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ink/ink1.xml" ContentType="application/inkml+xml"/>
  <Override PartName="/xl/charts/chartEx5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6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Ex7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8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0.xml" ContentType="application/vnd.openxmlformats-officedocument.drawing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0A985C6-996C-9841-82E1-17A9C97109D9}" xr6:coauthVersionLast="47" xr6:coauthVersionMax="47" xr10:uidLastSave="{00000000-0000-0000-0000-000000000000}"/>
  <bookViews>
    <workbookView xWindow="0" yWindow="620" windowWidth="28800" windowHeight="17400" activeTab="9" xr2:uid="{D4415D5E-E8DA-234B-9E25-56819773576D}"/>
  </bookViews>
  <sheets>
    <sheet name="agenda" sheetId="1" r:id="rId1"/>
    <sheet name="SCATTER" sheetId="2" r:id="rId2"/>
    <sheet name="TREEMAP" sheetId="3" r:id="rId3"/>
    <sheet name="SUNBURST" sheetId="4" r:id="rId4"/>
    <sheet name="MAP" sheetId="5" r:id="rId5"/>
    <sheet name="FUNNEL" sheetId="6" r:id="rId6"/>
    <sheet name="waterfall" sheetId="7" r:id="rId7"/>
    <sheet name="radar" sheetId="8" r:id="rId8"/>
    <sheet name="Combo" sheetId="9" r:id="rId9"/>
    <sheet name="offset" sheetId="10" r:id="rId10"/>
  </sheets>
  <definedNames>
    <definedName name="_xlchart.v1.0" hidden="1">TREEMAP!$B$13:$C$52</definedName>
    <definedName name="_xlchart.v1.1" hidden="1">TREEMAP!$D$12</definedName>
    <definedName name="_xlchart.v1.2" hidden="1">TREEMAP!$D$13:$D$52</definedName>
    <definedName name="_xlchart.v1.23" hidden="1">waterfall!$C$5:$C$10</definedName>
    <definedName name="_xlchart.v1.24" hidden="1">waterfall!$C$5:$C$11</definedName>
    <definedName name="_xlchart.v1.25" hidden="1">waterfall!$D$5:$D$11</definedName>
    <definedName name="_xlchart.v1.26" hidden="1">waterfall!$C$23:$C$28</definedName>
    <definedName name="_xlchart.v1.27" hidden="1">waterfall!$D$23:$D$28</definedName>
    <definedName name="_xlchart.v1.28" hidden="1">waterfall!$C$23:$C$28</definedName>
    <definedName name="_xlchart.v1.29" hidden="1">waterfall!$D$23:$D$28</definedName>
    <definedName name="_xlchart.v1.3" hidden="1">SUNBURST!$D$73:$F$96</definedName>
    <definedName name="_xlchart.v1.30" hidden="1">waterfall!$C$5:$C$10</definedName>
    <definedName name="_xlchart.v1.31" hidden="1">waterfall!$C$5:$C$11</definedName>
    <definedName name="_xlchart.v1.32" hidden="1">waterfall!$C$5:$C$9</definedName>
    <definedName name="_xlchart.v1.33" hidden="1">waterfall!$C$6:$C$10</definedName>
    <definedName name="_xlchart.v1.34" hidden="1">waterfall!$D$5:$D$10</definedName>
    <definedName name="_xlchart.v1.35" hidden="1">waterfall!$D$5:$D$11</definedName>
    <definedName name="_xlchart.v1.36" hidden="1">waterfall!$D$5:$D$9</definedName>
    <definedName name="_xlchart.v1.37" hidden="1">waterfall!$F$6:$F$10</definedName>
    <definedName name="_xlchart.v1.38" hidden="1">radar!$B$4:$B$6</definedName>
    <definedName name="_xlchart.v1.39" hidden="1">radar!$C$3</definedName>
    <definedName name="_xlchart.v1.4" hidden="1">SUNBURST!$G$72</definedName>
    <definedName name="_xlchart.v1.40" hidden="1">radar!$C$4:$C$6</definedName>
    <definedName name="_xlchart.v1.41" hidden="1">radar!$D$3</definedName>
    <definedName name="_xlchart.v1.42" hidden="1">radar!$D$4:$D$6</definedName>
    <definedName name="_xlchart.v1.43" hidden="1">radar!$E$3</definedName>
    <definedName name="_xlchart.v1.44" hidden="1">radar!$E$4:$E$6</definedName>
    <definedName name="_xlchart.v1.45" hidden="1">radar!$F$3</definedName>
    <definedName name="_xlchart.v1.46" hidden="1">radar!$F$4:$F$6</definedName>
    <definedName name="_xlchart.v1.47" hidden="1">radar!$G$3</definedName>
    <definedName name="_xlchart.v1.48" hidden="1">radar!$G$4:$G$6</definedName>
    <definedName name="_xlchart.v1.49" hidden="1">radar!$H$3</definedName>
    <definedName name="_xlchart.v1.5" hidden="1">SUNBURST!$G$73:$G$96</definedName>
    <definedName name="_xlchart.v1.50" hidden="1">radar!$H$4:$H$6</definedName>
    <definedName name="_xlchart.v1.51" hidden="1">Combo!$B$6:$B$17</definedName>
    <definedName name="_xlchart.v1.52" hidden="1">Combo!$C$5</definedName>
    <definedName name="_xlchart.v1.53" hidden="1">Combo!$C$6:$C$17</definedName>
    <definedName name="_xlchart.v1.54" hidden="1">Combo!$D$5</definedName>
    <definedName name="_xlchart.v1.55" hidden="1">Combo!$D$6:$D$17</definedName>
    <definedName name="_xlchart.v1.56" hidden="1">Combo!$B$6:$B$17</definedName>
    <definedName name="_xlchart.v1.57" hidden="1">Combo!$C$5</definedName>
    <definedName name="_xlchart.v1.58" hidden="1">Combo!$C$6:$C$17</definedName>
    <definedName name="_xlchart.v1.59" hidden="1">Combo!$D$5</definedName>
    <definedName name="_xlchart.v1.6" hidden="1">SUNBURST!$D$6:$E$45</definedName>
    <definedName name="_xlchart.v1.60" hidden="1">Combo!$D$6:$D$17</definedName>
    <definedName name="_xlchart.v1.61" hidden="1">Combo!$B$6:$B$17</definedName>
    <definedName name="_xlchart.v1.62" hidden="1">Combo!$C$5</definedName>
    <definedName name="_xlchart.v1.63" hidden="1">Combo!$C$6:$C$17</definedName>
    <definedName name="_xlchart.v1.64" hidden="1">Combo!$D$5</definedName>
    <definedName name="_xlchart.v1.65" hidden="1">Combo!$D$6:$D$17</definedName>
    <definedName name="_xlchart.v1.66" hidden="1">Combo!$B$6:$B$17</definedName>
    <definedName name="_xlchart.v1.67" hidden="1">Combo!$C$5</definedName>
    <definedName name="_xlchart.v1.68" hidden="1">Combo!$C$6:$C$17</definedName>
    <definedName name="_xlchart.v1.69" hidden="1">Combo!$D$5</definedName>
    <definedName name="_xlchart.v1.7" hidden="1">SUNBURST!$F$5</definedName>
    <definedName name="_xlchart.v1.70" hidden="1">Combo!$D$6:$D$17</definedName>
    <definedName name="_xlchart.v1.71" hidden="1">Combo!$B$6:$B$17</definedName>
    <definedName name="_xlchart.v1.72" hidden="1">Combo!$C$5</definedName>
    <definedName name="_xlchart.v1.73" hidden="1">Combo!$C$6:$C$17</definedName>
    <definedName name="_xlchart.v1.74" hidden="1">Combo!$D$5</definedName>
    <definedName name="_xlchart.v1.75" hidden="1">Combo!$D$6:$D$17</definedName>
    <definedName name="_xlchart.v1.76" hidden="1">Combo!$B$6:$B$17</definedName>
    <definedName name="_xlchart.v1.77" hidden="1">Combo!$C$5</definedName>
    <definedName name="_xlchart.v1.78" hidden="1">Combo!$C$6:$C$17</definedName>
    <definedName name="_xlchart.v1.79" hidden="1">Combo!$D$5</definedName>
    <definedName name="_xlchart.v1.8" hidden="1">SUNBURST!$F$6:$F$45</definedName>
    <definedName name="_xlchart.v1.80" hidden="1">Combo!$D$6:$D$17</definedName>
    <definedName name="_xlchart.v2.19" hidden="1">FUNNEL!$B$6:$B$10</definedName>
    <definedName name="_xlchart.v2.20" hidden="1">FUNNEL!$C$6:$C$10</definedName>
    <definedName name="_xlchart.v2.21" hidden="1">FUNNEL!$B$20:$B$24</definedName>
    <definedName name="_xlchart.v2.22" hidden="1">FUNNEL!$C$20:$C$24</definedName>
    <definedName name="_xlchart.v5.10" hidden="1">MAP!$B$11:$B$15</definedName>
    <definedName name="_xlchart.v5.11" hidden="1">MAP!$C$10</definedName>
    <definedName name="_xlchart.v5.12" hidden="1">MAP!$C$11:$C$15</definedName>
    <definedName name="_xlchart.v5.13" hidden="1">MAP!$C$9</definedName>
    <definedName name="_xlchart.v5.14" hidden="1">MAP!$B$10</definedName>
    <definedName name="_xlchart.v5.15" hidden="1">MAP!$B$11:$B$15</definedName>
    <definedName name="_xlchart.v5.16" hidden="1">MAP!$C$10</definedName>
    <definedName name="_xlchart.v5.17" hidden="1">MAP!$C$11:$C$15</definedName>
    <definedName name="_xlchart.v5.18" hidden="1">MAP!$C$9</definedName>
    <definedName name="_xlchart.v5.9" hidden="1">MAP!$B$10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0" l="1" a="1"/>
  <c r="D6" i="9" a="1"/>
  <c r="B20" i="6" a="1"/>
  <c r="D4" i="2"/>
  <c r="D5" i="2"/>
  <c r="D6" i="2"/>
  <c r="D7" i="2"/>
  <c r="D8" i="2"/>
  <c r="D9" i="2"/>
  <c r="D10" i="2"/>
  <c r="D11" i="2"/>
  <c r="D12" i="2"/>
  <c r="D13" i="2"/>
  <c r="H20" i="2"/>
  <c r="D45" i="2"/>
  <c r="D46" i="2"/>
  <c r="D47" i="2"/>
  <c r="D48" i="2"/>
  <c r="D49" i="2"/>
  <c r="D50" i="2"/>
  <c r="D51" i="2"/>
  <c r="D52" i="2"/>
  <c r="D53" i="2"/>
  <c r="D44" i="2"/>
  <c r="D33" i="2"/>
  <c r="D34" i="2"/>
  <c r="D35" i="2"/>
  <c r="D36" i="2"/>
  <c r="D37" i="2"/>
  <c r="D38" i="2"/>
  <c r="D39" i="2"/>
  <c r="D40" i="2"/>
  <c r="D41" i="2"/>
  <c r="D32" i="2"/>
  <c r="F32" i="2"/>
  <c r="H16" i="2" l="1" a="1"/>
  <c r="K16" i="2" s="1"/>
  <c r="F1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<sst xmlns="http://schemas.openxmlformats.org/spreadsheetml/2006/main" count="335" uniqueCount="143">
  <si>
    <t>X</t>
  </si>
  <si>
    <t>Y</t>
  </si>
  <si>
    <t>CO RELATION</t>
  </si>
  <si>
    <t>How one variable will change / move wrt another</t>
  </si>
  <si>
    <t>CORRELATION exists in range -1 to +1</t>
  </si>
  <si>
    <t>(-ve 1) means that one var inc, then other dec</t>
  </si>
  <si>
    <t>(+ve 1) means one inc, other also inc.</t>
  </si>
  <si>
    <t>Variables are not correlated</t>
  </si>
  <si>
    <t>2 Excel Mock</t>
  </si>
  <si>
    <t>2 Sql</t>
  </si>
  <si>
    <t>1 Bi / Entire curr Mock</t>
  </si>
  <si>
    <t>M</t>
  </si>
  <si>
    <t>C</t>
  </si>
  <si>
    <t>PIE</t>
  </si>
  <si>
    <t>BAR</t>
  </si>
  <si>
    <t>LINE</t>
  </si>
  <si>
    <t>BOX</t>
  </si>
  <si>
    <t>SCATTER</t>
  </si>
  <si>
    <t>TREEMAp</t>
  </si>
  <si>
    <t>SUNBURST</t>
  </si>
  <si>
    <t>HEIRARCHICAL</t>
  </si>
  <si>
    <t>HEIRARCHY</t>
  </si>
  <si>
    <t>HEIRARCHICAL data</t>
  </si>
  <si>
    <t>City</t>
  </si>
  <si>
    <t>State</t>
  </si>
  <si>
    <t>Country</t>
  </si>
  <si>
    <t>Continent</t>
  </si>
  <si>
    <t>Region</t>
  </si>
  <si>
    <t>Revenue</t>
  </si>
  <si>
    <t>Asia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</si>
  <si>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</si>
  <si>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</si>
  <si>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</si>
  <si>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</si>
  <si>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</si>
  <si>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</si>
  <si>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</si>
  <si>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</si>
  <si>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 and Oceania</t>
  </si>
  <si>
    <t>Australia</t>
  </si>
  <si>
    <t>Federated States of Micronesia</t>
  </si>
  <si>
    <t>Palau</t>
  </si>
  <si>
    <t xml:space="preserve">Samoa </t>
  </si>
  <si>
    <t>Central America and the Caribbean</t>
  </si>
  <si>
    <t xml:space="preserve">Antigua and Barbuda </t>
  </si>
  <si>
    <t>Cuba</t>
  </si>
  <si>
    <t>Trinidad and Tobago</t>
  </si>
  <si>
    <t>Europe</t>
  </si>
  <si>
    <t>Albania</t>
  </si>
  <si>
    <t>Andorra</t>
  </si>
  <si>
    <t>Austria</t>
  </si>
  <si>
    <t>Bosnia and Herzegovina</t>
  </si>
  <si>
    <t>Bulgaria</t>
  </si>
  <si>
    <t>Czech Republic</t>
  </si>
  <si>
    <t>Liechtenstein</t>
  </si>
  <si>
    <t>Middle East and North Africa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</si>
  <si>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</si>
  <si>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</si>
  <si>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</si>
  <si>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</si>
  <si>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</si>
  <si>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</si>
  <si>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</si>
  <si>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</si>
  <si>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</si>
  <si>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</si>
  <si>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</si>
  <si>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Sub-Saharan Africa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</si>
  <si>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</si>
  <si>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</si>
  <si>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</si>
  <si>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</si>
  <si>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</si>
  <si>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</si>
  <si>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</si>
  <si>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</si>
  <si>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Uptill 2 levels only</t>
  </si>
  <si>
    <t>Quarter</t>
  </si>
  <si>
    <t>Month</t>
  </si>
  <si>
    <t>Week</t>
  </si>
  <si>
    <t>Rev</t>
  </si>
  <si>
    <t>Q1</t>
  </si>
  <si>
    <t>Jan</t>
  </si>
  <si>
    <t>first</t>
  </si>
  <si>
    <t>Sec</t>
  </si>
  <si>
    <t>third</t>
  </si>
  <si>
    <t>fourth</t>
  </si>
  <si>
    <t>Feb</t>
  </si>
  <si>
    <t>March</t>
  </si>
  <si>
    <t>Q2</t>
  </si>
  <si>
    <t>April</t>
  </si>
  <si>
    <t>May</t>
  </si>
  <si>
    <t>June</t>
  </si>
  <si>
    <t>MAP charts</t>
  </si>
  <si>
    <t>Geographical Data</t>
  </si>
  <si>
    <t>State / province OR country</t>
  </si>
  <si>
    <t>Pop</t>
  </si>
  <si>
    <t>bhutan</t>
  </si>
  <si>
    <t>pakistan</t>
  </si>
  <si>
    <t>nepal</t>
  </si>
  <si>
    <t>bangladesh</t>
  </si>
  <si>
    <t>Funnel</t>
  </si>
  <si>
    <t>LEAD</t>
  </si>
  <si>
    <t>Quality Lead</t>
  </si>
  <si>
    <t>QUOTES</t>
  </si>
  <si>
    <t>NEGO</t>
  </si>
  <si>
    <t>CLOSED</t>
  </si>
  <si>
    <t>Starting Cap</t>
  </si>
  <si>
    <t>Setup Cost</t>
  </si>
  <si>
    <t>Rent</t>
  </si>
  <si>
    <t>Funding</t>
  </si>
  <si>
    <t>Costs</t>
  </si>
  <si>
    <t>Sales</t>
  </si>
  <si>
    <t>Total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</si>
  <si>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</si>
  <si>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</si>
  <si>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</si>
  <si>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</si>
  <si>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</si>
  <si>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</si>
  <si>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</si>
  <si>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</si>
  <si>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</si>
  <si>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</si>
  <si>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Combining 2 charts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</si>
  <si>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</si>
  <si>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</si>
  <si>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</si>
  <si>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</si>
  <si>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</si>
  <si>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</si>
  <si>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</si>
  <si>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</si>
  <si>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</si>
  <si>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Rev(in Millions)</t>
  </si>
  <si>
    <t>profit margin (%)</t>
  </si>
  <si>
    <t>offset</t>
  </si>
  <si>
    <t>start</t>
  </si>
  <si>
    <t>end</t>
  </si>
  <si>
    <t>Left</t>
  </si>
  <si>
    <t>eq</t>
  </si>
  <si>
    <t>qqfqf</t>
  </si>
  <si>
    <t>qeff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</si>
</sst>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#,##0.00_);[Red]\(&quot;₹&quot;#,##0.00\)"/>
    <numFmt numFmtId="44" formatCode="_(&quot;₹&quot;* #,##0.00_);_(&quot;₹&quot;* \(#,##0.00\);_(&quot;₹&quot;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8" fontId="3" fillId="0" borderId="1" xfId="0" applyNumberFormat="1" applyFont="1" applyBorder="1"/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0" xfId="0" applyFont="1"/>
    <xf numFmtId="0" fontId="3" fillId="5" borderId="0" xfId="0" applyFont="1" applyFill="1"/>
    <xf numFmtId="0" fontId="3" fillId="3" borderId="0" xfId="0" applyFont="1" applyFill="1"/>
    <xf numFmtId="1" fontId="3" fillId="0" borderId="0" xfId="0" applyNumberFormat="1" applyFont="1"/>
    <xf numFmtId="44" fontId="3" fillId="0" borderId="0" xfId="1" applyFont="1"/>
    <xf numFmtId="0" fontId="4" fillId="0" borderId="0" xfId="0" applyFont="1"/>
    <xf numFmtId="0" fontId="4" fillId="6" borderId="0" xfId="0" applyFont="1" applyFill="1"/>
    <xf numFmtId="0" fontId="4" fillId="7" borderId="0" xfId="0" applyFont="1" applyFill="1"/>
    <xf numFmtId="9" fontId="0" fillId="0" borderId="0" xfId="2" applyFont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SCATTER!$D$3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1.7044886367424218E-2"/>
                  <c:y val="-0.166505742298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SCATTER!$C$4:$C$13</c:f>
              <c:numCache>
                <c:formatCode>General</c:formatCode>
                <c:ptCount val="10"/>
                <c:pt idx="0">
                  <c:v>15</c:v>
                </c:pt>
                <c:pt idx="1">
                  <c:v>12</c:v>
                </c:pt>
                <c:pt idx="2">
                  <c:v>1</c:v>
                </c:pt>
                <c:pt idx="3">
                  <c:v>25</c:v>
                </c:pt>
                <c:pt idx="4">
                  <c:v>6</c:v>
                </c:pt>
                <c:pt idx="5">
                  <c:v>13</c:v>
                </c:pt>
                <c:pt idx="6">
                  <c:v>23</c:v>
                </c:pt>
                <c:pt idx="7">
                  <c:v>8</c:v>
                </c:pt>
                <c:pt idx="8">
                  <c:v>13</c:v>
                </c:pt>
                <c:pt idx="9">
                  <c:v>15</c:v>
                </c:pt>
              </c:numCache>
            </c:numRef>
          </c:xVal>
          <c:yVal>
            <c:numRef>
              <c:f>SCATTER!$D$4:$D$13</c:f>
              <c:numCache>
                <c:formatCode>General</c:formatCode>
                <c:ptCount val="10"/>
                <c:pt idx="0">
                  <c:v>30</c:v>
                </c:pt>
                <c:pt idx="1">
                  <c:v>10</c:v>
                </c:pt>
                <c:pt idx="2">
                  <c:v>0</c:v>
                </c:pt>
                <c:pt idx="3">
                  <c:v>43</c:v>
                </c:pt>
                <c:pt idx="4">
                  <c:v>16</c:v>
                </c:pt>
                <c:pt idx="5">
                  <c:v>32</c:v>
                </c:pt>
                <c:pt idx="6">
                  <c:v>43</c:v>
                </c:pt>
                <c:pt idx="7">
                  <c:v>12</c:v>
                </c:pt>
                <c:pt idx="8">
                  <c:v>30</c:v>
                </c:pt>
                <c:pt idx="9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F8-1C4D-BFB6-9F81FC04B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2795711"/>
        <c:axId val="694613567"/>
      </c:scatterChart>
      <c:valAx>
        <c:axId val="702795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613567"/>
        <c:crosses val="autoZero"/>
        <c:crossBetween val="midCat"/>
      </c:valAx>
      <c:valAx>
        <c:axId val="69461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795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SCATTER!$D$31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SCATTER!$C$32:$C$41</c:f>
              <c:numCache>
                <c:formatCode>General</c:formatCode>
                <c:ptCount val="10"/>
                <c:pt idx="0">
                  <c:v>15</c:v>
                </c:pt>
                <c:pt idx="1">
                  <c:v>12</c:v>
                </c:pt>
                <c:pt idx="2">
                  <c:v>1</c:v>
                </c:pt>
                <c:pt idx="3">
                  <c:v>25</c:v>
                </c:pt>
                <c:pt idx="4">
                  <c:v>6</c:v>
                </c:pt>
                <c:pt idx="5">
                  <c:v>13</c:v>
                </c:pt>
                <c:pt idx="6">
                  <c:v>23</c:v>
                </c:pt>
                <c:pt idx="7">
                  <c:v>8</c:v>
                </c:pt>
                <c:pt idx="8">
                  <c:v>13</c:v>
                </c:pt>
                <c:pt idx="9">
                  <c:v>15</c:v>
                </c:pt>
              </c:numCache>
            </c:numRef>
          </c:xVal>
          <c:yVal>
            <c:numRef>
              <c:f>SCATTER!$D$32:$D$41</c:f>
              <c:numCache>
                <c:formatCode>General</c:formatCode>
                <c:ptCount val="10"/>
                <c:pt idx="0">
                  <c:v>-60</c:v>
                </c:pt>
                <c:pt idx="1">
                  <c:v>-48</c:v>
                </c:pt>
                <c:pt idx="2">
                  <c:v>-4</c:v>
                </c:pt>
                <c:pt idx="3">
                  <c:v>-100</c:v>
                </c:pt>
                <c:pt idx="4">
                  <c:v>-24</c:v>
                </c:pt>
                <c:pt idx="5">
                  <c:v>-52</c:v>
                </c:pt>
                <c:pt idx="6">
                  <c:v>-92</c:v>
                </c:pt>
                <c:pt idx="7">
                  <c:v>-32</c:v>
                </c:pt>
                <c:pt idx="8">
                  <c:v>-52</c:v>
                </c:pt>
                <c:pt idx="9">
                  <c:v>-60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F4-2347-84AD-14617EA3F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890431"/>
        <c:axId val="716766079"/>
      </c:scatterChart>
      <c:valAx>
        <c:axId val="716890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66079"/>
        <c:crosses val="autoZero"/>
        <c:crossBetween val="midCat"/>
      </c:valAx>
      <c:valAx>
        <c:axId val="71676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9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SCATTER!$D$43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SCATTER!$C$44:$C$53</c:f>
              <c:numCache>
                <c:formatCode>General</c:formatCode>
                <c:ptCount val="10"/>
                <c:pt idx="0">
                  <c:v>15</c:v>
                </c:pt>
                <c:pt idx="1">
                  <c:v>12</c:v>
                </c:pt>
                <c:pt idx="2">
                  <c:v>1</c:v>
                </c:pt>
                <c:pt idx="3">
                  <c:v>25</c:v>
                </c:pt>
                <c:pt idx="4">
                  <c:v>6</c:v>
                </c:pt>
                <c:pt idx="5">
                  <c:v>13</c:v>
                </c:pt>
                <c:pt idx="6">
                  <c:v>23</c:v>
                </c:pt>
                <c:pt idx="7">
                  <c:v>8</c:v>
                </c:pt>
                <c:pt idx="8">
                  <c:v>13</c:v>
                </c:pt>
                <c:pt idx="9">
                  <c:v>15</c:v>
                </c:pt>
              </c:numCache>
            </c:numRef>
          </c:xVal>
          <c:yVal>
            <c:numRef>
              <c:f>SCATTER!$D$44:$D$53</c:f>
              <c:numCache>
                <c:formatCode>General</c:formatCode>
                <c:ptCount val="10"/>
                <c:pt idx="0">
                  <c:v>60</c:v>
                </c:pt>
                <c:pt idx="1">
                  <c:v>48</c:v>
                </c:pt>
                <c:pt idx="2">
                  <c:v>4</c:v>
                </c:pt>
                <c:pt idx="3">
                  <c:v>100</c:v>
                </c:pt>
                <c:pt idx="4">
                  <c:v>24</c:v>
                </c:pt>
                <c:pt idx="5">
                  <c:v>52</c:v>
                </c:pt>
                <c:pt idx="6">
                  <c:v>92</c:v>
                </c:pt>
                <c:pt idx="7">
                  <c:v>32</c:v>
                </c:pt>
                <c:pt idx="8">
                  <c:v>52</c:v>
                </c:pt>
                <c:pt idx="9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8-FA4A-8849-FE27D30A8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780223"/>
        <c:axId val="716798847"/>
      </c:scatterChart>
      <c:valAx>
        <c:axId val="71678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98847"/>
        <c:crosses val="autoZero"/>
        <c:crossBetween val="midCat"/>
      </c:valAx>
      <c:valAx>
        <c:axId val="71679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radar!$B$4</c:f>
              <c:strCache>
                <c:ptCount val="1"/>
                <c:pt idx="0">
                  <c:v>Bulbasaur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radar!$C$3:$H$3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radar!$C$4:$H$4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07-EF45-8E4B-201F3577263A}"/>
            </c:ext>
          </c:extLst>
        </c:ser>
        <c:ser>
          <c:idx val="1"/>
          <c:order val="1"/>
          <c:tx>
            <c:strRef>
              <c:f>radar!$B$5</c:f>
              <c:strCache>
                <c:ptCount val="1"/>
                <c:pt idx="0">
                  <c:v>Charmander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radar!$C$3:$H$3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radar!$C$5:$H$5</c:f>
              <c:numCache>
                <c:formatCode>General</c:formatCode>
                <c:ptCount val="6"/>
                <c:pt idx="0">
                  <c:v>69</c:v>
                </c:pt>
                <c:pt idx="1">
                  <c:v>32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07-EF45-8E4B-201F3577263A}"/>
            </c:ext>
          </c:extLst>
        </c:ser>
        <c:ser>
          <c:idx val="2"/>
          <c:order val="2"/>
          <c:tx>
            <c:strRef>
              <c:f>radar!$B$6</c:f>
              <c:strCache>
                <c:ptCount val="1"/>
                <c:pt idx="0">
                  <c:v>Squirtle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radar!$C$3:$H$3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radar!$C$6:$H$6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07-EF45-8E4B-201F35772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5320127"/>
        <c:axId val="772872767"/>
      </c:radarChart>
      <c:catAx>
        <c:axId val="1145320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872767"/>
        <c:crosses val="autoZero"/>
        <c:auto val="1"/>
        <c:lblAlgn val="ctr"/>
        <c:lblOffset val="100"/>
        <c:noMultiLvlLbl val="0"/>
      </c:catAx>
      <c:valAx>
        <c:axId val="77287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532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radar!$C$3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radar!$C$4:$C$6</c:f>
              <c:numCache>
                <c:formatCode>General</c:formatCode>
                <c:ptCount val="3"/>
                <c:pt idx="0">
                  <c:v>36</c:v>
                </c:pt>
                <c:pt idx="1">
                  <c:v>69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7-DE4F-908C-C79D64AE55B7}"/>
            </c:ext>
          </c:extLst>
        </c:ser>
        <c:ser>
          <c:idx val="1"/>
          <c:order val="1"/>
          <c:tx>
            <c:strRef>
              <c:f>radar!$D$3</c:f>
              <c:strCache>
                <c:ptCount val="1"/>
                <c:pt idx="0">
                  <c:v>Attack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radar!$D$4:$D$6</c:f>
              <c:numCache>
                <c:formatCode>General</c:formatCode>
                <c:ptCount val="3"/>
                <c:pt idx="0">
                  <c:v>49</c:v>
                </c:pt>
                <c:pt idx="1">
                  <c:v>32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7-DE4F-908C-C79D64AE55B7}"/>
            </c:ext>
          </c:extLst>
        </c:ser>
        <c:ser>
          <c:idx val="2"/>
          <c:order val="2"/>
          <c:tx>
            <c:strRef>
              <c:f>radar!$E$3</c:f>
              <c:strCache>
                <c:ptCount val="1"/>
                <c:pt idx="0">
                  <c:v>Defense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radar!$E$4:$E$6</c:f>
              <c:numCache>
                <c:formatCode>General</c:formatCode>
                <c:ptCount val="3"/>
                <c:pt idx="0">
                  <c:v>20</c:v>
                </c:pt>
                <c:pt idx="1">
                  <c:v>43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67-DE4F-908C-C79D64AE55B7}"/>
            </c:ext>
          </c:extLst>
        </c:ser>
        <c:ser>
          <c:idx val="3"/>
          <c:order val="3"/>
          <c:tx>
            <c:strRef>
              <c:f>radar!$F$3</c:f>
              <c:strCache>
                <c:ptCount val="1"/>
                <c:pt idx="0">
                  <c:v>Sp. Atk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radar!$F$4:$F$6</c:f>
              <c:numCache>
                <c:formatCode>General</c:formatCode>
                <c:ptCount val="3"/>
                <c:pt idx="0">
                  <c:v>65</c:v>
                </c:pt>
                <c:pt idx="1">
                  <c:v>60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167-DE4F-908C-C79D64AE55B7}"/>
            </c:ext>
          </c:extLst>
        </c:ser>
        <c:ser>
          <c:idx val="4"/>
          <c:order val="4"/>
          <c:tx>
            <c:strRef>
              <c:f>radar!$G$3</c:f>
              <c:strCache>
                <c:ptCount val="1"/>
                <c:pt idx="0">
                  <c:v>Sp. Def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radar!$G$4:$G$6</c:f>
              <c:numCache>
                <c:formatCode>General</c:formatCode>
                <c:ptCount val="3"/>
                <c:pt idx="0">
                  <c:v>65</c:v>
                </c:pt>
                <c:pt idx="1">
                  <c:v>50</c:v>
                </c:pt>
                <c:pt idx="2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167-DE4F-908C-C79D64AE55B7}"/>
            </c:ext>
          </c:extLst>
        </c:ser>
        <c:ser>
          <c:idx val="5"/>
          <c:order val="5"/>
          <c:tx>
            <c:strRef>
              <c:f>radar!$H$3</c:f>
              <c:strCache>
                <c:ptCount val="1"/>
                <c:pt idx="0">
                  <c:v>Speed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radar!$H$4:$H$6</c:f>
              <c:numCache>
                <c:formatCode>General</c:formatCode>
                <c:ptCount val="3"/>
                <c:pt idx="0">
                  <c:v>45</c:v>
                </c:pt>
                <c:pt idx="1">
                  <c:v>65</c:v>
                </c:pt>
                <c:pt idx="2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167-DE4F-908C-C79D64AE5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868095"/>
        <c:axId val="772359487"/>
      </c:barChart>
      <c:catAx>
        <c:axId val="116986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359487"/>
        <c:crosses val="autoZero"/>
        <c:auto val="1"/>
        <c:lblAlgn val="ctr"/>
        <c:lblOffset val="100"/>
        <c:noMultiLvlLbl val="0"/>
      </c:catAx>
      <c:valAx>
        <c:axId val="77235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86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Combo!$C$5</c:f>
              <c:strCache>
                <c:ptCount val="1"/>
                <c:pt idx="0">
                  <c:v>Rev(in Millions)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Combo!$B$6:$B$17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Combo!$C$6:$C$17</c:f>
              <c:numCache>
                <c:formatCode>General</c:formatCode>
                <c:ptCount val="12"/>
                <c:pt idx="0">
                  <c:v>309</c:v>
                </c:pt>
                <c:pt idx="1">
                  <c:v>371</c:v>
                </c:pt>
                <c:pt idx="2">
                  <c:v>187</c:v>
                </c:pt>
                <c:pt idx="3">
                  <c:v>154</c:v>
                </c:pt>
                <c:pt idx="4">
                  <c:v>455</c:v>
                </c:pt>
                <c:pt idx="5">
                  <c:v>450</c:v>
                </c:pt>
                <c:pt idx="6">
                  <c:v>206</c:v>
                </c:pt>
                <c:pt idx="7">
                  <c:v>254</c:v>
                </c:pt>
                <c:pt idx="8">
                  <c:v>416</c:v>
                </c:pt>
                <c:pt idx="9">
                  <c:v>446</c:v>
                </c:pt>
                <c:pt idx="10">
                  <c:v>411</c:v>
                </c:pt>
                <c:pt idx="11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A-204A-A288-4EE643BB5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0207423"/>
        <c:axId val="1170208319"/>
      </c:barChart>
      <c:lineChart>
        <c:grouping val="standard"/>
        <c:varyColors val="0"/>
        <c:ser>
          <c:idx val="1"/>
          <c:order val="1"/>
          <c:tx>
            <c:strRef>
              <c:f>Combo!$D$5</c:f>
              <c:strCache>
                <c:ptCount val="1"/>
                <c:pt idx="0">
                  <c:v>profit margin (%)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Combo!$B$6:$B$17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Combo!$D$6:$D$17</c:f>
              <c:numCache>
                <c:formatCode>0%</c:formatCode>
                <c:ptCount val="12"/>
                <c:pt idx="0">
                  <c:v>0.31194896799195498</c:v>
                </c:pt>
                <c:pt idx="1">
                  <c:v>0.29658493805941499</c:v>
                </c:pt>
                <c:pt idx="2">
                  <c:v>0.22587997025672435</c:v>
                </c:pt>
                <c:pt idx="3">
                  <c:v>0.17260477331442609</c:v>
                </c:pt>
                <c:pt idx="4">
                  <c:v>0.34871109809692941</c:v>
                </c:pt>
                <c:pt idx="5">
                  <c:v>0.19326976656901246</c:v>
                </c:pt>
                <c:pt idx="6">
                  <c:v>0.31307832353159504</c:v>
                </c:pt>
                <c:pt idx="7">
                  <c:v>0.18516616862692786</c:v>
                </c:pt>
                <c:pt idx="8">
                  <c:v>0.17302145053980089</c:v>
                </c:pt>
                <c:pt idx="9">
                  <c:v>0.29685052467927953</c:v>
                </c:pt>
                <c:pt idx="10">
                  <c:v>0.11738846985980805</c:v>
                </c:pt>
                <c:pt idx="11">
                  <c:v>0.19864334030145581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A-204A-A288-4EE643BB5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5308031"/>
        <c:axId val="1152538751"/>
      </c:lineChart>
      <c:catAx>
        <c:axId val="117020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208319"/>
        <c:crosses val="autoZero"/>
        <c:auto val="1"/>
        <c:lblAlgn val="ctr"/>
        <c:lblOffset val="100"/>
        <c:noMultiLvlLbl val="0"/>
      </c:catAx>
      <c:valAx>
        <c:axId val="117020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207423"/>
        <c:crosses val="autoZero"/>
        <c:crossBetween val="between"/>
      </c:valAx>
      <c:valAx>
        <c:axId val="115253875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5308031"/>
        <c:crosses val="max"/>
        <c:crossBetween val="between"/>
      </c:valAx>
      <c:catAx>
        <c:axId val="114530803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5253875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/>
    <cx:plotArea>
      <cx:plotAreaRegion>
        <cx:series layoutId="treemap" uniqueId="{00000000-1E0B-4944-8D1D-1F571279BB5C}">
          <cx:tx>
            <cx:txData>
              <cx:f>_xlchart.v1.1</cx:f>
              <cx:v>Revenue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size">
        <cx:f>_xlchart.v1.8</cx:f>
      </cx:numDim>
    </cx:data>
  </cx:chartData>
  <cx:chart>
    <cx:title pos="t" align="ctr" overlay="0"/>
    <cx:plotArea>
      <cx:plotAreaRegion>
        <cx:series layoutId="sunburst" uniqueId="{00000000-85CA-3544-AD53-B05501E8F851}">
          <cx:tx>
            <cx:txData>
              <cx:f>_xlchart.v1.7</cx:f>
              <cx:v>Revenue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  <cx:legend pos="r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/>
    <cx:plotArea>
      <cx:plotAreaRegion>
        <cx:series layoutId="sunburst" uniqueId="{00000000-433F-AA4F-99F9-D0EDFEBCF030}">
          <cx:tx>
            <cx:txData>
              <cx:f>_xlchart.v1.4</cx:f>
              <cx:v>Rev</cx:v>
            </cx:txData>
          </cx:tx>
          <cx:dataLabels>
            <cx:visibility seriesName="0" categoryName="1" value="0"/>
          </cx:dataLabels>
          <cx:dataId val="0"/>
          <cx:layoutPr/>
        </cx:series>
      </cx:plotAreaRegion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  <cx:nf>_xlchart.v5.14</cx:nf>
      </cx:strDim>
      <cx:numDim type="colorVal">
        <cx:f>_xlchart.v5.17</cx:f>
        <cx:nf>_xlchart.v5.16</cx:nf>
      </cx:numDim>
    </cx:data>
  </cx:chartData>
  <cx:chart>
    <cx:title pos="t" align="ctr" overlay="0"/>
    <cx:plotArea>
      <cx:plotAreaRegion>
        <cx:plotSurface>
          <cx:spPr>
            <a:solidFill>
              <a:schemeClr val="accent3">
                <a:lumMod val="40000"/>
                <a:lumOff val="60000"/>
              </a:schemeClr>
            </a:solidFill>
          </cx:spPr>
        </cx:plotSurface>
        <cx:series layoutId="regionMap" uniqueId="{00000000-7668-AA47-B47C-8A8F0F534ADD}">
          <cx:tx>
            <cx:txData>
              <cx:f>_xlchart.v5.16</cx:f>
              <cx:v>Pop</cx:v>
            </cx:txData>
          </cx:tx>
          <cx:dataId val="0"/>
          <cx:layoutPr>
            <cx:geography cultureLanguage="en-GB" cultureRegion="IN" attribution="Powered by Bing">
              <cx:geoCache provider="{E9337A44-BEBE-4D9F-B70C-5C5E7DAFC167}">
                <cx:binary>7HpZc9w41uVfcdTLvHx0YSWAjq5+AJfcU6ld1gsjLUvcQRLcOTH/fa68le2q6iWiZvr7Ilp2ZEoE
QYLA5bnnnIu/Pk1/eSqez/bNVBam/cvT9MtPSdfVf/n55/YpeS7P7dsyfbJVW710b5+q8ufq5SV9
ev75gz2PqYl/Jgizn5+Ss+2ep5/+9le4Wvxc7aunc5dW5rJ/tvPVc9sXXft32n636c1T1ZvutXsM
V/rlp+NzfS5+evNsurSbb+b6+Zefvjvjpzc//3id39zzTQHD6voP0JfIt4RLhhRTn39+elNUJv7c
LOlbxYSriHQ/NYsvtz6eS+j+D0fzcSznDx/sc9u++fz9tdt3A/96NG0r79Mze9XrEI+nj8/08/dz
+re//nAAnvKHI99M+49T8o+afpx1nfTd2Xx59j9h2sVbhhll0v1uuhV6yyhGjHOKPv5A86eV/jTd
/3gYvz/fX/r9MOFfDv844/rmv8GMn01cnD88t8mXKfgTZp2+lYIyhF32aXrxj7NPuMtdTOSXe36e
9n9qLH8w9d/0/XH6v2n6zRL4//4lOJ3ztP1zw169pUoJ4TL+CU5gor9BG1e+lZi51CWfw59/vw7/
zIB+fxV+7fnDGvza8OMKnHb//hUw/wH7jwn0N9D+/xTs3/8H7M3/3xnfmA/p+cu7/ifgPHlLOZEC
KUCbjz/fwYwAFHIpw0jxT2mAfLn1J7j/h6P5fYz53O0HgPl89Ed02Rz//ejy/pv886fxyf+k2M9M
/2OQ/CgCfuSV9X9S7G+Q5jcH/gHY/zHr/yp8/HN3Dj4qpm+I/99v/bJ8P3T9e8Lr0zu0+fDLT4Jw
IPH0lUkSV0nGmPr4un+SMK+X/I7W/++r4Dq4ugv8//Pm/rntnq15cz3bXxHxDy/5fG67X36i/K0C
1UCFQkRSgijQ2hGu87FFcIKB7TKOXReI709vTGW7BJroW0aQkgCPiFBGBXCttuo/NpG3goEOUQpz
ITCT7KuiPVXFHFfm69R9/vuN6ctTlZquBUX5evv603l/OPD66XwFshlOx/9lu57aorTYi8uIa8v5
OsZuEqRVvazTLmU6HYdkVfHhwAvnMmPDXdS7fh/jTctZtkU0ybXtzaqw/NgPuRY093vVHvOmLR6l
nCJvcFimy9mNNCExWQ2Te09tm+i0yKrtjFOspZ3ZBcpVGmTp8lLw+B1zEhPOixz3ThGN2kyzh4ry
aqxFrcs8iS77bs49MVRsU+Oi9lSHcz2Pxh+VSiJtVdoneqhsc2VJ4upkwoNO+3RazWM56kLgycMm
C6tJBNb0h7aULFSDuc+zpD6xlM4el12ql9TeVIyeE5seTeleoUQMmiPr0UYmHpx8rKg4LlV616n0
MnPwHrjzIUnJyvJ5Ccq87fd8kNYbOB19mdWLx0nW+1aoFUM9CUyLDrQuX1CURZ6NM+yxiezLftnP
C5p8yprZKwfZ6xEhUGPFuY3cY5xMrY6l40C7k3tysjycurH1slZuipr3ARZzvDc1nwI8zF7S5jta
x7kXGXWdR8WmUvKiJ/GyKrtqerZt86KkbL2Ex1wX+bzpcOG3eeyNRp7raNpEudER8SviZU1WaspU
MEbiwqTFSz/bRWd133muKStNhK0v3KUK475ATGdZIXyaoLH02rhrN2RGsy6sw47G5qU3oMyuGEyh
7ltmgwhN66rF4nrE74WZM69P2nQ7p8l1EpOl0tKUteadHfwJ1rivluw+TZfbMhGrNo1hlns3Choz
Vac5YdW+s+N4Wnju6sEZne1i2ndtm6hVWUPEieJpMLQJuzLSXUKigPFBbCVfMt82k9m1eN4LB5mV
M0y3bVfPHs47yTxSN95Eel1lSNekWCtRXuRZexPhJQBbx89QrzP7Yvo0TDtYEdqtGgUP2PbU600S
DHWqk7jeVHHq2fmxmbHO+8avHNdrZ3PZGbyyqtZDWe+amHgGvRuqVqtsCrgtAyeKvYnCYpjGbzIO
L4c6TbJYCXtCybQau22m0lAd817qwq21S+9Yyg9mSoNIolg7Dr4QTBLdjXGAhPXMMKzs7bds6DuQ
eapqgMI4+eycff3zb4cvdtxH2+fX49//+WvueEXdr6nlB1T/5M39AeT/3cZ/Lh9g5GIsFADjV3Pu
N0ngpjfv32za4mw+tF/46Ct+/tr3E9pz/pYSl1IlCHaFciVo6E9oDy2YqlewlwQLAU7HV7Qn7ltI
RYgpGAX6iOlf0f61iTIhFOUwQoS5+6+gPdz8W6yHNOJyTBFWnCCQ8RhB+zdYj0m5qIb3zBeo8/Ke
tXqskoeM5u/LPrErVeEpLJr9NxP1OykGQ676zV2FS14tNUUIkj/cFQ6k7pwl3Md1V+lOCq4TWmyz
OS23A0uPs61KbVy6ysriFPNEeG1ZprvcJreZUb2vEF88ZDIW/olx+uo4fwnuv13Uz+a6s8/P3eFc
fx/Cn4L266n/PSKaIxBNfxzMx+pNeTb/qwWn2Xz4Npo/9vtKWzACmabADCJEAkH5EsiUvVVggbqI
YcKVAEvuayBT/Fa5QmJFMJWuwK/R/4W2YHCPuHQlBYNJcs7EvxLIgrwGzfe0hcOYkFQuRwLJVwr3
bSgXw9g7hOeTN+N+k6X7xtJjXFfvq5osOiFFaKL0lFL3to/ktoZwE0t/qDNdsHyHae3qBaF3osbC
c9wW4nF6jhcazmW8Z55A7uJXMgpxChSPPDoRnj2WVrEeGKu8bOjOQ0q8Buk2N4Ve2nZvOM8gJQuP
sOZM2IqQdXatsos2X9naH5me6zCSgQvm+lbVvm1XXG4bebro3E4LcSCxlyT7KdH9qmFBST3A56jz
CNZjr50unDOtWxHMWVCYDXL0VAeI+XV/Uvll2vtpdRVlu7QOm8rjkZ/nWuZCNyuSH60KFdsU18V1
5md+cRHFL80tRVfNgSNdxh580hzS/rIvwiLk907kz40uH+W8qq+tAbalbxzsocprYq9NnxN8Za6t
1DdNcaycO5J3mstFx7EH6YVW3qILUh+abIWsXC2Z1zrTKoJkV6ejTsrF3xTT3qpm7faXlbNK+rDp
xW7EujCF12aVxqvWNx3xpsTrH+Yn59F5nJ/Qx2/08fv1Mzl3L58+kzN56l7I05d/w0t25iu+Yk/D
C3viK1fp0SGjdufj0IbRHKpVk++JyDRTuSacaNpTTbdFXT4Wx6wN0ag0qd41RC/CLwdNHoozo97Q
Fzq/Gf3kakKbvAsSstLYqzbJEkylP8YrZfUYXQCpwTwcE38otFtdWCALy4VLPUou4VoCr+CzT3VZ
XUi7FrTSy6xdXRL4MDxMnGAa/XeTJwelbaGBhi7bBnrDd349eZPVvdLqcfDYhbYBnCfPFQvMrMXj
qrTrrH4i8oLXuU7mgKJV3HtCeO4U0sKfT/CcSeQ1xss7n91Uo2Y38yl5H6FQtScAXGG2E1mbXUT9
ep30zJPtoN3iKnae4vaidPdkU/RhvILuVXI3TVcTfeRme3JRmDkPEKoxa3zBhIfjzifj4KEMRjhX
4eTEfpwIXQrH74dNnvtz5aVsZ7nVdDol/ZoOK7R4UviNExh44IqHQnfNYUqQ58hce3W84tGBRod6
Xwx6Ctm26vby8pEvVivss8RTF7bbJkkQV/B+ezO5aZ1TO/ReuTi6s8DLTtmgx5fkJj0e/NCXxVa+
hM0EzOs4ng+O5qlWOleeYd6yhGlyWbf+wLz2iIKk9dslUHRvB13cOBdDEsAVyRzwOGjnYCKJ7qJt
QfZ5+RKl9zIhOp8D5uxHj3XnyYmClpYeQ3RFeK2ZwzUnpV/jRDep8WyKfLE4a5Xsii7zcPo+lr0/
tVub7fNub+Je1/le2VpHDnodm+qC+oTOcazTWJM7lermqmxecsl0DGqhmAJBdHW1uJ2X1L2PFl1L
AJgLwrZZi9bg9lU7knjM6wbPpI6uOuVhCCmvkx8uwriAocGKZnraYL+gukQeFo95BDpCPKvRue+y
sODrot7MdFeqQBS1lvFNgu+Z5PCkK4PC3NwZdIeKoB5281GeSZbqNmm1cDyybMdiR0mukQx6F7Rd
2BcnNN9kxGN1OMT7/iDuR8BDrKvL8lIhDf9npp2Pv5gLUGuHj4fh2KcWEBrwO2DV8gpoffX5P2+9
9rk6pJPXjhsAxmW33M9jDTiVT0gvJfZl509anhp25JGH5/cQ9jT1nel9WwAjaY98LiCS7h0UxMxP
e3inGld3qACgE7pA77FZ/Ni5Etbx4ngT145mMAphNm3WacWFHkH4yHkbkTCpN5bflkE0BqP081no
bOlTAGv3oUWAq4l26yuYVYM9A9K1GTWPYW7eSx3BnX1V6kURT/bVAOJ2BZKg6PWkI1U/FKMbFr4J
8wG08ZBodXb32ft+9Jq89VhzSKqjG99VkB6jWCuzlpkvhF6ScDnWsy6ZB+xqIg/GMr9bSi8eHC+a
piCV8O4gSCRkCeacnDoh4e9MO83ZYhWYLYeXNu3uGYjMGgSh6nhIxBJkVRQWY/0S88KrM4BYVuqs
r7TqRj8ntxHO30Nif5cVTOnJmTSTqZfy3Lc9OpUdiMDe9RCb9bJcoor6Mh68WFEte+z1DEwH4wZO
Ue8KF/l8lj51Cr+sbDCOL2O8l+197owr1wU3IEVJmKmTQ/sySDADMR8DUMzpZcoNCxypgildlGeV
wzRuhx1RF+V0jeNJYymCnLAAgcoC9mE0qeNSj8MSOvmqd6ZHjodjnuH9xIsLUUx3ZeF+IIbtY3aR
GLDSgZp99sU+8+dPls23LPJ/NP8kHDTAH/PPVxvtjT6b/Fvu+bHPV+7JBRUSiKICvQAW3TfcU0qE
uCRScsEIBtr3xTIjbzm4abAeoL+wpByafuWeFM5FIMcQFhwI6r/CPYGy/oZ70tcSqQvVUIEYla+C
5xsZ5eYDrZNUDh5W+XaI2F1H3f5UpxPz+zqP126zjHoYBda8KpadXKYTKWwVmhIJb3KZsFoOAOsS
ufseWbZCjoRXM6fLqXLZtJ7SrEk0GEFsxRmYQB2adwPqUZiWwBbbool024GkJ22D/TrPq6A3UeEp
1xGaM7qzc9H5lDSQRWnSQX5bxJ3TKxk4Q+qE3eBmL9Fc4QvSYXC8nBmfqp46l2Rx7akfU7QV7liC
b9Xlpa7MPFBPDTa5x2XSPoraT4YjeFvg3LSyP0RTFQj31XcYnhsKHZJeXMUIvKkULx8o6R3tlgN4
RuNcAjo+kvSB9Om1m4h9wu2GFOWKz+2GJZv8HGFy4M504pU5R27zaJbmvbVmW5E+KITajVG9r8QU
pmN9ErF7wrE5lcYBAkqX9Rjhm2mOfcetV2ADjeJkZHad2PraCFtqYsSRxGUQg90IpkvQ2niXF9Np
lA9ZCh5VCvabLVZyUnu3nfbD2Pij6cFBqZzHpnN73ZLysmvjazVbqwXPHrupueJdee/KZZ/kYjcP
0bu8Wu7HtthEuFvNVXvLBxLEvQhpbS7n2IbCjRLPxLHQonrXlsE4UQgSJ7oYhgqw2MnA53tHi33c
PE8zaJAGKEBTXZEKiHFdxjtRqXAqu9STMdlxDPxJpPKQ4PKlgaKaLjLtOupYW7tuWnlBGrijrPxF
zNk6ltlmybjHh9zvsgtgDUjiiz7mQWOjc5mbD0YsvtNdOiS7yJI8mJddPuZejNecnHrT+o4Nl+Xd
YDYyme4SvHDdUesPs3NdInKuK7LO6QXDc+otDMwEVaxaMNC0I7oHp3BC6yxhG1e3PLqp6Iqx4sri
SE/9tOpJtnIcL0tAsTnxxlFsZUkWqJEcaceP3SCPxEjQNndLex+ZfsOsfVxE5NclX7M6D6rYPczD
shUle0xtfEqifDWh4mJ2MNGsgjs1rvUb8ONiWmyc/LEd8DaqhzVQZVB7szfNEJ1ge+tBrhpCDorJ
+CgnvC3r5JGTM0TQbrFtiAf0LifvMnmFE1inZm2iCMTSML6kTnGJ8vHaDNQfZbKK80ajiW6EeTAO
iAnj8h2TTiDrbk9Htc1EfZv23Adr0ZvEoaXck3kfWnyl+uEeZyJk40HSQ893UMSo9SjmlZqnfZ/k
O+veSQes97gIad4GbI6BcwC5TLugbeNHVRSL5ia6nIvxWry+fIlUN3hYN/0Va57Lmfk0Cy3wH8Mz
MI4Hj1eNHuXGtU0oUbunVRa6tTpUrpp0vraV8cZs0lWaeGCNaluJoCtyMBfLC+7Yh0Lw9UyiW2Gc
oK3rvZOXi4cddTnUfOe4l0PcwDSQVaXiDQFdOy4rU9pgNsO65W3Ak8eZ8VPbta0ft8VqnNBd1AxH
qtC9ROwJyyx+VY/BYmylhy6YQLq6VQrPHK+6th61qNcs3iZ5yAbnru2Y7qHQoONsktoydYsUOlFl
vcIBDee0Hyl312oXF+GE388gdCfQ+7ES4WJXDYSvRW4g8uGOIFC11kYvSbR4Ci2R11X5TmX5pqeZ
0HUc7WpjPtSIIgD0CKhez9cIaLZdhtBNxmu3kKNfSDwEsEEx9fK6UPfS1C0gf/2oosTuWZLVB9sV
jdcKtFNcXVBn2TdzrDQbnWw3OwNY9RG8reAoJiuWZh+SfriIcLF31Vho2fbZLiqTS+6mXFcYQ3CI
dQldde2KTneYvMvNct3x4gzc8dgWRbJrEusEXWfQmud42Hc14Z47s/LIIPNc8bIlp3Gm+EjQQ5QF
vI0Knwrijxny4vQ2id3Ur9sYSgRdg1cyFWGrDqNKz0VhQULV5bIleMx13K4jMV92ZVuvsrm6dcol
yIt6VeRltwNjPZf8IjP5ppvyTIs4BolgI+6TaNypAqm1mkCZVk0VNHF6D5hfeOV8TSJ/6d10VSAQ
MZl8aJLhtmKRoxMrbm3aRP4Ii5WLfPb7pt+X5pSWvNAkjZhHgbeBtzhtB1J9GIfhaenpTWKHncnG
xovifC0NumAO1KYwRg+1W0fn2oreS5xUdym8HdPWDD685rqNE+NVBVm8pK9jv1BDpjsDL8jY23vb
08ZDpZ30iN0AoeweuVO3cWgWbySeDtlyFiR5GGc4i+jJZquylFqW+eKbzPmAchKUYACkzrJSpgHa
HNM5nLsl1pgXR/Nai1BNDNKce8OwPKCevjhzY/WCVau7LE8hIcaRdifb635ie6hO7vMiusFL9JiP
0aWqk+Ng1MPIxvOoyIlzyFCs+5BMm4ZcxdWI/EQ5+w6S0s3YMLPKEIJaEx/QdkwcCfYISldj5Rqd
1G65d6DupbO8r0A5jRTgu7imBdBoOjapNxTt0Q5Ls2Itb8LodcYKJJRHVBGFVYH7Q5dIeKfn7s40
jILkLqJ9mSVUg5MQ79MkP6Qu5O9BxvUDjwpI8KwZnpnTiVAaiIapt64PRS8J4j3ttqJLPhh3jIBO
LXtXgK5zlzTXGS6HjYl4vk9aNz+W7oxWKcNdKG0PSrTtpJ6zWse9XZMSpHaPYZalALa0KDBB5OQx
xdrV6EKhkzrUQ/1DPb1rUuD8vHa8UkUnKkDs0RhtgV5wwCl543Tqoi3sZgIYoWhc27bT1dSB6cHQ
Mc7fq0q5IIvjPiAcVPLYXDczmB2jUxUa5c5lbqI4gOrgDcoNFEozXyYRlBKbIQlraq6bKdkvBkqG
hdMVBVSd6q3Le7kzXWYXrwONeqxlOx06ORUnaV/Rs8nBi8o6xcIKQ7WpTBeYNbqtEb+U8Sw3Y1I/
dI4ThzRdtyhzrhZJ1S0UO+ZFU1VDzQtNY+/HLI6CqYAVH5uuXDVl0a6Sht6bWohgaJ2X/yorKIo7
A528lIprZ+g2MypBazsd143TbxrHhbBmBRiZ84FY8j5tS58M5EMPRJPVkUdSs/rXhdQflqX+Z8st
8nft/t/sViCv53+SWgw2YwnGXAWyCAoxSHytV8G+BUFhv4IQCAQVmPnfSC3xlmIMKhh6wvYFl4AA
+iK14HpQTAN1xGAzL4IL/ytSC4AIRva9zy9BZIHh/lprQHC7H3z+tud2yjqHQBw5YO4sNF+gXhsh
+myKeRy0oSXJgB4APT/jEsrpHmuzPqQyziqwqXAMFeO6Ax4buXklNe1kOQVlNUHBOi+RKb0qhgHs
xtxBxBNJLZ/kBO9dONl8XAAH+k46W9U7KVhzCR9SvqEoim4JE7nyp8EiSMLdIoFy6xRETaKrHsC+
9BXkxiYNZtw15sktDezh17WViSpD3KnOmCMuBeuvU9FNsD1Czt3UBaRz3ULouKvi8oWWdnyVXo3K
g6an3bQuC9G3V1PUdIUGiOTUb6wlUwneSj7xF4p7QEmPdP2UH3o1WXSSDo7eZwJx3Gg+Q6VxgoRg
su6uKcrebFwzNWQ1d2JJNc5AfnmQyKxsPKeXSyRBkMzZYxxP802Rue1F0zPN+gh7ZJzitTA4eWod
966K6LGLBz3EE9+TApQPQjqb6HMPLmpTjCL1WlPE2vRNpU2Dwc3rFJClrDo4pBxvl6S1upGt3cOe
FxrwCnaUlK/5Ryz3Uc5gTtO6ObQ52w5ZvIs7sFTH41zHoTHJLi8BSBrI0UhG8yatswQ4XyKu3I7v
VWw8l8g9K+Zg6dhaVHnYtICAS17fzUtzqGGGycEpq2Y72vZigW0Dgz/PYPCJMbkcY9ghEhdLRsEi
7bfT1B6XiPCwFQwq8LzvAzbN+cPCqunoJpzB9he8R12vDAQGMJ91kvPrEQapcR/fuUlC1zZx8suS
DFQP80B0rKJ1PFq7KkG5BpOUMLWM3XaOrb0hgxpFSZJoNdROrptXhznLLHRsySGfClet04iivYjN
NSLYJ7a8q/Mu9pVqjM5tz1PP7ae68eRSJ7eDJdXWdYGg4Rn2rugmTnZIPUM1L/ZBmwgQ5+lSePlo
96PTePEiIGU5BPZ5bCs5H2PjZjyoKIXCQaycOKhRnFsfj8B7FAQCsJd6nXJ7lTJw5IWITDjY6ZgK
2H2hYPXB7ayOA0W1B2vvJ5nyKptUa+7OV0NTrUUNWyfGpTNQr2G3uBjDMgZdX0bleLJW1roqMfNw
AgotTXmlHU7thuf1MOumnPtDIV0EB+dtUvTLLoJictj28CFaYAC6ct1T70SZs0ENPlITGa1mkAfg
tdfg4UKxwjTpezvlDDYSJdkHUfd57XVsObctp/turMGEUYJuU5VDmcSt2cFNR6RZPq3riDaFVn3T
gn5bwFafI1brpR5t2IKR6y0lPWRgeGo3c6JD2zOgPuXMfXgqdSJpzIZAZditQtZO5xwXH0aKTVh3
JT7CRoLCrFnlzPtqqPEqK2Afhzcn0LuBTOuPI3KCEbI12YqYdPFqcZPUc0rG9Wi6TUa6MTA9wXFI
aNaCLDXNai4HMA0a0/eABJI00l/UTKHKlcdDvx9plpUXZeO8YKe/aJP6xY1c0no0dVx6mqvupp0G
6SfJdJOLuvZwD7XWrrtFTVV4ErB2j3i0jS17mIUpnPclbaA24oIMk9Umw2jUqUQl0jgy9KlVsBsA
wRaj4+RYdSASH9MKoDBPFZR4oso5MTfZ2rQ+pqZlO8Bz3dcFuygGqE3k0ukB0RQQpQEEn/Naaord
HjIBxS8mq5QP2ivXdGie7VhGLzYRj4VyAjoAnVOvPtWCahnOU3QfDfMB58jZTF253BLzWpmIVLPJ
BnqsMKe5l1SwR8lr6zI/V5FjLmIzxj7mZepbZta5yU7UAU8sjy3UXXLZhYNwcOj0GCKrr6TX5VAv
rVMO1RoFZeKaW3Dtxh3OlkPLBhrA+wRN7oTu8f9l79u249TRdV9lvwA9BEICLjdQ5Sof4/iQxDca
nkkMEhInAQKefn0kc60Rl2fHK321L3aP7h7pnrFVgPj1/9+pOrTMYWJL79YvOnbhR2iRBH5wbFVz
Fw0ij1eC/2EPFWNVlnhjPsaly5wlZzRs2XWFw/LYisHmnJexO7QdSgZ33svMugw1h+WrxYFRNNZk
conuBC2/MOE+R6yJLpfkcai7QxNj0Jm6FkijvVyFyBa1HseEj5+NEiSNkvFY95dsPc4J5nHd3VTd
gtPU2Q4TFvZ+0z0WPRkuCjHHmQ+MF2RpezFbkPWj/IpKB4VUWbCrOQnCj3QOi290+q5bvaN4qwNM
6Lb6IFEclkrfgjVImT+fDaK6jDA05aTtbuQK5Yo2nDwx231ckvpSl/Qjh1ZtYNNlQRTYs/7Qr+Km
6+wVaUZ78BaDSaDp9D70y+avpBhv2ohhnPGvzOCfL0rfVgGI9Xk/a/Bp4hwc5qa0Qh/Q5NCvXXly
vCygNchq33tYFnbNW++mG0oQJnV/NEHxHcXXFcdI8DoLWHkjZaj3faIuY++l9W9H9PSR1Xs0B5+m
BJyk4pg3qABx0lYJYLzqLDRSS3TU1dcWdbJp7wP6V+wUOB2QW+rb2DZpMTc36A326MIz0l8JSbM5
RGNRF/cyxMkX+yhFQ6o8UPXWz7xSHvhw3QOh8/pP3XiUgTqMOKoTK/Ji/R5zL+sxV/ONmJ27vVbu
YOrxmq8oPk+rlVDgySziONt5lEWA4aLwCq/sB/STGUSjqezjQ7cCPBodjgEUY6nyCuN+IadzG8yH
we/OePQV2tCbWNIPpWl2VQceKQAVCFDLeF+Yd2loCLyoIz5agjFfp+TKjFtV/FRBPMgBU+lkF4Tf
ehKgTgXywwiSK5LF+dy0KutXvusFzZhnd7HXXSa6BS1WYLrfeM3mdoWfMSxDIBLg4AL0H3Ny08Yi
s5U5jPxDZ0vF8DqALypVcFU3I+YTl2CvkKC9VUmFXgQ9cpw51ruMq7jPIdqlByLMcaWArut0nuhZ
qS3UTdgtevnaNsV07kZd5ZGYz3yAHG4uh5R3vhjwsFscw8Vqb9fOC44sdIC3PSYPxYK+NB73rrP2
qlED3v16+GyXkB5V20Qy5dFaA3MTsr8NnPxo+puoVM1hMn4HpGO9CWJ74QPLCIZdT+MlD6KGTGll
IpTIpvrIqGkfZ5pMB17gCVTR1CZQc5q8CV+ipfqQJPOxwI+kLkxyZ8xdgU4kWxgbD1MNTKxc/L2p
+os+ITx17XIZk/KuoxosHM47vH9Hrc+aAXrHLHTtDv/JWFV/DmtXnjsHGUwYQgWS9hxtjyIzxAVB
+VwG/BhF6lNTlGgPHb0TS7krZXJGO5kuEWgBpu8DrFz3sk89Ts5UEEPRCD50Gcp0Da7D4bYLth0P
hUM70r2sowxncW48mblmufQlWfB8cWPSqlHHMgIwRqbMtPFBymbZr8WwE2iOF8myxGGzyvmwUYul
JgOw6XHnTJ2Xwuxbj3ymEr3m7Odiae9M2FyreXGAt+mDJf2n7ad4rx/JXN1J5T0lrLqKpuGj55OX
wZseXNIpcNTgdhMxZUNXhemATupmdfVdu4h9p9XeANok2j/3qDmPpI+zHppNMgd3fmgfZlLntAE1
jdcrCnE7lLkgmmMH8Cffzl+S0X2J++iqGMmOrzVN5ZzsvaA4q2X7MDfiOgQ6OQIq36sRdHLb12xX
DIQ+uAgMMOeQKbCYLfjZjXwmc+pNBAR1WeljIMNdVEKE541llxYtX3JTQDqj1jhla7HHUCABDc9n
8DE/DZPsL8pg7g6iBz2Fjr5zy04vcjcO3W6g+rYQ50lNv8RiBsPQ7oa52BkBlTYvCT5ssOPAEfeq
ic+L2qSeaYF1JfOBjRinVPlljfkCeHuxh7olzxDc53Mg06Zc8hjVUYkpDQXPS/tSDlCJRECluuQ5
st59IqL7Qk9nvPHT2mzgGZ//YtWF8AKgrW1fpoFf5nWZ3HA1zblJTC7oeqEgMihWxs49V6kLPqO7
Dll7SGiAKkTRKR/KoQq6lLLPxJGzpF12QWD2kWuj87Jx+yhaPspIHn0bXq9lfSkgERDoVFBldp1t
nnTFdy1OdkfULohsHk1TFjN92Qp2Xq43DWkBhX0mIdnR4aVovN241rdymTLZQobc9Gj+IGPAPQrr
G2LG1NRDkzN0xsKhqyrI7RrwA2PTIcTpVhVx6kHAQ4x6anR/5fENMb+J6vmuY+UVYM3UL54d+sl8
XpJ9wflVVU65GtxjMwHVLDVOj7Xyqvt2iXE+0H71Ie2GcKosMiG9F07nXRD30Hb3617YYrngPmjy
XJeYqzC8dPprVSTheCkihjaPVA0mHNHbBdMQjdWnaKwiFMJwRi8+ro34qktQK5DWjfP6sWwSPWd1
3YIhiqjA1LOahXyPrAq++m4oPvZlDemA8CV/LtvePCXEQuBA9WBeeojfoX5SCseLoclyFy46oikp
lgUaCZeoI4XKu8+9YqmrbEpYZ1H5gW1uwKx/M2GG89KF+ZZnitO+ydBl9c8EMyK6vDLWNItEEXpp
JYSFpkZPyzZqFRBxYDeUTzpuDIaSsCfnlC0TNA7jyHFa66ACLKbAlGWmG4diH9Ex2pFGzCALewKx
FqtZuQtK/5rzuflE1wWkUFCSJ9olkPSPhmDmB6zqA0vzlqXfgaLZAdRWCsL7EB6G2LCGw/ygmwp/
wwOB05pe7GqP1+0F9D8a3dUEGj73KOMPhV0jlG42FtdMTnGdj9RHC+jY0n8OzcjbzPRalHlAR8uh
OZHFJVwa85CLTslrfDB3X3hje+kCjwJ27dbozkQRNo2c6upezW11X3UJe1gT4V485rs2X0mfaAx3
dSUz4pPNn2G3yQJEEI5Xppmq912o0cAFTbiicwf6uOZdF3Ul1CrMjHmEghFl4YRxE4Nyzz8KAML3
sVonVJZlUjr1W+a8S2UTo7Nhhk56b3nterx0q6l2dK3nON8oFJBJUHffhGELGZQYx+gm7vQMmKlt
xgt0lnGQrX4EiVE147DMwnjRWx13bEjBLKs7f2BJiJYgYVBdyWZdUwuq/1lWxnv0e9h3znRUSXLn
HJNb1QvJFzevPstsoPold976tZFMYwNWBoQObJK1ly1u8fvs/6Ohw7JJ8gPyW/HJ3fP4Tf6f/9s/
//XawvXjx36CopDqc/wLovs4oMFPlcnflq3wX2HCfABmKO/cfwWKBv/yWQDVComDIGJ08xP8DYr6
HCArNPdJwmD/CRL6J5goGs0TSBQyaj8IOaMx9aMYuvrX8pNiiQq8ICg1uvMhoRVFYb7LMIGsrO4x
08zMl0CD1pVkgRdg5vbpsDyu62L846RwGGaEG/0C/ne5K4oEVSkIB4wFMVj4oFxthWka9hoZOejF
ZFJ0hzYsoONVC+A77NLiG6vB6MbWe6jXmGV9TOoL3ywDySgV/SeIVyIgKtL7JhBt8jFqa3/v2Kwy
3Ogv1AkFTGQAahSPTh/Krqb22PZV8TwHmn9ZgCqlpYz0xxgEhUrFUFVHEAVLhkdyic8Nhivx47DH
3BKwl2KoAQHofnJ5N9bhB8jpwMF4NkR1pu6WUaZg0xoLQJBUNNMZxm2oYKekDM8WCwYUxrChcrkP
4Zs6tp1ZwwthZyA9VaUJSmfZqzvYX4LpjLp5afPIimq4KqtZnjUUOJzyWuDRaDpx9g+RnB8CNvb1
cRVKX0TS2u9oa/RZiG4SXSRkEz3E0Z1+mMtG2nzxk5LeGVV0hTvUdSeqrxB7oDOHoKAatXmsbbck
Uy6cMLw7i+M1FPfTGi8Fy1nbdn65C6dp7KYXV86AABXOq7iFsCVDTRS+991PGm/8EHSMGZ7ggRUB
dHtSjE3v5WaD1cjVbFgMzXKxKllcSxDkTZlhe3uNo3kR8LGqYHny68S/UnFcd+k6jb3MyYhmPgtq
Mn5zzlvwgbGDrrRitj+6DlAB/G7o3y7j1QJNwfw4iZ3nw/cnWIxT1PK4m/JunQsYUFycPI8jW/20
YVVyEfUTGy5bDfQtBjVa9+NelIMh+2keMT/oDnDUONJAXw2hDqePPDQTtpahPPzCGGTPbBVmAQrf
T8mnJKni+7iroIAEMDzuCTq124jP8fTRV17NjlAU9fbReTF/FGsCbp3UNLzpALc9Adqt5dkaQaII
2E0X6G+TxGVzY9iHuOUKR2/rAQLiHfyID9aBcT6bxngwmYtq95X3DAY6wEpyyRsdxV9tVxbQabfB
UF6IYF5d5rc9Gu8Bk2tyrl21fh4oY1dd6dviYg3Ad6deUm2wwSwDCZuit465VxfuJi79aT5MLeSb
awyl2p5GS3/bmjF4YED5vVzIbvlSjxPWnuq4bDDtjtV+clDrMuBT/rkfoz+s1xkaT8Emet/JRdhs
grPjQZUrtDdds5THvllABTsPQocMatRu3q1F59ZnErveYcpcC5WWcBq256WC3fNgjSznbNAUMtG6
GNqb2Beky+fVq9b7umxLwGML9iJo8c4Pb0wjMbmRhUbf+rnWPPPQNBVQjvft/ahVASArlnzN+tGg
uS+7SBo4Kvm0l34AQl6YJDEQYjelS1tod57byoSHxnflDTxWU7iHNKz6IiDVWGxaJ6D1M+cD58yE
7+xF0YZ4/VUkw+8rb+mHNpiD84Q5WqRN0amXKJ4JpnENAV86JMECJf1aEpmXnpZwrc5+my8FAfU8
28gcDAE6A1V7UUOZswSf15VDMQpeqPkUwI78ZfbHAfLlnksAh/XiOoCAwo7YKtCZoFFA0kuKny7K
HZ05hURMhtV+6cIRIjXaQvJQFN0NdA/JJw+FFWqgBO/QHgOOOTZRC8tf3PmDgFNUAIw28MCqtEPv
pZt0Dqfa7DtoxjhEELWuAVB7Bd0P4dTk9QRRgbygtimiY9AlDZQPHnCrAa6NIK6HdKoFts8ZHZ3A
TCU9w8R+gBZwzTxhyOTBHIzWBBK2mK/ARzxCJn7ZNlw1EuUjjH2TVoV1T6Yrkp0MIFIDpBQQ68VT
bhTwmwBwS7F4AoI+F9AqnNKOmW5iYME73FOLl8StIb9GowRp9JySmmB3dH1gmzb14BJGw42bG+8k
HVVk8jkKrYaGv5jntKOs66ujYl6nsgDHon9Zk3oOyE6OPn7vriwm4pr9ElqImiY2oqtlBlo5eGAL
M5/FoV7hDiX9KKIpL8CDAQ8Yy4i6C8NKAcGFpBWfqw9eCLKMpW2YmG6nrO99ZSXFJNa7Yu4uQ4UH
6tW1/8SASFR3S+RBTMficUlymFbrO9klUZPxcgTk4AxbMBsIKKFvVdwUmJNgD3QHxZJ1ObDZ2hfN
anvvzckwY5iOOACCvjXfS4PRbC98bofMXzVsww2dg6dWl+V670GHXgMfj6BcmbygYmfGhjDwBhWV
7UURBn2VqZmIGK9FmaxpLCEpwiPQEedZ7NkAJlaLDw+ZjjSW57BLT+zzZCB9KNOl5+twM6wjJpDR
FCDPWmWc3Ue+NpiPXVevFGIslGMalAM/YoKBaKQkY3FcJArJpTMjYTu49Se2nhGYisNrxbs5+LCC
nwXAqXtIuzDVcH6r5sKneSCn4KmwFHp37a/AsWiPCera8QQKHrfENwOuKHnEzAjw3cMpwa61FlN4
rsmEE6rqKw8Q4pZBUt8Mle+WNHaE3ZA6qrpsHQcDPGkjqb9aXxRNFhsgK7rzij4z44y5aPKWO9YK
sY/KEGWzh0MZ4GsYKEDJqR+MwZMv+7Ldik7YPDXRKD9rf5BQsdUVrFKLmld+NF7RyU2KU9/5CwnY
o6fmaIHdZap0cI7KkYQ73XE3aEgwk/4lbHBRj01s6mTXKDOVuY2HDuwWdr8VF72OQsBjrdPrPraV
rbJBWDcB5ccbAQuE7sKOnhchUV9bPfF2h7EE00mJvbh8mMxcFk/jsOonxWcGglRB1Zoq02zPVNes
3TVoeSUcH5Nl90XtsdakhrHB7NEbCoAO0HGCtSp9cTkmgq8f/Rhy+3sJBEvt1q5JgGCCmAye6qAc
4TZaWP1haOfoCT4A0u1ADgT0bBwktkrtB22/Yy5s4dehZqhw21Y3Nyn1jZyeRkUYRXWwmu2XGGLJ
A9RsmL6nKvIARGOeh/UZcOBngb1NrkxpenZGE7GWxyFuAQbGQO4tVEGRMjBxTPC6pxSSFJ4ym/TT
jhYMdKb0lnCPvqu88mcXfKr1rG4C3zP3MdhQhAMIn7Ld0Dk4syyf0IUPPo5g0qAftuVC8PvjqS/S
Toe0y5cq6T+RZABjFpbjOOaLY5G302vFq5uKtUN14/tMBOlY1clhlYtnz0FtKeDk8ywBKpPxXFgS
P4vW1lPmsS5+6goxOsCcauaQ11hT5UREITIQqmWEaAkNPh/a4iBGr8BuhtX3pSFsfmjBUZ9NgkTl
QQem/bjiVV32dLHYohL8BDiSmB2LYNK7SUhyK/p1vOk9336Lyo3y9IkcA2gi4zbzVo9gQoWoYMia
OsR+8VyJXR8XnKBENDJJUps4AjzPq1dInqdVAHyMSRJerGU4E5PaiZbfTGU6tsfMKwC4hCXDSWuM
TY7dRPnnxgPm1gwTReCBIA4009pAeO8qMj+zvoPthwIGgDoP/SKgK6u5QV8t+ugy5k15BfmDD8ul
7ZmfWmYIjoZmjD6gS0+ejamavZoHbImBCmnTJRjxvlAVwoOHLne6L1cXjYd1KJcPfBpReJYiVAd4
Zkds/lJweJ+Gfv6rIippjiBWUfqs5yFUAEbqCNwmc2NzPsyjD6F3G5WQX80o7Okv1om/7SG/Jngg
4/GVQAYuCFSqAJMnqIQ4pHDj/mpGqEJ/DpgP404VQgaSbaFxIPscPguGAnzmgSTRnNt+WKefgipI
oRCM8w8rb9KbXy24EUU/yiHxQaEkGHxP5tCmR38BIrrO5lnjYKlWVtwpkOs5NKZY3fAaECt65A9U
Ds1hRUvh3rl2+EBOP0EEWzxGd1gx4DDf/vkvRgwc091aSZTo1hBxbUF9A3Jc7Mvv77C/XcjphVLu
JxGiCWHg55ut/pdlVr2NQc4zGZtXuAKjzhqAk1wml8HsGi9NvGYEY73OuAvo4lBQ/I5TSEMRtXeP
lMmy/Qne/Ns7//a6w2gb/WPGOVwyP8zRv3ygQXmN0DAkZwADw73PMb7XYiluf3/d/7QKZQTmaoo3
lpyuUoEonaIS0wOLyXrEYBSixRH1z2S+f3stm1nm9c1lUHVBT7uF8XCI0F7fXDbHGBtVXAOVwNyO
Ah4EMaaWbnlQQE+bd/bs22uKopDCfe4Do+H4Va9Xg5dH8EG4Gg1Zgldkgb9mR+AEsO/szO2te31V
kKZDBAaru0853Yzwv26ZqSUjjju8G0LUE3JmPIZ+VSwQ5BLa1ruKDlIcf/+4tl95siR0cpQgC5YD
o+QnL8MWLoGj1UBYxWv70ksoNlhZThekHPk9WZ35iuNmBoeDffrOfnzzDHGpSRJEuFgGweCWFfDr
1TactMkmIM+KSjtU6pl5gIqsgdMZmTbB0+8v9EdMxasrDZEEuhmvYPuH8Px0YwatbI30Y/Q2E8Wx
MyQzDgallwV+G4M2C+tHt4KV7DHuYlGfsT4S17Kt5Offf5A3DxmfA8XPR65HAA3sZlP79bIXKGQD
6jEDRW289ST1ihHC79FLZWRT2gK75u/urH+o9xzVlgb+VpDY6c6C5susVQypMRsYezRN5Bd+JlXC
TK5rMsGIXsQrVHBVnxTmZ87d//5dZbAyILwh2XY1Xp+TJA8fumLMwNA86CkSF4jlKBsMhbF9KcoQ
I8wf3V0KQ6BPfig/OcdyycmmWiwfwRP7ZaYxn16M47SB+zH/om2FjJ4YyOA7C57Uhm1BHCEoeLAV
4gpPF2wThSCgsZFZM0TAQxWbcv1+VT3ZNICNAwhVEMUCOBhhYG/qXSx12SZeCVWQaXcQiIDECi1C
TxoHcQYn83vH18mG+bngthw2axTz05LHTTE1k2hhaylo8KQxsH6aUYKAmDDEeAEHKqcFL+rvH95J
RdgycCAARphvyDZ18WlFsCzqnYJGE2Cs+yYAwWRJM37TEDm989D+YSEWRFtKSQhDKITzr9/BcpF+
G/RwCC14LVKt4YDXegDzFFTLny8F4zDHeIEFEckdvF7KEbcQiSEgnUWrQA3jojTa0zzZ/vT72+dv
v+uXErfdP/hecbgzoK1bf/d6LS04g2SPl9Cz4Yr8VtUxAE83TFeqQ0bVuVij4pY2VlzDx44a6LN1
KJAEZlboRUPN9VXrz9rtfv+x3t7sMAwQD4xtC9k3Iutef6oaTrxWwasOEz/GOkF6CHXjEU697U9/
vhTFzsGIjKP6zc2GFrWc67IoIQyaHqLRPUxmhM5wevjzZdBC4uzyfe5DJfr6ipRUYVuXgMwHHzqg
2td6FyoEKSRDr/+DmxeDBooIspxwD08eqRwhI5oqkLXOGmQpyFVcx2g/MkSYiXfq9NtXPoQon8Iu
BgO1j7Pi9VUBYNFVD+Fnhl5HHYA24/2ep3E9mgo1BvxGAZ9tPX39/b08mQewZ9GE43BA6BU2SHR6
MoHfhcaW2iJDhUuajGDWvHaQSd8kdsA+LUv3CXl641HHoHOGuDPv9Kv/sDthSAjgmoYpBQfHybPE
sOzizqPb+T+1wYeI6AAah603MNzgA/3+at+uhkslyCMnW2g2QiRf32NjdDsmUeelXb88eMYD8M2H
h/9FLXi7EKi+CJ1VCOYQcUcnD9NXDhkI5QKgc51/vAkgzv6jN4FzvNw/muIYlo+Tuze0zSxhHwLP
wdcpl3hGj908TqCt8Kc/vXUc3XGIu4fLedvCuGGIC+ojLaOz6nx7tw2R5//Ju42NEEZ4tTEbRmjQ
Xj8hzRhm4Q48aRyWzQXw1m9QGtYXqhy+/f563jQOPMLkjTYQew7t0WnAGYM9sIepKklV6KtDyBw8
gu9Wqn9YJEIKI0IHgJu/XWSIzCIbFYtU07q+C9kmcCrd35lo/7bD+4dVtpB3zmG2ATt62p0Y13Rg
gmaRIuOguMX5Ul90w/jeZPl2S0fb/Qpg4aUoFOH2z3+ZX9HfQh1bDggEbRBTl4e4tulsDBXa56RC
lOMfv6pYA1/bkGBWRmrqZlf6dTmx2Bp2DEClQeOWBw3BxbFbABhoDqnR77fCP10ZFM3oJDHSIm3v
ZM/Rbl18UANe2ptKzFCuImuHVBifm07GUfr7xd48LIAAMFshApYiJfbNxFcZlSwAvaElFiTce0CC
dqTE5vvDVdA1wgKVYFrGfmDhySjrrVU/hVgmldt2s0Bcc2i//vjGYRXcNKB/23GMM+v1M4K+ffJ4
XwmoC8noDiPCCaAOoyb6iF4y7N4BHd404VgNIg4UoR/74rRrnEdqY+hgBfiMSj5SCikPJRRacn8C
3654cfXn9xBf0wI9CU4K9HUnxZUoFXeg1JFFtkHKHg8QYZrE6vDHq+C6tpBJfEUDfdMzCYw2jeoa
kZbaE8sFDJcYB6GyhJ38T3ceHhQAmxj9GdAbRk5cefAi920o4bINIFqrQK4F8HKo2CAE7feXxN60
Mlhp68xgr4G6Bv/9el/YwrnaK/Hu6q12T0k1X0khgr8M1AiXraWihISgbW7aBGSnh+BknfvFoqDv
6KHWQsxRpThc8uhVYRUk3gVZzIhg18YCyx6M3JJyx+txmNgTVHLUyypIua8j36yPZbIAOwD8uDzw
cGiQxyoQvrCPOoXJ00WhvAWlDdxvKJCWmJYV74pjZcE0HMBffuoEzDTniFQuvlg2zOU+2Kash9n1
4hqYuqWIN2MNohdIbR/gNETehEUWbYj8FEI/IPo1XnMLQcNlMm9e+hiaN7WDDYUDV46D5PuKGGWT
opa7IC96Ph/WYmni60Fa/0lFHtqdOBoB//7+cbypOEkM2GEzYyKTFHv5ZB9bDT+xGqMkHQv0sLby
ahBP7+7jt29n/OMsBbsIuBXmqNfPXOB2wHSK4yGMG8BJVM/iGkGg6CGdJ679pV3fgc5OLwuRqBi0
IKoiaNCT4BRDb3qnARExyDbHyr7MiQnPdD0V539287AKCilQTiBkwKxPYWQVe3JlkHuk/UzRiku0
WSvzzN3vVzk9gbAKMsMTIIAoBIDkTsq10DIYbUkEuPuxuVC2hQPWaoEJwPB3B41/uHGY0PCCovVH
I3zaLlSqHWXTjF46OqRoNQbHQgHi8mcR+KMIrPvG4N+n2avoa/4nNOvfZw6/+ltn35vtiyTs6a/a
Ps3//K7/N2JcAfD98uzfZBLfIjO5/zVC68ff/1vCGOArrNDFobeCWpBscav/nUNM/hXhIGAbbhqy
n+Faf0doIWzYh7QQbwC+fAPfLBbgh/6WMAYQPkYErUYCzghmcGyr/w5k/vATt/gZYfbPzNHptsE8
v62MrpnyGOsEr1/wKDSe81uBWEUcI1d+ZNS5JME74+CbRRhBy7d9mxRmGp+eQigjtBYeYFlofLXH
zlnvs0OH5vad0nFaq3AvgUXHW3wzlmDxdn790soqyCAbnwR9PnSCXMxc3iPWqtjLydP7hnj+O0f8
9ut+xYV+LLc1SQB+Ua22J/TrcmIuPJAoc58D/nweI1uh+CNPFqJAP8Ux6TKF/KV36tbpXP9zTeAw
IBgZGI2TitIMgiwtJVhTT/pSQcpzhKMRLoeBooIhJGSz4x6AAy7Q2tj3oLDTeratjnoJVxVqDAD3
kwZgWvxKGI3Vkw6hiw6ShhzsCsLq4+G9Av12KR+HDYbgbYdvu+f1zZWg1PVkEb5ZdAtYY1IgTzex
PZD2Zcl/eVP/fiN+ZW1hc3zzJIEF4STFFoSB7M1pYJpaWCshsIdhLURYYzOacxlExZ2EzblG0nvd
PyGyHeef7KgP32/sAJ2wETG1naBnEythDVTQXF51SB57DDiEWnm/VPIl1jFN57qOPs+QPuZhixwd
EcQZvFMzHHubOq9t0IdmIDPt52XVxadwEtOT55fyXnDQvrBuQc4D7moYSB5oaIUyK8qA7UDbQzAV
F8gXgSGbXJYxQ3AazpXh0jg4HxEP0MGaBHHl+ghk0/8q1n4Md1MitcX/CzkD3IxB8jJDHeBlvLOL
gpAfXw2QljUXF5FCHnM7JfFVomjxLEaoeAYbiJcInjqdjbqtv7kRytejU5b5+TBo8yBLveo89msO
tmlcH3DIxvcLW8KHsm+oTmvBYTcbomDlMIKFHtK7/OVrsEyQSRvmlH9oqFHXEi5ZRLCpaPsiiaHU
9a7gXjFCqDWVQAYFmweE1Q6wnyDvecjZwCHUDflqQenBKPVso3UkuYCHCVELjnsXYxKbPq/bAZZA
XhffCfQpV1OluvGM9F35mTAl74mTNkppz/j9OlBEq0DFpr/F0lEIijCkXzkotq8DhcC9ISLQFBYy
qbMVYBribhOCfLIgHNPQ8+CRgSoD5g4Kqw/6U756HDGlg9uj70Q4IPL+IDad4DEYGfUOiGzh1z61
dkbUgkq+wRdhbyUhsj0jQQnDBMxB3ZVXrtBWIAKhRgZSuyp89QeUrztcE3yrTtWwTFlVy+e2reBC
Nd3MIFccegRnL0jGyJa6nW8CO0V2N/mh2RGJr3E4lDxs8kJAJO41y1gdBszj3xajauT6Lisy2iAk
WyArc3x+wVdnNI8aTMKzNf30ySM9vgairld4z1CTYTiGDpN/jlkXLOnUN4j7VdEUfIpapTOKLwYx
e9lAcjYheeOsKOX0FwS69GNPwOLDnDG9DP/F3pk0uY2kafqvjPV5kAY49isJMhiLQqGUQtsFJikl
7I4dDuDXzwNm9nQQwSZNObexrkMeKqvC6Q5fvuVdujYNIgU1K6hjqb8TvdHKK/r3YrmhTu9sEOlc
2IZNRwt6wCpZqqAxmZ01AfiuZyw6/A0qPzfKf5aRgK077sgnAKewHGCQesiA9Q9l3qNAu639R0Dv
Y/FWpYCIzDde+KGDSSe0/YhO2vFC+q0Y6/9XdRwig/9ejPRZJt3Pv46EkP+1K5LmW/ezfRlUCcH/
/Z+gCh6HtyBd6N8ZFA4WL51/zB2MP6iW0e+nckq7hnLt/9UlJaiiJW9zz1OCJHky+HP/GVSJP5Aq
Jbmlee4SpyFZ+v8SVKGZSlOY/hQoCtrwq2fa8YuizkUqAn7LsAcNJG+TUDpXEvLXwcAyP8Sullyc
ZJAleBmAeKZKzKrpRQAop9kuPIGvWt+XcCD15MFwXYq6A1qLgKbM5eCWTy++zZl38/UTTZOPUQ2X
WhF9uNXw+ZwUZQjUIFAwbXZagSw9OtpmYDaVd2WmZx5ohiJ+ZhjqKWI1lAmKSQgNTde89vdWMX9Q
i+AaqGVYEG6bAKSV/aYTyZfLM2Q7rG6LpY255NdE7Sz1Kt5phkaz80JjhnEaooDia3ugptewW6/D
VlpQmDsQs+rU/Bey0svPCNrSmb3QtgMdjYCHaczlV41xN0ZSWA96lvU/Ls9qjaHiRAAQRYIXyBIR
PxXs0wH9qi6NXrkmwkgDwisgR281dFFQdApFSfRMxarfOtDV970Qzi81F18TvUQJRRrV85Xf8vpC
Xn4LrSLDoW5PdHn6W1qEL1wjRtK7GIZqIxw3mMbkLSQbnqUh3JpwpbZl2L6x+c239LpQ7C+dr1GK
6oem9/X28s85s6VPfs0qGfKKVk9gJ5iBjRoSFYH2mx6iIqdTooqvbOkze8ummewDsaQ6yPE9nXhn
LRIVI0LfygRgSXT4Pq9acaW2enY+rMrSELEFNLrTQXIXlQwpKev7nNQ7CpVAuN00PmRzWP39aJGJ
n88jrw212lRW2Hmjk6IaCJ4VLqgbI6TRV2+6qM12lz/S2ZXzgbgtLT8ykdUbbuoRIA1upKBCWgQw
tF7fK7P3fnsrkEhyOrjXqHrSPjhdugxnEataFHttlJ1uZTFPt6DBi1uIqO2/GIrGAaVbk2zcMJcJ
v8hbYz5TKC3UnAtVdB8hoWmH2SvEx6gNm98sfi+5KuUEa0FOEAet75qupyiNbASEGeVWN3GJFgMM
/2sNhGVbraIs/j5eNcengbfhdEITWrW6WULL4fU2fjqtmT60s7OQHdHGUZA5v6diCA+Xt8XrDch+
eDHoctO8WMV+dOvCDeEwO6HhQf2pBzRCdLfbGLnvXNnsr7fg8qloA7MNyZ2WsOTlWGVdj5bdOGhb
KOL5bvTru9rqwivR6uuHgSYzLUx2n8+zsLaIQlkdovVg48FiULww28o9ENECs1YFy2ho9m9CFdgP
NiUnh1LGERK1upLsfHRjszHQfWnrRZ5lLtU2dEf0gtCTuatTp9/5kDCuXIRnvhtQ3mURgS2br2Cg
bhlHpl/EfYD6Jdq3sinucpwZcegzmisTPLOg1OGoqSFgRWF23RyO43oYASQwQR3h3tJu+vf6nHhB
WSG4Y8U+OfnlPXnmqeWVtYk0iVsEH3J1K7ZR1o6iTpoAYLoJDLOTgDGd2q43uaKEAjlQoBNeNva3
CsZAsW26vnvnG6p+l/g14PrLP2cZbXUuiXuXUM1zaVG6q5sz6WTmFjl+KXZuIik4drkB+KzrMoBn
8Ij/bNMJHsY0OgbJUWqk/xSP/9s34sy9wL3MZnagbMO1W90Lg2wFlEDG7/0u3JtSqwIwql0Ahfpb
n/rxbd2DELk851fbC7Q0IcRiUsAndxYrgpdHVXnKmEkt+wDqbLprhwRBvtKDyF/Kn5dHev2xGYpS
IAgE5sZFvhqq6szIc0Daou6GvkBQuCK88dAvu22czoS8WStaYSW9o3lqseYRYezeesrq79wced7g
8q85M296AK5Jl4g6Ms2n1bxlPne90Nqgg3SD2YuLQn5uxB/odKVXHpVXxwqQwIJsInFatvkx6X5x
887Sg8doF11Q6WW8a5KUwpEWjc9hjHJGNPXe58tTe3X7Mt7i3wpcH4UjQFynU3M09BibkBujiX3/
R4ZmAz48jXZ7eZTjCp2cFoYxj7Vdg9Tj6G/xcuekQxhSv1JMq8rCe6NFcBBJuTIPOg3o4d1kNc0u
G/t20deMYYhGKUrlY3KnKq97KjQIEagWRRaaHF2yu/zbzq2AbRE6OjQGlj7zagVETodeUk9fQMJ3
g2mO+7lETfzyKMt+XS0AF/MSAjEEPaVli734rkkPOzW3Z4olWVLF23iYs4dkziLE/ute3Jgo/b1p
uVIDgRTfwYZkpF3ZxMYykVc/wXRpOFN0FuBmT39CVBuZUYYDavQxStwGng1BHcoSPSlh3/d5jS5l
HrcIzHuj+8we9Z9ahceMB+kuEHNjHCpKe1ee5bPLAsuFVVli9/WNEolSuJnsOVlhmSCvVenkCpPS
O2TZ0Es9AAUdDyjPNHshO383VYYWXrnUXl2kQO6pV4Osg/TjgUI6XRb6vHhzuMvWTI36bcVqbJxs
QgufdsWvWfNG9uhsXDnmxutRKVjqFM8M0zSWVPx0VAcMuBaVuQpC1/xkNY+y7KiDaYGk37j06wEz
3ZoOrqjxdJ/Oe0CIt/DJh9YPWhXjoQT4L5rfXt6jZ34TGB9qLB6lIPLo1UmIfQNfsgYRLLsx+weE
D8VjWxn1E7YXXaClM9Jsk1t9vzzo6wuPLQnbgFiC5jhsg9OFmGqpejhteiBbF1+AX4vxw1hhbdSh
jn55qDPz48kEc8+7SdPliMl4cQYLZUn0f1Gjp0LdvKM43u/AnMn3GTp+BxrM3sOM387vdpkcng34
N1Q/lvdj3YM3rBhTW6S9gB6yirGQ6R0yee0hnyobF0LpJQdQTjomJ34/PXbiKgjg9ePFuBYBEw8L
5IZ1hQJVM5tKbDIHOoTvbUymfB+6ZftFNbm4cs2/vkrBjBKRABJbVnhdRKvSaonH5ikYczv8q8Cq
8qPszS+Xv+Lr+QCeWGAGNHNN0OSrk1OpHsq6xyBK75v3tQGJVytj80fWULa/PNTrvclQZAE6TVCo
gGvqkZriZjTidAqMvslvndbCYVkzEu7sFmZunEx4D10e8fUKgjqAdmiA7ATy664uI8W8ENrupiCk
+30wm1p7I9RgX7nyzo9yTLfofhNUn545yMRNb1Y5B13LxgCEOPTwtMj2/2IuxMeLoRQgFGN1smd0
OtSYtFOQG8QuRZs6930ajVf23JlvBAOMHj6oEIoy7vLvXxzqrNeRlHJpbirQWrdlWS8U9LD+07Ji
SEt0/a+s3ZntZ+B0vDTeIdwBrTkdb8z6FAUrxiu8RLszU03D0tLKJTaQ43jteTw3ORClWELoHuH2
ugvf5h1V5xY1XC3s4iBFRzDVo184bzyxe+SV3X5mV5BXkUksN9XyNp3OzEC0waknvAPrpvbJmTq6
i3HdHy7vijPrt5wlDKYhJVGnWa0fjFJKlJrdB6kV/SzCxCLYMb90XEk3/2YgOhDkpxRo15tc65sG
MLbZB0gJyT9rJWEoUO56COf+928kdgNA1eUdB5u9yvU1rxgSL9SxpPSN6sksbXOnuVr1fqxG88o3
OlLRToO4pbb9X2OJ0480W7GIPJe0u66wERlQuW22Jjr38C2kEb4zu3Zw9oVmGMje+M0sCaOqEZkL
6RL4wYcvffT8zAI/FVB6MxJsouvQ/h08upQSuZoPSpPVz8YehIBzX0x4xc5oNwWXv82a6oh+h7Xw
Kjg+sNOACayXrInTeNDKAa/DCCPS2Gzf9GPXfZ4kVom2v9hvhiGapoU1aw+iTcLD5FrVv9iKy2Iu
jEuqZ2sMZj+R0E6iGdCKRc83EsS5APT6mwUCfWWoMwd5ifOIdGCqEVqtdv0EDQE0DxjmOq+zNxK9
eeSnI616aHAK2FQxBpxX7qmzI9JSoDULTgfHi9ONYks+wZB1Q2BRNrnFMbo/wJxEdjtCQ+uNmVXx
0+Vveub6sAhU6O8QJNGvW18fM9BjS0xYCftliZrwhKyzcNIrO+fMtMAH0UECqEsQsCYzdrkVTgMG
P0GdVnqQqry/q7O0Ocx60rzVWqSkLs/q3E61gIXZlF9JiRDTOV3HIhWpI8puDKLFliOa6h5xXYEN
QJqWH5D91L4VJmCGAPKQepc0vv/d6wmC/sW5J4ajeMlLQNnJXlb/xTMHY9zJocyNge50xq7JMnmr
UVOHiIj0xsNo5fFbU3q40opYbEsHZcwO5Zstwou4gOZ99YQshk4FcrLQ1iqLfaxaNP2HqIQLylHE
v4I+1eyJ/srzfOa6X/pRAPOIpOAorDc++QtaqJoKKm9KdOzitPHgF8p4klKpH5e/1bkdyI7nSPug
RUGRna6RryKEmoqCNYoRAo3LqkaZwo72/2IUDrNHs0+HNLja50rzvVlUcqSSXIWHHG/vu8pHtuby
KGcSROoFQGEIAumhu/564WSsdEIQRPyKyPlL5TWyWsUcIxmeodBxqxeR328Fhd3nKSwk2uwABrEC
1/Nb33R+6Qr1LpuIZD+5WfRko4o1bCaqHIfR0IePl3/r67yKn0q4T4yCaIe9TnHGBLpfXrLuFDnm
26lKioc8alLU98LwRuWIomM7ZX2/POjZjeXSeIVthY3Ogkx4eSBqaMFD6ZfoGXfZpwaVx62u1wrr
kbnYXR7p7LZ6MdJyJb04ei0VzlQvGUkOEuATmvpv4jlXVyoh5+cDGpG2tQmTYnXP9J0DEt5tMO72
ME1toh4dmQRxk40UOPNduU7OTgnbFUofdIrBxZ5OKc3CvtYUl1qmMmM/LVrMTatXV6Z0bpSlboq0
7FKuX0evtTvyYNjtGFhK9Ttjintc9MbfBlLS8Xg5yuo8Zobe1oaJlUlBHve+L6G3d2M5fcRtCwWs
y1vhTFmawZYSLZsOZva666EMa9JR8FNsA2SKIsvDJwapKXU3RIX3STW+cTeaXvN5rPT8GUEy7SHs
+uTeKibPuXZDLDtiFQqCyAEGzBmgC+ms9uUAVB6P51YFkzBybnqccws9/jQabnMD1PLXgOe37DEU
SLp23jhjEiEslVwJM85+Y4pF8H8JtF13lY2nfRjr44yyUIMsyMEeDKzg0JG58oq84o0TrCx9LQP6
PWQjYCunG9atoEy4JUuODKh7PxdR9i4jdn3krW09rBVx6k3ayN2lqFt+1xa1yhChmc+Ckt433EGM
a3H4udP68vesTivmrK4CM6oCL4Sl3jcsAP0M5MSE82/OqgW3AoYaKdMRC//y+skywhJaITwEk4mQ
XmghUo8b85VLbjkl680E1GupSZJtIgN8usBNr5CpU7EKUmL2fpMgH41ozdJ7emfpGWYBAw4UDzra
ICbuHmn5uyIVywemzyOoAhNAvpKPoGcbuXNkq6CM/eKuHtJmi+5l8+eV83tuuzrArIil+A8ub6fT
FHWc9Z1H0aMxp/hbLuwoCQC4ah8mpK3vjXLEP2ZMhxbLHhn/QLh1jDeoKfb17dwZ2iclWotORKjR
2E2QYMuvnKZzLylruiAKXIri5uouq7Mam4VBVxQzdPOA6OC0QRzMfZo9rzg4JQ5RllXYHy4vynJP
rD/9EldaoCXIFtadxCjqE4F1KfdImSe7JG4xlSpThKDsL0anXYkVzn0Al5WnDUFUjdrC6gOUPX5A
E8eFhrG4M2sPpdTU7v/FywOezzMp6i+qJMvxffFkD0aG81fCOiI7ihmELJ7mbmjeX163c0cGkaql
d0a7HWPA00EShPYJsekPoLfffgw733gsUAa+k1rTfQ01y9+loYmss66MK9M798VcUAxQInz6pOu6
JA26IS3BCAVmhCNOjCjjXV0Bc98VDupWm0IvsufLcz372VzksihJgrSyV/ddjVX5wC8aA6V8P8A8
ygowXU/3l0c5d6syI5B0CKuikrO65ZO4EZ5KjDEIQ3zCzHb072jFdLd6h8DT5aHOfTxY9BbAVkpE
AExPP17eWA4q/bjpQtlXjxmWTc+h28nD2ETaruCz30Zaoj7jxGr+i6Wk5KovZVGeTWt1AirdbemQ
asQr5ph8TMrK3BaFtK70cs59MGoa1KPIhGDLre7zGWPDZMhNLroW/kThqwIhJ1H6/+behly4dPAW
zKG//I4XJ63iEZZORV46Q+jE2tyfbpypqoPLX+vcvUjTkkASBA+LtlqzOmJHNtY4BrYVqjd9Eubx
TvUGlVcd8WHoIQXi0HqurmBczib/i5oRQy9A9/UuqWQXdbpBbKl6C8V5W9buU9hN7TOXo3MIh3G4
bYGA3sxlOrxVfiyf8rm+Jgt2Ls4DTASikBRrMS49XWJrNtrSGDkVuQrFPjf84WZAmexb2obJzTRL
6y9dzOYX8oQWUdkWa4wo7eynKE/nK+HvuU318pesbrwUqdoqi2cCeqfqMXKKxT71m2sk9jOjgBnn
baBmQGl/Tb5EN9SKMEMkvJ6HDOv6yJzxAMkr48rXPTMOMSvRM/V84ud147cqDFEVbWcEaE4UD2OK
jj6KoNcUo85sXZq8ULwXeButsdVThDJz3dhmbASWp+HCMjjTDxQ65U0DPocmYGRjzwPe4ebygfHZ
E6s3ne2KqqOLLhfsvfWXEhgQRHFuBKqOxTu8Z+I9ijrjNsMHcNsj2Hc3pyM23WE8La6hlX5lp5y5
yYHJUHUE1L5AhlazbmK0jeMoMgLf6PWngkRo58pmeu9i2Xd5pmdHoihGyEgHiA1zejo835ijHPfA
QLXedI+0eL2bs1p7r5twmi4PdWbDgJRBq2Rp5nqgFk+HShQyxGHiGcEEvGwzuo7CuSUOg8ujnHmZ
PDI3ABYOtRTqP6ejeI0dNg3qBLD1XJBMvtPGn6LU66sgRPh9UcLt4kdIa621j6TM5JVJnoHqEDe9
GH/ZWi9udCdrY6fzExGETd38wnmpfztYuK/NyWLwVRb4ppu9KnaW5rZQBrzRuEEZ2fooEu0e9bpd
mWC0i5N2++PyupxdfV9fMHcEvyRCp79LyWFOS4q0QVwWGJuNUx64kyOuTP9vGMzp0SHuPvKEl5Y5
qdDpODrCPb7WwpDDmACFcnea688zpliWMX8xJ4yLcq/JbuzBoz+Gz3D8AaX6MgtaI/ZBAfehfIw0
GirbDv9gDbdGo7M/9EmjRcj3e/LN2M94J/VojziboY48fNULP0Ym3xs95zYyRVrtk6Zxo8CJoqTa
l1ntfw3HCqM47I1KRH21CTpaGI/TYZ77iaQeKmH0UMQ4UW34DdOIYuOEkUDRaFN2U4QgqlipCFpL
0owASPSUdDowRNSCcWmxcB0br/V3hsqxTTeklXs7JCKih8mu5mdVzilVNYnC1Wb0agT4PVRTop2H
4EN3l6mp6rYJFAvcl2J0svgrJS7OQrnUy/Q+U9EGml4hAtyeyy8NChHiIFHclvvWoKwG+y613V0z
ALbZtKKtvJvcmLKYjky5sFBiZTo3g0rdm0X7Ib/D1b6dDhmAyxrkIe2q+9Zs8wh5fIUX/WBVzvtw
hN4SWGOnkD3w/EQhe5iiDFq2iZ09m1Ey2s+Z187vhK0mKJ35iDY3eZdW7+Me2X9Iv4YLnxRvik+C
YgNkIHOo35S1Vn227RYfBeE2d9UE7B+/h6Qqt7nC7kRSusjAt0+1dqcNxEt4UfYzFjOhbWzSaPIn
NN1Dz8VwwkyH+1xg3oJ3VNuiA5NYXWB4GeXqqKOhfJP3ToZIdhi6D6njNpi4hbMYb5A71z+JqEin
TWdn5mMSTTF+MzF3/S2FnxSnrk60YuuMcV4/1FCKxL4A1r/YvfX1vW+G4OvQAZlRI+oXlycjHNz6
MHgomr0VrtQ+Ihg7fIZri/SJq+gaIC4lne8TO/ab40n1tjGw1vKKuaD9rCuxIdPRF7OsVH3QLaTI
EIpq1J1b4qG4AWNjINkflV3nc1qLEedDL/Ie9a71tYPCgGf80nteZ2/SSZi4YnUdvgvIwhdpkA+6
+WuU2CDg2WOmN4PWaL9KnHssTFPhq+wR32fH6lil/8lliY/mLOfik11gzotDB8USWJJj/DVNK+8W
TabiJ1LZyZMyxiF9G0au9SlLkDsBcoNI3wZ171gPPAuTH3ZMAVK38Ds84VSEUewtxgkt9jb2lHyS
A3qAICVUWD6NAvePAPGtOt/OftL8ZSOEXW6yHBe3TehWw9cOXaHqUHfYrO3cNLI/YbGhhhtDOKHY
0kYy32bx6Ns0OlFRicHTaLsu9+d2E1sThxJ7iwIn7syv9J3buBi1CG3232ZRrmF1F/JDEqhJ0Sbn
oy2OKpPxV0Oqg6CIOXzHp1bTtgIzrgQPi8z6lIDmjzaeW80IWsdpkgUjGJRmB1bK8G59rPP0IPE9
Ajrp44m8bds5eRKcZXTTEGDpt0MI1WCL6I7UIDzn8ta3EoSTk0qatKOavqJmjbZJvMnHGitiEaUQ
b3tN0EAe46SHh6pnsgqUZw/pG0doyt4mc+OjYaPFqAdr+LMjK9+acROQusjPQukwShEuL9ObyW84
nUKPvQLY9xBmh0Y5PXbPAvc3NJW5FOh+hx3ALt+U78bRs99rsaoF5pMzln1QbpWxSOYkKMv3LUaH
IRjciQuHCgUkZQNXYrvM1M3oNEgK0Qpz5rtiaKWRBgWuqWB+exs7FBykRi002u/A5OSovdM1NTvo
9CL7peXP5Zh5ULURdRG01v63rOHZeaCkgqFN5CO1L/+9zVX0wRaNRjkNBv7OSZz8LsUhEwK3SrhY
cChvalc8T7GR8q8h6T9jOV6xo/JSk1dixFeAUA+sB50l2AIU6AHQmKcvXQS4ccA31goQhnrPcmFK
aYQTCrt6HiCtSmAqmzoww+wvXiV8gVINNVcAuRsf749t1bfPxxf+f7i6/4H6wotg55Xiydvim3zJ
zT3+z//h5vp/gFYkjz8iJAFREQ7+w80VL7m4tIw43YBJly+5EOD+y6PNWfTA4HlSvVnIvb/DxT2j
7oD2yiKWAu6OTHxdWEswA0uL1LMDQ/N4CtFBNLO9FiW4lfrjZDwNyax1twNwElj27C0IAj1uTMjH
l0hCaFVjYm8zmtWvSguRf9K1KnxMBZttUxe9yz/jtkk3Hal9hzdhaP/w2o432YwGuv2hzyN5b2dF
Vm/I2Tnkchg+6lMdc5lUJe+i2whpBZYPSHDj6LX+ruu0+LOcZ7vH9MzL0k2re1jADnOEyZRVViI7
GEZj52BsS2yceC3HL0XhG00gxsa0NhlSmBNKFXVj7G1bc/Jd1xllvxdlivZK7KXhDS4Pltgi3zDP
dw2XidjCiTcyLJHngma7nSfZvs2SxPzgl9lwjzFb7G6sYxQAYIyIgHec6KCLaiIFbwkaZvxJLB79
JZZwy1BktOkIMRB2INpA/oXIgx7PFZzqmRYL3XlQ8EvvHIGZdcqYhwZ+HCn3lQr9Sh6GHj8OvFaL
Qh2cMMejJsd9HjGpIuhE7D7qrd45WydPHGdjKNc78Ifl04tT8PR30P1STWQp67wMxWlQIqdDrkMC
CZ91DZo38ioqYuV73NrEO4bm0B2tlXdIsbe7E3Xo7X97PGSfYPH6Hm4XiFmfXogq1AccR2vGG9t5
33dN8iX0yo4Wc9n+MPAIvHIDr3NXGmYLTuHYw2a4NUanr9rMoyPiBXnE1DItUndWqVIMZ8P8ytTW
2dNxKK4RagL0Lanzn04N3Fe7KF3hhjqlHiapY/kjUdV8jZX0ahiuH2qa/BOJLmQwly/6InlMVFem
WG+5QYTR1i6KZ6LqaL4mEPk3DebFzkAvh5eLiiBQI4Zjh5yOkym0ZZJZgVCEHDD4O9x9qKgakTIn
KBxdUj/3ItftL7mlGdqNdEXyC0dbUe1ChASxSUcbGdDCJrcQFdnoGB+Ob0eVx1R/OmWFX8AmJhXw
pTJDeSR1KhHiogI/cZMCIZSHzC61nz5mTsUbPzK14dDjfPQJKw1kLOauZwOhYekR0EgqvZi0NW1h
bOfO7rGN8qCAf4kNi/77Fk+qqdjTjoq47oS0m3Rvamb+XpkadwQdi0wGaS4q/wbPxdB6JyFixttC
UfTFl6PAjAte9RA19w52cAozO63XcrFpBy5gexsWUMTRKy5ie7rLQm208TFw3PyAQyBpozSKstwi
LzMUj/isSGRnnD7FmbpvM1Tw+3Is2InUqvRdpBtduh/cpMrlxhnUFD4Ug+4kO7se5vwxVHrlPDvw
K3F4ll1qf2+yVua7moSuvom9tpX3cN7DzwWhTxv4MwZ5n0cqHz/mVM/f2VmWjBjK1kbSPWEGr6Uf
yYhTEPpEycMHRKOq9OAlWZm8mYkhB2TfsLnG4a9STlIHKfqKxt5qw6k/dHM11A9zNqbZxyiZrPTP
WnT1ItfexMnj3EtN3FP46qfvdh7iVuYj1+y/HXonnIK68Jp4z4geYTz5thfMiWV/n7I8f6NwT1YI
ylf2sGm0tK3+CqMcWvMm7XDjOtja5Jub2TFaBx8m8m7tGctJ333OOHElSti9h2pWMmN9ZTVYPz23
cV9a74fZiMePORaVctfCuhlvVJEDyiQznoa3eT1LTCUX67vwszVQLroDKNx0G+R7DPmVbxFHGI12
CqeEoHbtQXwTUe9q3Q0S6UX9I/JyV6ltFLUq28pjJqwikxwLAylDBC4Nz/cdeCx0hHEAj4IswVLv
fiEz1jj6HfPsY85NY9+9aY+ZeHXMyquxz2MegSVbb4+Ze4c7kLvrjhl9IzED39fHTL9akn6MG3MR
zMdaQN/5AKcwp6NGkLdRGO6SrKd2kB7rCO6xpkBdBXtjjI5nf2fhM6k2TuhNz/Diogf9WJ0YTZtK
Rc5U/V13rGDYympu52NdA8g+NQ5kpvBS7TVDxEEhzDG7GY81keRYH5HHWolTQX9/MK16jPbUF4fp
EIvKvk+7RMgbuZRdktJFKys+VmM0sVRm6jpxnVunqONuQ9/Y0e8E7B7Adq6mDeRXFHhENvjR26Hr
G/tDHI9CQ4cJkPrWyHT52A42XHF5rBg1RRh9sI51pKjWeFw83pki2xp9ihfGGzhxVa4F7eybBV6d
s8PH3UgI7ozTUwGLk2KWj6OWFjPQ8yYR/mHk3eAGsuaosW6ifnBEBJnaFIT2KDBJXAT2uZfUbaC5
c4UYZKJkiFTF5Ud0XUAEn7x0d4ESgCwis/BXBUyukE4OWQgQFE1NIkDPyULrETR2ne36yvWrjyM6
efOtwKg7udG1SHztOCb+gyzroXuoM9oCAJZprW6Nzpn8xzglpfw71/hv6bOrp3fBqxHELkovS5Wc
PvHpAyJliG5Sk8ZBrOi9wbEvAqcP1cacDe3K07sGDR3Hws+F9wqwGkH46rEimqy4GNwYBs4g9ybu
i5vEAztiidL+ONl+8meFGSb/nYgeQ0/Td+WIpXuTxdXt5U+zvL4nr+YC0gNFA9yZtjEdpdNJ+7Xe
mp0rsVG2Jtc58NRE3y3uQ8pdWKf5D14TWtdwyKuIgN1AGLCozhHKwYbXV0lmGkq0yawFx1irKegk
t2s+lr+pY7HsuWPBHOtN0JKgJk9nNoxmEleDgSetGqxdVEUUjXz9N/tfyyjAMVk5Yg5i0jXQsS6J
ezB/nAKJLNC7prXErdJa98flr7REmS+/EoACID0gAQEdgy1Yb02zFWqs8zwN+jp3AcPX1taucni5
pc8L4UUjZq3WPziu/8m9/+P4mf57naz7Xn1LupPse/muf2fflvcHsexCXPachejPLfJ38m05fwDT
RK6JI320vuBM/6M2aup/EEizB3XojABTl0bFfwpjeX8s7Br6cYhdcByAjPyGMBbJ/elOgf2PjBOY
OzCWi2rVuvk+ZW5vFY2oApx/CVQxxAETTGBm8/bpfmKWzaYptWrGDFmOatv0jho3WqXX9aYPG93Y
IuGQFFsZZeW09WhYwD1N4vBOIGCXbCWhR7EF9NGg18TxGrdYydJDbFIjCt/0uG7VgWhlKw+MNP7A
EWsy8c/lyebu6tFozpFEuiv1GBCrhwfzO+RMoz+9xKtUMIMKzrY+Xpi4svagd6mO5061qSoKsppe
ZhmslqEySXRreds5yUjZsWr0N1qIu8xBtnn80KDpRCnPEnFEvd9KngrhzvJWidmNt2HaQuxQElvL
wKM2uMvyKXmrz93j3GXe44iG6RvhRw4qGX5jpe/ScEq+RKNmR4RoIP0PGqCRcWPzZ6nShh9RgNHl
lpgk/Ci70MIBsC6s6c85HJ2niX6j+T50wqj/y6dKZu/ySObuXSwVCq2eUSreXadx2t00D5CupzKh
yuaGFhXZeGoqGkYTjR1aSkJsY70UxmM/xLO3xWy53A44+B1wCjXmm6yPzRh5btT1NnpkdrQXki58
6pra7HeLp+idGRGCHFITWe+xrqX13YmmZOlddeKXjDDzzV0/fcrh5lTbglUOEmqQ70PDyB8ovAwO
Gs7zxH87NGreVJ4p97T7qx9x1s14FFOl+mxHgr41vUF8l6fq0Tanb5Yj3WAuWMaNCa1oa1t3Yd7k
n9wMd9ptbpcoYEQoVkZ6jyFun+KXCO8LN2aeaJTKp/EthW8HlDjlVGTqdVrXW99VINZHXBP8m7Qc
myt0/GNb+MUly9FxMDMgAuCtIFk9VkNeJKoWMEO2CHSRKkqSPVgf50boMHUpaekwcijlDmqTlHyi
2rQGg8qQ7qPQKJ2DrczqXtKKfFe55cKmqOI3PHLyeVpWTkzxGFx+D462Ea9+K/Kk0E/QWUHZ7PRx
s7op1LM8Q79Vr+nrpSkl2SecPT0qIWaajZvUdyh40R7Km0Ml2q/jPOvjvUl1y9+ZdTsEWZPLpSNl
zXTxQHn+coCb//JHLHErzZcHDNmt9yJGkwlz3MZoti7slnvIyg5PnfzlpN4bk5beY8lB3Mu4qMqN
antEeimj/PQnO31XVXP3tRh8p96IQU7FpsRK1sU01gg/Fram/ZyisHxXW17+WDh+iVxLbVZIjLb8
iS1OyBE/LAyjm74A/4h9bw6E9/IyHvmm62V0gM9QToVLiULz6TKmxugOKhYwD7PE/rNEePNzXzvP
WZyIwxTl3a2tR2RKTTztaodUnKaI+42aWPvkIut86wxJ9xwasRZk+Lnfe7EW7926w89cw/bg8m9d
fsrqpwKCMxZjCr47uNzTn+oPSPDjLou4TiP6TzFfA1nSat7DDRY3vnTqPSxiupQcpWv+P+dOBnhi
PKN48YhC1uG77zf0WSZEXqLRdm5l1ngHDPL8oJun6oOnDQDzCtHth6Qt9tPcdru+RO9/9st9Uc7z
Ts/8n2ERaQ8WFZPdojB9N2ZWdkU/4Yi8Ol2hRbCExfEo2C5F79MV8lI5FiXe4gEy/TwnTd5i+taG
76seU9MtojDptvVG9FbnCVHHnALJLhzwLq3d7LNPSnwYEsf6TGeElmgttMcm1Nqd4Q3AbBNvwksq
728iKYx32J78H/bOY7luZFvTr3LizlENbwZ3AmzLTW8kihME5QAkXCY8MOrX6NfrJ+kP1DnVFKWS
ok5ER9zouLNSkdzYANKsXL9L/xkz8beKrSv5pbrrmi9fuotn+da0nWPMn57tf+3/vl7vz1/7L2Lt
vg6nvy62jm3z/KX4rtha/+BbsWU5fzDoQTFsjgogr+s56Vu1Zdl/4FbIUNRB0SHfrMbq/6q2rD9M
Mn2QxkELYV67/Ohf1Vbwx+opBveRubAaCf29ait4c2Q0V8ItyU7rR/FVnLdhJ3ZatpnndU1U07cX
dN6K5bGJy+bGBwx+jOs+tnYW/ipfZs+S7ypTm4tdMkKFuMHFr1GRVbtQdBHVTha7pZvtVKpRBLn0
6S4NGDcbpk55P4gMNU7SOovcToWo3ul5s/dGN6k23UBpuVIgSXilydma27jWFPNO89mNbRI/xk1H
KaafJ8IaFwhEZA9tpjzTjF3m+8XJNur2WHjCvFgATSsEYjrKxdEuRQrAO6t422i1+mJDquhC1GOy
OnX2isLTuLODvdZ1NUwOo7TrO9OKzeQ41qkstnMbdBd6n8b1MW6DyjgYJt2PnWX13Rxh7NwvEEgM
v4u6ytOS0E10Lcb9xzX6g0XEcH6ceuHTdMcO+OPk9gXH0amCF+fUBeWmTPxK3wxkjp7l7tBlx2Bu
ybPPbD3WQ19mbU2Xko7I1ihhRYT4Ggw3qlExxolTNu6FW9TzZqliSuOp79sMNy69sEMdY6kLFbfV
u1ZWXrmXgDBPOu7iY9RaE2V0tnB+NP3SOYdJNlY7eNxWfQGV4lmkXjcedHSTcTiVTgMezzEu3biC
9lLU6lUgItFYoE2jZxXZTVeZxeeAnsttyeFfAJqL+JAkyoT7YOE6grtfsYagYM4ToYJmc7Xm2D8N
De25sCsTbM1knAUNXs6ULCG1ymyGde2QT49aoFw25si4i+ClcF+G3hDkLhpuNZREZWjR0mTkqtR+
LaO5wakar9ek/oy/veNvO8IEnnD8UpAuvHree00Hp6Tw/PyihEiQRhZ+eZ+CDlhum7a93hyCoLTt
fYsZ+aOEcHM2ioE+aDrTWwyFJ6rquk+kuGwFXb4dSbkdxqOaoLDSY0P7Os92fd53kzHvbZVCVcKj
rWHDny0IAAfbS4rhUPpOnV6RwW05F8ZSB+OpnGFTj5iVN3P1mOuq9zf+YKn4DFYRhAnXIfR4Lxcv
dunbjf0EoJ0meWgai0Q0mSzT2eBkurgV1lT3UGbmSmPSkH9+1sMhSQ+mWcPyIKLJrsTB0HJLRM3L
QXvKoT1HAjum21JZVXkYK3Ne6qhfUICeW6Qetp9bbO82VZc5BwzoqmdnVHWywcLDNzeuVLi/5YiQ
7msGwWWVTdm56jJoEinNTup5GewWGnRRMATlbxjgPy5XJuRy9EJ4e1IzvjWqKOvAMrTBmiKgn3ZL
1ZcRWz9TxkNh+FZN/6397P9Pk+0Xyvcv9rPmWX23m611yp+tA7Qh2BWClGMRynn/z93M/wOuxdp/
fEkceeWpbXmrETf6h3/98FXrIPgDR461ibYGz3Lm/3s4/gsQ96p+ghPMYYLjzxrVwPHnrXm71/Ug
IINesaYQ3xM1TeseksqprWipumMaZ8Uhxis42CSegqkop2ZMD86SiPTBC8aB8+eUOumNZ6gyv19B
zg7hatXIPc42jOekraVDdd928rLs9EDsvIrY871OoyLZBSpLXY7HTumdkTRgpW6Yt/SHn/qXQ3Vc
S+atowkYfwI8yH6H1KZtiTzwk84OO5do2H0KWvdBn8oYah8mMMsO1zrdDWN3LGhOJL09EkJsjoog
kQIbDtkXuh4SgySu/aYtiFTIVMVSgEFzQb+w6ecHjjV9EcYcntxQD8qa35mLLtkGQGtfhetaakvC
Rl/vB33uXDsaBih7F06P2eSN6ki7eDBjm31oVqrrXJwos1rTNyCy43jmJDCtw1JS5ZBXUTki7Pt5
AGvvvcTbB/Ns3GcWXtHESLz0Z3GqvtSWqlLbuOfUH1qUsj7fOZ2v2oKsPxBIzup5JZ59OQ1XhhAD
XUlQcggXXWONpGRp9WfEEtqJmAtBSMYiXdA+a8Abm0A1M9uoqiZzhL7XIKPGIZ1j1yrOzDyMTMA4
YuW1JeECGHBsR270wVZGwYZIj+liKEqzPeYiz7ut9LU++VqUXm/ed1L3253V+dKP5r6Ip63ySw8W
ARQodlTlVUnoxcFwwWZh5zuno9USTknOcEKFBqZBAcSl7Sqx0m3RNjpBCEkrxdHpquShoT2zRBIS
TLmFJ7vQoIgH+BOa1sa3bMl6T3XPuX3rB4X/Oc5p5G4tISuxaQkqSM/VbFa3qeiWIvKUFX+Z/Hl+
V85x021Vr3XLQQTBDAGrnIwS1wyy1La2U5opP/U/JLquHayi0ct9XPluc8Z+Pnl7N3EZYmbPwTec
hykXuyr3uUBpNeMug4m5bCpvSrDbnjSlw6WSqCd6YykYYgqDlt1YFf4tBDXvwpokupmgNkkgs9iK
0rCfRd2H1di2ULHKtLgq0lm44RIr9aFvqHk2RjVjV+fYOV5pwilVt5+8zl9W+jUizha9iHcxQ5qn
Lx77TXmU5SCfkZg4IrKMpPvqZzgybRwHvBNzgTZ+73YzLBwfhs7Dkjrw6mIHyz1y0bvxUnAKjEPS
JxBltLMdX9hYBjl4XsR5GmlpR3iF9MUMVA6t2aJmJK4OsuHgPwdGQgRmbE2jF9ZDna3T3W3vdK1o
ONjG1Jb0Chlku8HklBkRtlvLi7Ef2wGWbwxZsZSQUSLh1vZDIDyz3Vp+TLhxCzbZgFdbpbVrWs3P
N/04T59iqILJBoSfkBnMhbvrKuu7j7lRBp+lrbw50vVhvKCY6iAZjTmkPSw2jZoG3GK+J1cvNsMk
p5ETtZ6cP4Axe064dogY1KnrXhd6OtSb0Y29JBQ0BFkLHRJn4H6KkaAOLIeMY8WdyYguAqkrTpmq
bFdoI2GWMFIRkNL3LINwSrvlMoNtLqIMnq0VchrQCWOBGVttHDOlVJ5ttykPZZ1MpJBx1PlkY9NI
gIbRyyrK4qEQUaAS/Ntr2ZY8+CSANT2YeX5Z2LXHe7NMUksyLSt3SeqaH5XDGT3EO9V69GoEaqEP
Ifs0j04DfF2p9taOATLBnHtsbB0cbOuNVbIURhJYydxWuJLdFmbmbrLC725bvcXzPrEyShko1sR9
4Gkak7ECVf7Q42YA8Vcv8I5G4+MbNE9X3Liwy/jRMRPiHCueGka+uWWkkW3VJCwXnc2Ys8ZcOxIU
aEUqW4atKdIrZDSbDIKia8TUMYA9D3LOrKNXyDBdTHFpZd5wzutKtjPITO4k4xVdk02SyyKURZLf
Tq59KoRS17lf3RZ2m11hz7upfO1UN+ldTIeZ1dU8dbO8jke1hFmr2ZHrD9fW7GwrXSFEJP8qHBOp
lxHrf32AfiElNtxobKRSN7FTn9mNfoTugmijLbMkRBXKHpfzBeJbr/LFA5L1d5JTCW2R6tbV0yin
TP+c6NPewKKc4KZjnEH8aNOcC8XulYF/Rh44H8dlvPc6zY2aYeaNxKY8DO7ClDXyi0WJeJe32j5b
xMfazR8gqvaR1ndn0C/sL3ABdjOLyUXn+RreBC0sWawlxCMMlyl004HI6qFNju6InS2fQCoVpOJl
9tOEHrpO13auGO8hVu3qkDbWZT6aRthYblTq9oltj1WOQ+HAKeWK7CF/Z2WlCz9tRqFuD06yIaXb
v6FlZaJWyOnw00CLJkd/9rwlj2avXjl5tdolWXGKx/qsG8oysoYstNv5qsjKG0Lvz7Vh7uCGN07+
GVT9ItdKcVqScrrxKnYUV035hg+6xgLhUvRZf18OtYtvyqwd7Fk8jE1WXfDaV3y+ds/jHI58ylq0
96skCTXlV1e5bt+kVZDtB8ednX3AkdusNO+g2fkDkUIFLp3svOR/Z5tc9CfTju8bswwOisZWHMT2
HZQb5YdpSb+op6E5OtbNhIsaMfJj9QTjl2uXyr+ONbaTxdXnqOrYqjlWX3Z+0BRRDlrTbpyq6u6G
UVZfHW+uz/E8MPY5Gdm7udfdiw7S1pXetJ9NuulHBYm4nivWnVnLy4Kp1wZROqkviAWvWvJSyDNC
LH7Q56S+c+VYQGqhb1C2VRXOQZ9dY8U3JEyqYrisVeptZAr3QAYdTG5ymq5zyBsbK03vmyl9r8sO
jjR9lyhwzWabZfJ93A8DxtvJp6LonnRLUdK4AE93WqLX92hrrV2scuuzZ8QPQi+XB7I/YFrpNvXL
AtqzmimNdjZwah/31hCoSKVFfkik9VRQSuD2a3/uNbojnh4qU3e3CAa0O08U7HpD4eIbBqvUEPG5
NHUaCDgmyhRqU5zV57kanUuyncrItKaL1miYzakTiL2XW9axs4OjltP2o8VzU5O5dJw1iQsS7qMI
ZIsdAHNx3buJ+dmxilsyOx+xVPqa9dpwo2njfG86uXhKOmXE/TF1BHTPzEFrwc1X0tyr2m6ro6h1
p6+3LKimoZjOVfxxzZrTr8EhhvzCNCAZJQBu+eR8VUm9TPDaod9YUC8VzJiyt9GFNB1h5mdm2YyD
Fdkp/gtfCWA2Cy/M42bsth6lwiI3IFkcui9V42OcsCtGD512mOdaW38iZaqT2bbuZghBmJUkVpVf
OovWW+Rgq6wsz2o59xMaArM0IHv6/ljmNyK1OnVngbhNH5yyTLxxi3iYbe3MBb7KxD4tU/ip9w0u
c6a89t0Sz4LzpM5onlzDqyRL9XpAUJ2L51g1iSo3LekjX/Ug9TJgAfzosm0r3fHJTsT0QvhdInNy
DcWZ3nanPc6U7q0IYP2WyC2KnSvhSnDIH3BjuYR8pVkPovLlo2WZSCMqMzX09zJLba3avrQm//tU
+x8AxhipgHL/9cn24rl4np//ceqbrPjf//N/tfn6r30zP39+/sf/+Mfh+WNdPmf/OLbFc/W5fX0E
/vOzvx2DDZDy1bCNozCJCKu1x7+OwfiA/8FBdzUx4DT7XbaUbf0BaZ1iYeVZQB551dTlR9hj8Ime
D/MTRo39dyD0Vcv36hSM3YhrwPZFWE531/zBcGBmoS/MSm8e3FjtHaWfStvdQNbZ1Lg58se7vJTA
j/NvWjO4hf7kwtD1XdMHYcHR5g0WRavZ5JBodQ8StKnx0pA+60MW5FsNQ7FQN8qtNqKuZMJdqEQN
KMXYiet2RARIsAMK+f1YoTm02zN7cndmWj6JZd6mmTxU5nArGn1biBUvlMdRyeux/khzdD+XFZCy
c1MW+X0tP0LM3EFhPbfrZduW7r2YhwvwOw7FzoIZe310gf+6Zdpbwv3gdSUNWTu41zudYD+lN3DD
xceUM6LeFpfBQrKdnT1bidMfh8a/T0qO1Y38ACHoAcuXo6WIJsiyz6yFnAmSG7eZbge3z8NqkAHt
Sv9yLLz7rJlv149su+Y4jHyVVhuPIFBo65EIYMaQ7mBbwe6zN/Dot1re7lDib6ZeO8O3Bk6ia29d
nNUrPf40y6E5VmN1qDTxOU17sctzQgO8UT4GEA+ltTxNM/KzdgXycOPemWut6VoPuo28y6Zj6VmN
FnW2e9krwOCqyTdGTKWBdhZFgLvxivZMShBSuzyH+rh16zKyM4Ls3N+ZEL6FHtZx+hKmuXLqGKtv
lTqqRR0xGVrzwPl6o0/OKXVauigAlZlzM8f0NC13vDIJXhzc5JQGBSSGVanqXWYEv3epvJOdt1Pz
FIdL1j4mBbTTjudVo1jVnIMZdxuxYJlnYMiJI6tXmjdLJ/cZeQuzssqwrItLUMfrOp7elS1B7Cmv
XbjnltM8shFu6JAQnT2dFEZ02ihS4jDy7cIormuxadi6CDTsb3Gy4p351jZLfIRSKdyAwtnnqbux
0+LJ81OOUM65aschGrTyiUjUqOydEg4I7MVZfigcZOtDfumZzqG3kpvALVfOx7kopqvEmq4ow+8C
HPWLQjupnJzMrD4gsH5AWrYzOrIiY4SLTJMptS9zs9l59nQxJJ8QBGzcsrymbU0KQhUVFD5s71tp
dJD1yqNf9WcM0PN0iX+nuXhhv71ZgEwIcsiMYX2tBrLfw5gDptVlNbrtQ6MH99IN7sEmtmyhVHzN
Y6NXMkK0eIVmdSs7cdGNMGSa+pbYtNquOJtPV2JWWAmI88xHD1knOykIRZHmhST0bKzktRtr9/aM
W1HhnctFHXvL3ejFgpTNmE6NUkdncva2N1yUU3WcHWTL7Pet7N7DBGTjLqmU7X3FfBPefMryIaKN
tIfdcRZPgnQ68TFOi/NxcAFUUjJPq/Fd44uN7C2+0YQWvNy6QMl51+0wBN1bCYvVlESzbu6GfojW
w6w2rY9eXg9DdZid/gIzxWiSLnMY3SSrEJ3zqJPtRWINVyV2voKuQOlNJ7NZtlra7oQxglWY+0qm
S9QZnI4bk+OK2NQ11FH1znaHK6KMDnX+GYNlBDkVCiSPnM1PjcktmNoZL+Gsb+WhdeprkUI76Wr3
CCVzL2Lt+tUmev3tzb5WtLxQBH944eSiGWw35Me8tYMQnlu6TibbB571Rd+xpCTOPpmdqLWrg1Lz
VTA6Bz9ObgovvpZesNWE3HerA/TEY2RwyKr+YItyi/6Ss29RH+Ti7har2TW2fUCHH0H3vvTh+wJ1
vG/96oju5EHF2ad1lpjM24Rlv3GHKJ6Do1v7l00QhL++yTc005fVCu4bjDSA2TUJ+/tBbRem8tx8
6R5S4QF7cs0R1sXcIPia4t8ZwhpvcI5vV1vjDJlEiITeBguiDbY0ObKV2nV3Rn9j54Xexupk5CWn
TjnY+ownLODOm6aOJo6Lel8OobHKG5FWfisZ/5JV7L7d1zFmXW94tZx2MI1/21a3nDzxrHEYH0a3
DhehjlrAYWfdVFXlng++G0lJlVHY+8azD4OUh7FzIuk4KLUFAHC/wbr1UnTWZVewo07xWdp753Wq
Hgk+vhZVclKsqDBsjlD9LmjGXjtmcJ05zXtI36dBOVGVmQ+lNty6HbeJS+H7sqc9ok3vmsI6h7W1
S0TymUjN/ZA4G3/uL/TC2Vh59qVl1zbd6aoVXIQSqPRJRpg5uSIAbsLZUy3y3/kd+mWq9lh+SErr
xuYXQq1gnTe1+1Z3z/EaOMmiHH/Dh1lHzOtZA0wBExYmJr1KXJSNdcS9YmtJI7azNOWxupqF+Nfe
W0X8/6za/0uk678gH4NUDeYhZe9fV/pXFFP18I+7FAVN91xR3f/5n9/K+9fV/Z+f93+re/hzayqS
B2H5xc7tG2VjrfvBqxwcaHCyQzxPhftPygYlPBJSSnh8+Eh3wrX/T8oGP6Irj6kryU/wZB3b+zvV
vfni+Pv9uLGxjdRx74JDhW3nSrV+NW5cE910UmXLg6aM9xCSztjfb0RjfCrKokQ5ZJ0MP9mB1p1w
1fW2bVF/sef5DtHfu35Fn0u4rKI1zwftIlvS23gZdgkry1iNe3Sd7/J6cSMlJ7FzY4H5pZi2Q90H
UVsnxz6Y7+YmvwnG6h35H0d0pE9+7Zwq0o7nTND8ccnlDhZrQzVPN6Kuvwx5ghRG0LJ0uuDeEsZd
qalt5mqHgUUbX83GWLemr8boX/WddT6ZZF4ZHgYk2j0qQ5I+QQvIE1F9ceh9vEemEjGr+FjVZGtP
Fh3X1IyzqMzrL42p1WBiLh4bhGaBuKC6dTKgGj02z8YBbuZQz091lfE3U/4BpQA53KKUuGBnHxNj
ukMCosLGoGBwWvoWAz6oiVW/80esH2TvX8Eh2bQOZnS52d1qrXYQRrsbS+9da7D/p5Da2bzNnW3H
h0DyUW1DK3i0x7uEqJJQW8wzPEi+Qm+7LQyeijYUcRgEPNtpmMttaRJX6tf6DriU79x0gpYHsdmq
0zDHEuWN6VHZK+jL06ze8bcUkb53mF2Pj60tVDCcspyO/029fcmWX27jbAoinw5xVPrqiyDeKww0
zB0GXB5Dz06hgCYm9gZ4pYRLq96JZHkP7WI769qVW+g0l+M15k/d0uf/5NQSo5SJVj8AMynrbXNr
9C5SNlA9594e5y+Ip66zJPtQEcqE20L1JVGqoCeFoZYzh7FffoFQC4/At+vQ9TK8KgoBxaOQRSRb
gdRHzO8Jkz+fxfTk9Mk17hiXKKKC0LG0r33a7ot6uUtsHCPbuSUartVQ683BgTYJGI4q4BHF2tYR
6lYZ2sEY9PdDod7lhnN0PKLJ9e6GnASwo+rWqDGNHevyXbzMd2aA24qmLXdZwQaX1DCZMirrYibT
lyIkiOgoD5vBdB5pPuEDE8cHPec6qX0emOkSwreRWLc3X3KDN9yYJy3Nb4Yg3vqzHXlWesDp5KxX
zZfBzw+5b2x9UV4Q3ssriP2bCYUaVPJm67UxB4kB/kzT7TEx2bvKOEcKB3+mj68sgRMac+yDJro9
Xy+cnPmrabT7ATGWLoqDLunateJDLPUnhNuY2Zjn/VjcQEXGSHcsgGL64B6Y5FMgjU9d4BxlV758
tdHx7ytd+5qnNklz3lFqPBwbg0c7SD/OunNPbgjVRplsEKeeFXp+CCx52+bTHdTdgyPKw+wzKjQ7
/Zhq8lY3p6d69L8OlXY1KusMlOUk5uVJUIDmzvw0VuWXSZqn0aGCeLXI/6QSfav3JgCStREONJQ7
dgjvhQf6am20bD0DJpmWh8rP0dYr+SgQXCPgxPRCJp/GqTqnWt0tcXWedO2jKMlJGN3db77FTwom
2wng1eGqg7m+B33v9QpdBmpUqml0vkUpt1YSa6HMnYMatG1iFudBUd8JWT6VRnKSc3xWN9aNmWRf
sfT87/3/83/+B6Ysr17ID8YTH76UX75znnj5/W97u2OT/Y6tBIlRq8cpx5V/de5s4w+s/CF1ENxB
DMOL3cQ/9/ZXYhfDRAfj6x5trhcxuPm3tvIXduWrrZxkFQiemNHwmTj2oYr/fqBItCQODk5uWAda
qtGTSht5veQ2kIxMuiABjCjQFbINKda6c5x96XjhArtceQvuOUfXmzFPYzJoam9alYIvL+hxbOh9
4ynmlVWJUnWAsq7SZH6PBZL3wa/zJUPRktfvfThsuMCMkAZliIRcgybY423kP0HKhPYcxo1vD9DG
Gjwik02QzzMfkqKIfjDcpM53SaHAC1l1GsHqUay6ncgeUjjyK5OG0ixE97wmIZKHSAi7nhgaMJKF
s9i5H4ve2qm2Ss/hOGjjRTFmVYqERjfHncfSW7LoL3TdHR1O8xFXqBRsaV4aZN9yVnn97Hc6y5Sf
uhY0+8rL/HRreFrOlu7lDmZEBDGm5l6MKNzP077rYmQ15GmQDzX2zjOmY75+HweZQ6BE3liLRT/S
ybQqPYlGsDFUlq+Gp3lqp+ahQZpvRJLSY65oQMTl6lCVc9AOAkK6ygjLNmu+XAplpjfBEgdPE4EN
8hhP9ZBeTOSRu/QtHNcSzcZCVh07hF4S8GFG4ptWleSvVblK+BIy1jiRZbJr/ilwZSFlZBShkE1S
3mGIJGzobrHn1YsuQvgiOCV91TPs09ItwvuehiF+Vmn6oI1kpGPiKdIuGDaJVVZobAenm6zuvFCk
3wxhjSlQ/skcimE6OFJUJvZqXQe8Jly/yb5CtNVMttuk2i+Z16SQl4L8IQY2eyaHRUROWgBgByiH
NCosUZwUkRyC1kbRlBceSQ95KCrPeYQa3VgHMgxceVaNLHqHNjXnOKoXG1J7HxQ3YzwTlmgH6gam
uyhAcOsMOsboGjdYB3THzhzGlXXTP5hyDB47vZQfhSuuzEZ67/VEUHO6uWXf1FZTfjIx5FJA7z1F
hkma2qOlMmJUJmEXj1Kf9DuVkEi5dmg/kHmSXCQJNmEbGCF4ySknQF5W99VuzLQ7axVyDaouTjOV
QRfas9M9jc4kb4p0tJ9MuxFTZKbkOoerJf0GKpG180efglYbafONZnbK2Vh3rabDOZXVEYM74kJa
la1sFD1kNn9d7KbedhQXiKL1e4rUduv3pnvudoKPsM3mFqrw7fDi0VbY01eKsOY0w5DZYj5gR0yO
fGsLXOnu2rLF+wD9C9RV3aSCD+NclO62qHLdPXl1YYHNd7HIzxRVcXDKMiOwNj6wm7+jWmnhV+jG
JLaWC2r6yDgQ4+dVdBJEJaQbcjiGslCb0kk090Mi2pnXO09eFvV14SAdo5NYbaoFSPRymeJ2ibS5
ybyrQOs8d2t2eHaG9ZKnX3NcwQbMvlxJr3wIrqcpaz76BrqUMMXJIY38qTM7PimrHwKN+K69MDGf
i8qmGxhMAbkg20YfDJ3QEKwRwIttYV63Y5d2US2Mro30RDcfR2NoyC42LMg05ijtmVkucm+X2nVW
PZfQEZqz3B5rcUBLmBg0uL243BFGQsUfTsGYDu8tV/nTHiZXbUZWD0vwXEnq8yiemnbpwiZWbvHF
gz0rrm2ppNzBU2fXPyyqmZc7mKqdBpNFmcWpqbqSp9NCXYRBMQy4yr3a4X5S+LzpJaAVMRAXBKsV
SoDz61ufm5SYONzB+5jzDOZAUeUR7rGRsuk+/RvXQf2O/gBmDijP9xuWQ+N28Sxgi6U01EeZjvNH
o6Hn/eurvBELv9zNKkewAjICQLHenHAXQPzCxTchnIbAOpBpmaETLqrb1kUXpmTeXkAlr25/fdEf
fJHXZ+jaFAts74b5Uhq8rtqKsQp83lAMLQ0/WYgJ2DqVetJtbW8RW1QH2R7gB8C/VoGiLy1Br6Ru
e+9+/T3etP5ebh7HT1yhIbCSgPHmEVMcenDFnBh5QfLeJ5gDGDrHlcqfm+Ovr/TjoKHLQSsB7AXd
Nz3H71+mz7qZ1caiYdNUBffOEhu7pZ1/5+v+4/1gRrA6D5FJhub4LSqIDEEMS8s53Q2YD21gtps0
qeLzuZvk354FBK8hWkVlTukN+Pn9DS1o9hLH5SzoYCp68nEPTEfzd1FJP7kf6MXmGn4KiGLab9p2
BSBvh0dWECotpvhJ7DjGsMfvrs286H6XzfKTV4SAmLGI57lHnfimQBTY1g4JqS1rRtejpiO0Xegl
/GYc/OyOqENxPmMMAB6/uSPpKEvL7DHgsCvqlF4yLfxTPlToKqu6Vb/TAf7snsgCBwJ/SdFZwfPX
88ydUYAzCYMQwgqmYw2GJ0QsFdtfD+71S39XWlNQI2zS1xXRZbF6o6WDzx0QjWsHYepAem6HND+5
K0ek0Yb+rK70z3/7chwLUM/TIzcd4PfvbwqCqgUA4nphIbTs/aRs66QVgXlq+qC+tFCI/Ebr++MS
iURft3S4+KzG5tuHmCyj0FU7AwsEEM1hdD9jMCxDFyXj7DYVlObyN1f8cZRwRQPhJjnbiBPfOjgk
GZxIRLAezKW63i2emkK2iCBqdIRLv36YP725ddF4gR0gWH3/MB27amGBgmdRfU8rwj3uIP73957f
1LvEENmD147W74wwfnaDDH5mgbG2EV7oDa96B41bJKwg+NHQ4x32GiKsrSlztWtl0e5/fYM/TgED
eui6Y+u6RSv07eBMWAApeqEUDkl/ylBRUWe2w+HXV3k7BdYNDV6Jvwo1XGbCGz5GhY1QPnlQaJti
SD/mTa6RAllW6KMKUEdHi3f/xvVWXQioBqrCt+uIwD5qptlIT9MjXji1cZTuCRR5HFhWaMd6Sfmb
x/jjOKE2sLCgQb/IWf4t7pj1iwYxLPDx6oMIibCb0ttMvfzeNqfxDAwQk6jZVePvjOB/el1WFX29
T0g+bxbMbhqMZu5ztoCxtO8LORtRVQT1TdU43afZ0Ic7rcZa+tdP98cxY7rYBmK9wQZHMNabusDO
gtnTWnDNLmuGEr8w3fqIFKTa/PoyP84CWEOAUngIBWiRzTf3VlB74VtoBjhypdYRT7XPrEH1XgTQ
LP6NK/FKaLhwMVyEvp/lg9Cbme5/ENa60X7gON2gklhasnMHAw7Nry/241ygNqYRYjARqHjeutxM
btL0hov7bh0Xe7MA4lg9bpBstHtaGL+hQPz4qkhegCQNQgNFjCbP93cmvLqJF63C6ncc9Eif4nqj
OfXvEOm3fCsqxfUyBIfolMlIiN88QPgqU5FWnh/O8TLGm94dAxn2s9nPG1erqyAaZp9nKgYvfdRo
XS8bvJLg0q9GfHI3Mz2cCPaRjTteUum/i8P96UNYSwqCWkHEnDffDiBCxK3FXXvSVQiCe303u+gK
fv1ef5yKq60n3VZqI8blW/0ytitxik4WmnKba+c1SePXiY5pueG38m72OvWYYef1G6H+j7cGdBt4
2Ay7Ptuq+eb9jpoHUXjJfZhcA6ItZ4YOGhTpb1a3dXl+XcFgMoUNIJs8rEHmx1uHDGQAWq5NLZKo
uWo+ORmq1jArcjpRiAaU2jSx6Wj/h70zWY4bWbLov/QebYEZ2CYSOXAeJIrUBqaJmOcx8PV9oOp+
RaGUTCute/PKXpkVIwFEeES4Xz8XMUiSG1cmftPWmVf7jyVDWh8/K2sR8fz0avt1FttzG+edVTF+
lTdXfTiTtjAadTpAnQNWO3foYN7/mMuUWD0xMCroQiqHaGyZVrGndwM0r4T5TW1HRvHRoFlv3rB3
hMZxVpPRPbM//uMzqiBhuPgAHKKcS6/Hrw+oVTR1oUwzN2o3als3wGQGR8x/vUktoxBROcTDZ/nJ
On573M2QOkNT0aHUUM3b6QXydzM1Wk8FiePpaDG/14E5nPl2/7zMUoWGVkfM42REgXu9989d0AxG
6NB9Rj9AoU7PsaU+Fa5940TtBzMfvho0k6OR+hCVFEzf/45rOBxGskgb8LzCUBKKhb5eIF03d6Mq
M3MzKWbjK4aYaSFJei+dzenOqkmjARlJ7uu2H/dKq7UHOiPH2vj+/s9YfV/OjypmWPwMTnRIdtae
O4mKEt7V59xLaFTZVN1IAVi3/6WBys9RaCEkEOgQXBEF/DqLsjSUcxW7uWdOtfTiOqq2zpyqZ17p
KhgA7OJWwZekW1a1bP7vr6PEhTYSiMbGc2dIjLsisNwvXRs7madoOgrnwDLHZNdGNT7tYy+z+cv7
73K1NJfxMZ9djjwcx7krLnH4zeGY3qbKiWZ8MfQkVB7YOQa69XVr0nZK05Oi/bejsbfRNwECDGwc
p/FfR7NIkYXFZAFXCClDpLz6iAxv0tMrZY9I8d4f7ec58U3c4eHwZ0TXYVsY4BDsVlvVpM5BE6vV
4AndUYBWqYNbQOhsWnvcDyKBy9zT96Vhh9JY8gP9+bSNWQWZ+b3lZkp9YzQuBgo4BQ+D9aWBCWBv
jaHtavpkQxX1aplHzcaO7QqDz2KcDFru1N7eoiIRn2WmIWxOUpWueStQZ9ro6SBNy2calYzkr6/4
/+r//+Im9eaj/6MmePcljVvqEm9lPz//k7/KgrZJj7qmkjmFTkTKcfFi+0vyYwl0PahtaBmGlLLo
G/8j+dGt/14OyA5uOst/scyq/4O0LIqfJeov9nHkIKjr/RskHsc65vvfE1QhNWNjnAk78dd1EOLK
LQDgkT+nDhRcha0FwyR2SIhv+u6n2UqTWw9x2NOsqlpYaR6KEhxEtddAtVK8qORskzINmkSq/LsJ
+FtiqNEx7m35KuOCZkZ3skBe4bt9HMpOk7vIBBG1rWRRcXdKZqsH8dI794o5KoWXK30M5cqq8ics
dCwHb7yYLpwEAlzqaT0tQeYgK7oaubN/nASOrteyQ+mM9qOOak/KoX8Y5TDbr5hzonvPs4Q0fFHm
460UpWXcJFHqWJTm0zm8mk2rcy5TSnLhXeDOTfFkN/miexyTssw3o8oRE9Be0wDxm3MhxJU9dXkx
+5mKjeSOAiOKYL0rqRSAKAm6QynGNN5T7w/rT63UpLuX0sk0r2mbIPw4aE59l5fR6N7Ojok0iEJF
EV/A6UnETYG+SvdcuGr5lVJG+XhnNtBc9U1E9oOcfqkiXawRRfI6vCzN9OGqb9wp/jyS3KsoX6ZW
r25GYTXxvaLrY3YVaUvpa6P2wi7vewO+CIJf1UxJ3XBrUO8bKB4tFjjLHp5PpdM+JU0m552pQ9Lt
tmQ4M1q5o7A0P3eFMtY2qX/w4HLbChuIGh2saTuWGxv2mPuNZs5AfbX7rKk/6DhCdldVZo7FrWKg
rrlsRgVQR+/MAx/AgXLbb/pYDIXp4cou8akjWBl0MNp2FEewfHqzvA0T00kMz6hHUHqUDdWyu4Ir
bjlPiNBtYCItRP/okAjeshsa2DSzfcBAIIzn7kPYm+p42+V5lVzbRUSNmTJt0X53Sxqne7+rC738
rDd1e2lordPRd93CfhCIl6bhsQgSJ93UcZipH7Ig0rVtVYYOnpCVSLYKhQm+OhI+Dh8FRDxPkCqb
tyieuhtcSOqbcIipDBZh7r4EhlOFF9iDLpS/NgibmQdSkswLgtoo6ZTNl5dT7UvegrrV1bGhTJma
8Scxl2W7191cucgRWtMm0US58MEeGnfAI9Rjt6BcvAKjF422UVwgdqUecmFwDUVoG6fOxIDY2URd
NVDyw4pntpyXPC5oEKN8GaqbXGkcL20FAOWg1HaBUO2XtpRi01UNrBZYrXG2BYUAa0BFZLJvUAs/
j2xP9H6YVZX6QDCdcRt0SdjvKwS+32OsiJ4LK7Ee7QZhHjVduiO2ZLnD8lDWVc5PaWaUxIOJTE+a
7bYATzPt2tAyoxtg7spOcQgLRzWq25e6VrHg7qPoi5aq/Cp68yDxZHjS0Izo0rD4UCncVTz2OSQ2
FAVpG1XpD2/ua+mk9wgYw2jTjIF6NwWpE20h6whna8E9+4JNKvp4d67uA/w0VOTzSkC7R9E+ZLAc
DhK2BA2COqiZnZIXkqpbo8rR77SRrmRB7/ePJix0cQ0An2S2UXR1chnC7Kmo6wb9eCyStPQgo2XF
QadkCSCt1GV7Dc/mWDhj8wPrPd5OHkJYUAbOzqNa68e0VLungktJ66e2rDsvGUBg5UUKR6AxpI5o
DyVhcsDyxv2aJ+RR9zQbRa9SqGXy1Lgih/NUo6DKusC6j0ddz27MnmgDQCDULqn3uPgFpan8Osn8
RsQzMHNuDsk16IdhuqwGMxg9lYgCUbNGlrXRWiX6kTSme4PmgV7XqcwfexInt21TkoFrc7MvqDQP
T3WiGC9NZygXup4LzaOQ7QzbxTrN2qCEtB0gJkm5iyaWcW3gLEYr6KW59EZutLjTqbeNTlf5lLCR
8lmtmsE/JDrbV5htqfMTU2RuvyZTk6XHCDLoVacodfgYFH2Bq58TFt2Pdm66/gBuyXWOgTnaX2K1
L4udRXl42BhR2zn3fWGG7nFqO/VTaMkJ9Cnd6P2hJLlneMv2jMKgiZQeFkMAl08bczZDs4HOhFA3
N2G4jngs2QHdcBsqlOC/OZPr1bZDD5j4oP/1cVN3KFW3FHDT8QEamlaybUFV0TNToKEnqZZs1c7u
McagtV3eVgY/Z1vmcI2fkBEkcseUG5gOYPz1SzDljblRrNoarnIAG90PJ6q0hq6kAlIFDVR0gFOT
yLCExvQoRdShjVeKNSvloW4XA7kCs4aJbivqLrs0EZezxXNvlOXMt5XBYNFL1ClOmO0TM1J2jYjl
xw40ylOnuLGxJfXT9EcEjpBCxlSL9F2FG1+PTCioWjSoNXCBye7Fsa2qTH8GmxARhfvxGZKFJK7Q
1VpvuzqmU8WUgyX8Ziydem87JjRrVBzF0cxy7jAiNI15h0MLWlSpAf+iLwstRT7ItvQxhoinywXF
EyBMrNOjarYpLSlVFQ4blMRF8SGpw/5+wqzXhe0IPdWLKPy0F5Fip90+mHJoi9RVXdVXJkso9yiB
cvMi6CMT37upavvrbm6AgFltGKLshepj7fSqptUaTYSm9Rs2zHA8qqKgJQO4ZkIvhjZP6a5yrK6+
AfXV917X5Xp4QHqgVJsppmH3orPZ+xDSVkP/KrXMxIuOmSD9IWv5YG0wOtm2rkNNeLHKPlUwpUTz
yYmgKdJD5dAaVmJtovKDpvaDSOn99eZophEBrtpw0M1g+D72DjiuEqodMtO0qftLy67dG0ch5OwV
k40cLWtryg8uTm/mptS0UYAs7mR+V0eD/lyZFYA0Q0KS84mnWGg5aow/ZQRePd62rQamhf4HWwXO
xxXqOGlh5m7pXQnDh5DWKXGT0/Bob9h6wgM2GIrGG8i17oY0U5DDh8cPx6syV/3U28rEl8byJgWZ
2os+JixwRvJcM8515LeBgWwEYam+GaY2vR20zqZHB6ElNKBZc+XBRAuF+CdyVJq99AE7LR5+T4nb
uU0mKejCs6ilPMxqMz7wu8VXOCcLS1Urivgo5hYFrQNZbPg2k6+ExzFF6giCroOsnthxaz+FcJya
g8XXT22vIUEefu3zzu52c1wp+Sacluq1UyJdAVjHZFYiUBieVDpR4CYqFoIKEUheKmPZI1CDgFlv
sx7fU49YKK5wqsDyOKfjs7jM53j6pCeLc2OJkjxGbUC238eEYfriasWEgDqMEcwdKFBF2qHNuqL0
2yYFAM9vxbNlsFmwfoLB6Oz3eq1ktxHd8dNj2U+yuJwlYKqNNsFLPE6TyZUSE7wWngRXUIfwQyXd
m1WrNg7xqDm91wxa1F66XSe7gzpbS/tbog3hE99cNy8NzsPNj6ooBm1vWsZcf0k1K3M93VLD6Q5F
mEQ/NSh95PddEjjbAmbBzqLC8EzqqbuJdD1ptzTz9yYn07yL9jlVYhOYSR3M6LrKvj9U7ZSgETKS
Qjm6UVDb9xx69N7jNh03H3FNrKpraDgsIRXXtSvRRl2zE/zlm4KcNN3uAEWyj4lm5v1VUpBQfVYy
0yifBy0XoEAwtHQOEqLXByiQFNPTOKtuywFy06HBapAm2MJQU6/uE7fwJ3wX0GXUtXB/kBtv+nIT
q/Po27QCKleKbQXdhVGRE/FQ4i2iX7VauDCJ6UIysI0aeDWz3uX9C9i9t7EI6ISbLJc2WHriWEF8
7CTCDatASBftdCkkyCkjxPBKtbpebBJKWh+MLrOYdBYI6fKlKvtk/OaWBIVvXcrt/bs7MHPbV+zp
tFL4c25nDdch17ECr8/YR+g5Kifdb2ubiBbHcADBd7H1ZFMIiCptQi5SYdzFX4zcsp4nlEaOPylV
KCxEPTYrYDPqkLc5OrSa3OoK/wz8oEv7cboMDDB98k4dkABJ6Ht6Oiy6dAGvhfmOC7CH2bVTbrWk
5aQMKVDDPbVvFdcvEnalrR6nssUZtNCQpll1WBEVJnSRAxe7J+gHoYKhzWAEMGY0PRHdIuIPggrg
zpBJ41nVEt3e0jHAmYje1xi/EHXUwx+EWapU1CbaCTdSaFZH/BIr1JwmFHb3xY0arX3oI26jDwW2
s5nXouEIOdGGfbzNM53gZxNHAx+pNeDNTSA7fb7ms1rx5Rwp7iOFPwgO6qAP9a3S6hydBiJMclHi
q/U461nS3QGNjIz7il7PaeNyLxU/ehM7Xp9rvJkf6jHFoabheDc80lkg2L7mPM8uJLq3YR+1qv6p
bGbtVesaaokj5KIvQrHVRwckW7WJlQozzSjs9WKblb1RXdrjGP8oChm0FX6MeT5wXFxktxu1ndJ0
N2bChuRrOtiAt6DkOJPQ3mL2z5HIAgd9WO8cNGt2XhNhczWyRGabHjvuBCIqje3sGhHnQC9GWvcl
ns2yo5OZvrxR50v0s3mXOEFFc9uMF5Tg827HtjOGrWbW2h0aHK241NUACn2Xs71twgyLps2gZPBJ
oqZl00vK0NV3Wi16MHEVu/63iW6V3p+1qcUduIlUekrUjBWGwGyoOKeIuaAdITNvNbezkexWEoMg
PdOTwpu5kGXbeO7a6HKeYrMlvmURRFM0xfHSMx12Rx0QzrXsUdhtEDGPzlVrcDbEU6/U43bTGpX1
ycxa57s+KaJ7oVjYToCQlMHctQlopQ2OI7icDuBVbzN6FcfIswbDuedP1CbtiYrTEYdUteeVY67H
wSqvk/QgLAggGzBoJdagVW6qT6ogy0FHjDQfU4ApKIlNpreXTXSUHtlvuuhomBRFy64urf1i34b6
oQV162G028TXoyTM+WkzUCo1LKRh2zooR5BnOeeyS3xm52wrVU6pHtcJ52GMahehtDs6hVc5bfxs
cSA7YljQgBrUcudj0Dvos+vKhWIU1hb6bZTNnirS+EuFMeijAymIH4nQFxWnROoyRLp7Zw1B/NkW
PT7pWCAVRwaRd7rUFZ/ASgIyTDpuAdBfczzTnXZvhlMnjhjw5pG/FPYDj14F+FYJdlvtbuYYEO4m
nYsy+1wPQGAk9TxcKJwYo8dwUOzyc5VWHHM0in3Gq1I7YfSYG22k0yvPLkVuAB8KuF4kdW5S0IRX
rTRJePZKOHgxr6P2G4SZzgMUMDF6Nu6qoxewawEKB2JuBtumTxXMHSZTUUnbgFfbmBMZC2+egBd7
GTdxurwmP0Vog7+a/DhqaX/APl3Iyy4sKZ21kwjYLNA2hxeKbHN6tZCOA2ddqPPG3SS4jXluWsPq
IwunKHd6LWFL6ZEjvLCr7OMM6C44thypjW2ZBmH8Ef7q2N8FTmxonFFViGEIgMN70oW59DFJzm/M
dtAhdWdBKa+n2hbAIsb6UgaaATRwwEjVM8Huep3r1ukdUCMHmkWWgWKyOZlsSjN2H1HHpBchIjPq
4v3QcMoc4umJGxDJaUVBY4qxT1J2l0pj43wAzFJ+EuU4HgOlwf45wwvgphrK/DVT6WsruPOqRIuA
2kB+mWNxNl0OjYP3dT+r/YRefkqQQWM2rGEMyzfbO0k2AOkzCzMOHm2TAsAloJr4IqvSDN8NI52U
Cw2EFrwwx+5+FE6NTNHsu8iGs2jQwg83UscOeZoGj3NccBtTw7gyAve+7+mV41Q9OtOWsDlft4in
tCtw/sWPDBHVvUNu9UU6sUgvikjNgkODj6O5J3Eq+z0qNQzDunqMH0yaPe7RX0e07QW2fBHZZD9r
8DEuUlBUeCkPO4mRdGEW30adJQGAqx2fBVk1mrZ0TmtdACMuKcVNGLjWLY6c3C7bNpZcBjg+PUXq
PB2RtTv3DobkyjG3JtJxgNfHe8PV5ouhtU0soAOYnmG1/1bN46aTFtR/Q4xbe4+yLc48a8k64n0b
PmpZGD2rDpMrduKi8ybD7PdlGeND28Qkj7wuT/kUiRXrN8D7tRsLRRLAoVz9mJtBeyshWakHt1Cf
XCE3cmxezXD4MGcZwKamC8OLxJzTivSSGV2adRQd+TC0HrUWjvJZNuZc7tpmpNwfubSQK/M0bC0O
z4unGIaemyWf86rPQ2mzGqgNe4nRug84Dqm38K6dW0VP8oUsL8N2ozJtWaetzO6BIk/Djvs2SvQo
luT4BmHUL7rAromdm059jKggbaEEP1Ly7iq+1Vh8M8xZ/nAkHqgku6RZsyXkzituFCA+6TrlP7Xq
IfUC4i42UgVpYLJekfYIZc9p/cod+xfQxDlW14WukUFrmi7YlkiP0HuHJkKDmM63qx55Oa0K5II/
LHLmaTcNShHeTn07fiYdVRW7waqdHyws7WBZ802h6PmNC+HwWp8bbBStSu9va8sNrwnX9tc0h8d8
9aYScfdXGv8tPmGRBv4uub8qco2qU7DxlZUvc9UHILpZWh8qe9y08lnWO9k8Q0313h/r1zLi34WE
VZFSy0ggkler/FSbm302x7hFipkPr873XL68VLNJxjfumUf7tWr493CrynpGLOpTdap8u0ivqlr3
A3GVB9P9+w+zEsD8/edXClI8yNlMkA9D7y65lsLG5gB3C5DkWMcK3ZtBuM3VESZs7jS80f6yj4On
2DK/ye7m/Z9w6gFX5dgFzApKFZp9YNOhawROtiHTavi0CZxRgayc5/7zkPZKUdraAV06VVX5ubGc
5rIg9bMYQpEDsB7LzbJxdupogBzBdGQj6pAu2TL83ke8gGhUrU3s6sC4ETlM/vvPfGIOreWEoDXi
otXqyiff8ooy5JG7KFkkt/wIqOxCyRTuHPLMJz7xfu1VuRnXGSQxKWPZTM6JbSAFrsIt5fP7j3Ki
rrYW8M3DqMZT3Vb+TAkmq8Q+mjhG2g9V056pZK+EGH9/vuXJ3hTMSzdpDeialT9UJG+aej8u0ZAT
wWix5UqM7PUSPK0BsqQ7oxVYyS/+HnMdUbrBTlHp0rDfXogy35OyPVSmIB4+Ke0rltI7kfPF4mpr
ZOem6RJBfhPF1lo3oHXcFId28m1MrrDgpclFIVd4HUz4rcdYHu6wStyk5lMFXSn6mndnZsipT7gK
MSonN2CODTTmtMtx9ZEGrFP85rnDzw+9Vp5dh8uS/t0DroKN1WCFwzpkoAjWqJrSVrM38mvpFiAA
BvyHpFfRP0lN7s/m5iq04J8a6+pQTgBam80cRbtOs47jxLaAy+j7Q5zYeaxVaMmMVOdu3YMyEsVB
0GoXuRaYox2BxS8sGKnta3GO3P9TIfKb97d2KApTs1Jodp98S1EvGGQZcwoG344beF2qZ6Rig6Oy
lSR3/EM0t8wVEk3L71Ho4pjdc0LaU0+9iikT7lYtGuTJxwGV3Op4TY1uy2Ba+ZlLeYYNuWGe2f9O
DbVM2jeL31i0K7DdJ59mRK+jkldoXweyiaUy+QExYKb5j/zl+1/zp776d294FWoi7gmi19LJl8on
VyjHyrKWCCAxb5Xcfbmbkja8dttXON2eRcyG4O0r8kscvTjn9JgnNgdrFXrIGeVOWjNrybP7MUnR
wnxW8nwfao+W9Y0755lN6Gdz0u8ednWSSdQGylFTEONyAtskL1PuQWbRYddRjt+wtHL17GUQO8Zf
ZrZNVrFn8Rhhc1G61T4fa7wryPJzs1mmVwkjZHlJNXjVnmqXEmFuh3M943hd+V0Bj5xkzZlWilMB
ekFAvp0XWWDSGxjW/HjO0hvNvTfzENRqfKWr801HLddiMTALpwYCHwvx/QmiLR/hd+9sFcJCx+U6
vISwZh4+2tbszzrTw5mOpeH6mhrsVPkEQnAb8ha77npMik8Gtt5LoDOvbJlslyRsglfBMAFmU7ET
ieiGLT8LRMOt/fL+rzw5jVeBz+0BM9NY9dc0JgB0wVe73ReSCxYzeZmzLJkSgHZH5gzK/QRAhO3E
Hi/OzuIVR+I/O6i5ioyRVkdjLVhKc3ud1ShgSOy35Y3LmuV5F+N3HU4uN5hZ7Oz/g7OeJG2dHHZZ
VW/iBa7YUUM2f/KVnAoojdMuz18RpUrnjojYMTF5FU2xawMKd+n4/cwrXybAbyaGuQqJSWoWNQ3W
kz+p8X2bf1LhyC0Jysp61JtryM/gFlFODv3WSbszs3FlXff3O14FxwafhSpWCRWKrezq5Aa7x23M
Ikaj8tKq8tBYXzg4mBJKEVkt0pv0+xYUOO2ruBcXJnK6TZGV3vnt8MTyWCvVbdE1pEzZGLpIuH44
9qTplCK+O/OST5xU1mLGTDS4csz/uwGG+tefjqSNfSOTa6ZWr+fYEF6P496CzJiqPkvOGdUbNibg
cof3f8Opn7AKmpakKycTWFdE2g8DHLI1Q34JYt+Ktu8PcOK8bq4CG80QUY32afJdUn9ebbuvZVkd
mErv//lTNz5zFcEiIDfw6jmxMBNs8TpAqkAhxB5u98aWZTki97GCnzv46LLJiTPbzYltbd2oFaWy
MKc+lFzCIDjWqD+7IPziRAJUf7iDU/kFVXB95vx+4isZq+CjWXmPKSawVarm6PCcm3l0w02nO7ck
es+McWKuY9b7S6RJqFvnTmsS4Erzo7CSh7PHkBNnHihnv/xlWZUFXZBcBHJdv6pSY8cbusi75Go5
v8p+2Flh+kiwPjMjThzL1224beLoMpMMZ2Dh2UjUKt1TXl7AUkcqcsuUwJnhyx8/3OqI1QkL9sFI
oFxuOQPniUR1dpDAQSy8/nW3OTvXT0w5Y/lyb/YCIPc4lZk82Fg1W4rAvqbHt8SGECKbkzXfORe/
/wqXD/Ob4L8WrodZZGaw+bnYWFgkEPmXMNQ8p6FxOZyTr5+IC8YqLrSt2pWDxRijkFgx5b49Q3pu
/10/5X+2krUJfUQZGgbHPPkiL19KLbjjhvn+yzn1w1eHkUG0mF1JudBe5besml/KzH62h/b7+3/+
xFJfYIZvP3Jgox4YNH3ykYJ+t2R44zr1kfI2VQpEq++PceIRFljh2zFIIi94DouYCWaVgpTdIAur
77vp+P7fP7Hg1xxCNcWnp7RHDg8DpSexG2V1Gc73Wlnv6+WMGN+fPZedel3Lv3+zJhDXJKqREP6T
1LqA2PixwtV7FuFHssV/eDZf29OmweQASKukj4+Zt1wqJq4FOvzmZWngnojVROERULADOxtWTh38
9NVir3U9NZyOmpEdNIclynNR49i9vM3m2TRrf7kdC/lkgheqz6z7U/NidRggW2M4JjAnv2/sV5ob
VBQ0+bzjgPn+vDgRV/TVmh9UWXUmO6dPfvsBP8sPjRvjwSEvkDodFfXxz0ZZnQhylOkULUbpp1zc
YYIkG7SuN8s+Y9TzwS3T7Z+NswoETWnWEvtF6WuWRIUYqRd9VH7WRLfv5+H+T1/amsWRGyiA3ITH
adT8pi/7G8w+d46R38LOuh7GP/s0axYHxZ8SLd8g/XGuOZ2lYFX6Q96UnyqlfQr1P8uuasvEeLNa
A6cK2oC8mQ+Grf/rJj3qXh8hcMHS7cwgJ7bJdZ9yEja0PFUMEuNvnUUBTZHacmNlN3YQa6t57P/R
BFg3mYdKOhiKygSI0mFXwOUunQ6P78DgLDrhJZqlZy4Kp55oFQui0mxpe2ylD6kLWGPuHHSs6quU
UmkXRlutG3xLlWcyVCci6rpDDwxIjBaFg60r01vMZ6mhT/WhceqvSCfPvLnlh//mgLHur5xoKkVe
xa3DCQcq4SmWD4JY+v5nORHFtNX6N0bonwH9AL6IKsz45uIjgkL0GWfez6n8/br7dswsKvwuRhZ9
9tjLZ4fUQ7zcwBFj4ZLMtJ7Uj3X1Z+tyaTJ6u2KKCDDhXPI1JgqCvKn2M7dkuKMO5WMDC3vu/ap+
5slObNs/r+VvVmfbITKm5kx47na2A7BMoMWM94tWqTZQJQDQOntKPzGl112DXaqPk87O6jf9tBNV
tbW7Fs8FMsyO6UWg7c9GtlPfaw2fKKVid5Xrcv0wFVr6P6vhUw5BjcIj1wFZ3OO6A3TtzOQ79Q6X
SfnmHVqt5sRuzXNx6SBsauVwMBFeMvt4k/OSULfcP9t/1gSgEF2iXc0l4acaP5ihcygyUpdGOk+b
IW0l/JeziZllg/7Nev15+X7zVJoxFkKvmBlYD1I45Sol9vVgMR+MpcSKRGwTRgD3M3PuHrTAdl+G
kMazalSDBzVqlTMJolMvd3V+6EtILLFMOBNROMot+64FWAk8dt/TVxmV04e2+TSeq5mdiFE/M7Vv
nrknjoew3TE4idof0CAbD5OtP7zQ/5yrb/64ZeLPHSo4moQ4K9NGL4DNa4/9GHqjbpxZzieWmFiF
DkVLKCwIxkC57VeD8EU3fpV1CcHe2Vhkv9U4/rOpuO6nRlaq0KnOUMsHoYKYY2q+nO8yiHNny1+n
0oNidXqwaVhUjahgY0+iz7XbPEsrQ56Wwgq3jC1GLKC826thsv3lEoA9ul/r41caL66WQ5nqxo9Q
n7gotLjpFYf3N5sTs0Ss7h+h1Q8AXLkbhKK/DVnbWVE/v/+nl8f6zaJbU1CM3BzxoeOlmqVBa6e7
C6zW7ycQo0PmXi25wvfHObFfiuXR3sxFPdMCKyoYByvhKzlgWkgS8OFPL/o/PWHe/PlJOqZqh8vh
xVK/OYNzlZbGpUE79Pu//kRMEKuYgEZ+cDKb096M/Hk3xFV/0I2WGIVA+joqShR9+tKzUA4Y6GW1
+YczfnXIQFzcAQ5bJH1GB1ozKq45m120eU6yhNTJBpPPPzzPiNU9Q8OWGXs7LgA29avFWiRuzA8N
of79F/j7MCHcVZiYlLAoQSHxJArqdZdVJOzyJUk5ZKjlRd9NF3l1/LOhlp/wZipEc6e6jSmQ0GFO
TxmtnDPE3HsKdxcUlufmnO/Y8mb+uXJo2/51HMSRxVxZWB9BP9e/xgOSpkY9LLr6NLjuUCFkk5Ij
CbWszYRn95lD7e/XkXBXoQBxdG1UkyZ9WcbXMJ0PhmndYmD6/rv7/bEcts/qmTonLgUmw75aaJBr
psc2Gj4EsbY/u1B/H8qW1vRfvk6CmRcCR95aFdMAU5oJsbs8cyc79bdXmQVbtJO0Df52GHUPS7pE
Kd0zYfLUa18FgFEkNd62zF9NVF7t9heFqd2c/eGnXvtqnQedlop55rWLCNtS0V/h0riZ6aU6m644
NcJqedtR7Qx2pRDAsCWj0mYU1qNjHJUqOzNzThyAocv9+mHlnEwC+DS3bn24ltkTx94m/8T/cs2v
C81ntLM3/BOFbJyOV4PFTRULg8fJ9eqDq0fbsZuPajdfJiI8LPV2RWB9YA0jLtt0Y86q/emPFoiz
XvQWG39SqOwzNCa6RbKrTEjStb7NojPh68SXWkOIlKaE3Bub3MUQwU+LchY7wd5CdxsUZ064J9bJ
GuswRcg16kbnCqZPHU0g1uv5As+JQL/2qbJTvESrpJ79MnNybgc4C6aBkt4Xdttd9VX9RVTmvA0C
dOLvf5FTA64Wfdug229mBtRpTna4jUQqJtNIKPCpBhWh7s/e8U6NtIoBM3LkwNZDHi3NqoM1Zgke
uDiaB4XpbPO+SC61GCNfXNXTMx/q1FxYxYWGbhZA0cnMWbSatkkmp2Pfm/FOnVX1ENIs82ebirOK
Dgat8q3ssayc0OgNtrGnsfGA19CZx/j9GRO88a+rtcyEM9L1NPsJThPh1F4JAK8Nh4ANSlHfMCAZ
vj8XTkzstUQ0GW3Z4o89+6ZTX9IF9EmtnP37f/rUM6wWvpPoVoLzmfQDNOjLpTdxqI3G7SVOBHDw
zzzAqVGWifDm7EK+SsE22uHsgjDUsZK9aIrLKbmmB+u8YOvErPoHt6/SG8566Fma0d21RfxVaeC4
YZlXi+HMbnBqiOUDvXmOru9LFVej2a/z9Em4FGLJhViu4tct7Yzvf5FTY6wWPt+BSozKYyRx1yPF
xuDdmLAotIM5Ojr9eGbynhpmterrqpzcJuJRRmOqboYx1o5uohy56NHPrZ4JYieOF/ZqoVvZoMXx
wEKflS7ySiGvFUfptrMWnSkvnYhda3puCuvSSmki5AMkUNHmg2k9LYKvhOpFkRW7s6nEU1vzWtyJ
kwXuGSPxGH6/p043BlUkikkF7e8trcCUluqcjJ/TeOeP4ide31rjWQZt3DsS9M7y13+Wr8jEIyqb
sx8JzXAFMs8ifFkSYxRMVPKAqZL6XAben4gn3u0aF49rgYGLLo4IVMmT4mXuIBOTZy6C4VAmz1ge
nJnwJ4KDtczQN4sqZANKU1FpfkqKcZAhFUJxLyOyAf1Lr5271izz+jfXGmt5x29GiSPXSDWz0fzc
3lUguG1bXEyTAkLiNoEKgS/EjTShIsemV8+v5jnZ8c/E9u/GXYUMI68sh538fzi7suXKcez4KxP9
zjFAAiTocM8D7+VdtG8lleqFoapScQP3nV/vpNy2VWjh0lZMR0x3LYSwHZwlT6bpxymI903mBxZB
g/wOz3dZHkE144MT6go4JSIfAa5kRQI6KID1GnmWuNElLXH9OTiAgvU0q+bqq5S3jll3lWhRaYmi
xPIJadEQHqX7yQidc5Z1/0+29f+GERBbMTGAPbM0cTMO7BXoUUd0g3suqK/2nzueim3pe5DyhTLk
aI5C86ndgnuWVZWPrnfpocPpLgngW3R09QAt3/1oIxVnIrIiI6FTzPGGpdsagQxjICTfyQja2tNl
kT/HxpcxuOvWUqiaXVIxkxAwcWco5HGfDvbZyOt9U4+XJUEGMjFWbp5uiOXmv7sTM1qA4Wwl3E+s
Ft0FDjRs0PI7HEFKXp+PCPdP75TGjKlwSDCGjQGUA7gf0vxnIqsLvG9H7v48/XVdhLaQzL2fBfhP
cjmbDfchCbJvmXEcAUhmOQEHSnoQs/mCRkaf8/qIVrbX02MuHt4HZ0GFNqbSQDCznOyA8k3cIhAc
NxTsWW1x2UUlXp6jZayxY2vADEQFOjYhxArE2HE0Ci/Zy+rA68sw5nsM1hdXDYZMxC4dd7OR7Nbz
xYt9+miKihtSDHPdZCVGpQAFgrvnoQ9uTTZvk3FX868Ye5xChKdXSfO4NNgJO9oYawl+3fIqhgMM
yuhzkwb3s7I5HxLbK9Gw3Q57yF9/7ed2L6wM+jhggjm9m7proFgSsNXZIkK46PP6gN77x2zkm6Ca
LuLK+eQIqu0YQFYUdJhQTarzEc1nckxfhBsjl7c9PQfNY62CHK0SLdp9EcA6zVPiZQw4amKcmzP6
ZecMUqYjWLOD29Njae6zCnacrMztQfrH/DwG3Zjo+31G+meopJ3+vObkqYhHI2/nChgr5qN5+cvA
2c84WOUm1RkLFd84DwN4qZa3z4JSKHW/d8Vdml0Mw7000+2E6KTsBpCQrlg+zclSGVBpMkN7ac5t
dASZAv5veDnK8Km0GnAEfHIzllV8Z8OhgdbBUmMIamSPkML7ItN6t1rH001AsQIhMyo2j1C7Ao0A
JKIb9N3UFQD01Bwg2SWzlS3XnSjlwlt9Y6DnEpMISiiEhk5xZIaYNkn1/6PC/h9XREU0gkMmBksR
GD8FVKtLBpUuqwJp07zii+iWSbnfNACxo2kI7oMCf9qSCQXkEKoCvxbGMshkyTWmdF0UogIcQWXc
kzLBQLYJNpXe3S3HOBp+OiVGhBjXCEBdAhkDcMps6zVEosa2qIjH1qJdMoYcfpzR7kC/dzbOckcA
3WnQQQq5uSu4Qaevvu56quBHExRtNdBUvR/KX2hYsCGAHJbMG/AGDSCGAlgP5HBbE+RhpwfUbJyq
XzBFZQ4mt6xHx+r3srJvHfC/kep+yFdu59sB++AZVeGPmRHGtErd3gcN6GFCVN8aoFe4AOel78aJ
B2GlvSiMDWo6M3JUQQQeJRCfHxDEIeZb0pdLR9VY5Hd1GG5Dpzvy7BKiC0f0E4HT/YuLv1ul+QLP
6u382QVsv+SNnxdn+BXWt9nSdwL9xW8E/X5AVQh8MZHzuZt0vhOtTFIX46hwS4tALrItAYnldhrO
nttJkBjlNHbPCGPNfc8kuXTmEXS3dNrYkxwuKRh1nsC6NpxXXdhU4LUDmcKuHy3W7cc+Ly8Hc2iu
wXWA8LpuSXBEu0d0Ow1oD18JCHU7T3+3m64zpOUcITdYhfkGXPJbyfuzMX9KVtPRmrhW5RY3+jiH
MAOS+SQyHhmYE1JO74aFGWDowUcy3J8+wpphVIhjUHOjQM818xnoydDZGtzkqbyZonwLTrOzzDCt
tcu5LM0HZ1mFOYIa1m4zG+/+YnzaCJLP1c6FevS4S4R9gAdaQSLRiUcPzKOn56Z5F1TI45zOgOWg
lu/PpL4AkvglsqfzmbCVwppu6Zaz8e7tnMKSCygaw5pmtutZVXjFc6CUM1HscmP+6g4rVkY3jeXX
340TOmzsHbAYImE0/2j6/Ag5n/NJrum06T6vuAAMXMlTW+eIhDmaYdt4vpwGVHHWrrdulRQfAJpb
VZqKmfuEpzeQRHwoxvleDs0AXkzQtKy6sLppKE5AghCRgnAJ43Th0WmdS+h5I5FnrmyCJqhQkY0O
yKrruME0pAOgl9w7IA6znRSYk0cu97Mb+ehz+dyxVdyBIg5mJ+kwEzfqb/oOtRvbvhCjXLmImoVS
YY2RAf5oaAbg8+RXCVDXfuoZ9Lsm4X/qx1ehjG3H7SyMe+6D2fECijt+GMRXq96E7qdfjtm7ywD6
VDMdevz0YirZLSCscmdO8XQGKuny6+kJaPraiIpatMsO0nDWwIFl+hYNOxoRsGIzD6RSxiYqz+oi
gA0zNvBbsvwZSZbPHTG6TPn91GKQGoLpEvmU/HpOXzoaHRaTmJHHrupAFeR4q465xidT8YttKIFX
ZBiqgXL8FpjTIOE35tyAWvfOrLOVl13nb6rYRdBJg+NyOWoTa3fQdJY+ECj7pqr9heu1F/1VVIKw
V0xP8SRfV2enOSOWYnKKtm1GaMyikutYT0X0Sur6gpdrsDOtl6lYGvQil1VLUPQSRe9sw7l190Vm
/cpAn7itUrv42Udmd0xr0Z7H9tIyna2RE2km9pbjeXdCgqERkXRwteoRKD+DyIfKjo512a54NZrY
+W0f331fUDDxjSmyNiCMu8wm92FYzZJoGsnJ22q++zZF+TuGCDXOQsBeCouMG6ezz8EXeJuN6cUc
8ONkmV/NoqZvkQkxcx+Irj3Y1kHjAc83zesLEAmu3HHNBVABmmBda1IrRcjYWMn3ioGCbQwm0JJm
C4UaKvS182W1d1DjK6oITdo4zgjVJNuPXPAiRqH7KlvruZy/pCbg3adtlm4MxSyC7HUCpsrkvuME
z91sbqF2tilj63H1HdetmOLt9JUJbt4SYZwpzcse4Xxl0w2Fayr3dmhsV99xzUOrQi/DdJQdtJ25
n87GeRSy56DjGwC44SCyKQAQD8TQa0ly3VVW8Zccuq2hHTjwfWCHLAoiMjRKkwBUDynoCxMPTIx2
DiLetQE1zpAKyMQaEug/YTxwrTyScrwcI2szm/KqhNb6sIZX005LsVBshn5z1iDODxb8O1g3i7w9
EFyxNBF+F+dXQEBvOivZmYVdrzjbOmNPlJDIiJEytMAZ509peRzCbltDlGI3uC7dmi6IUWdnAHF1
fJcSCv512z1nEsmA08dft66Ky5SCBRU4rgQJGk6v09w9wIXaD4ArB6DbWt29D80vhBiXI/vOhAkh
y3Fi0vZnsFeX0tyTqTqXleOfnsSHNwyfX3793eeRI2uhy1DafogeAm+Ov7gDyTckNu/zvn10HCi1
gMXw9FgfLhjGUuxFHNs9sWLYJNIBBG+K4urNC0QAwLMENOxr2dgPbzPGUawGLNIIXmdUV4biLkHW
QEyQUAB5SN5ILygKL2yTw2wcT0/qY3Y2jLZs3LsV5KIlg7u8XxR9W9usty7BAfeA9E8GheHiBijO
bhen5EvjdE89CRPPKKNtRNrvBc/AT5ytqZB9fAHxgygx1WhQB7oguAvMeCyya8S4tAiOUfs0zs+W
8cjz/PtqO8+HjzbGUrwdAphELGY8rBAoLQ6m1cS7Gowwp5dUt3+KJekLZzTMcnm14/aCSvrMKXkd
w2gPFtzpBy2rdGsPZnSIWPTz9IgfF6wg6KhcA6POTSc28NAYgKsBxrYJrNs4I9ucLJEWyqQtyNMQ
dqVkPwcr/RqaaarMdnUh+3YsbO5bcZR40hr2QC8+TrY42nlyFE72nOfmGRPzmpykbtMUYzlMIkma
ZLD9zqGhv1AAt9Jc6+/XHj/FHA5ItaBNeX4zVMcwZPNF48Y/ZSEeyJBUG4PRa+B2t3WR/GppSVfc
fY15VLGuEeEg1+owJxp9oxMzkcmONlNhlJvTJ+NDH8eEwPbvt5sMlihA2237WVfsgYXYDHVyCWUo
/7MGXsWxZmEeU6eNbd/ixnWPTGgMqU0vScNmZQoas6vCWIvRbM1mjrBEc7QRJH0wmwiEfGKPdsK9
XCuA6hZKMYMoJVdFkOOdMmeGLtXKAPlxeKw609muJqU0N0ZFtIImGMKgQ2P7g7iK55cWdesKLKkj
ZJAMx1ocNnDOrqya5mEUioVrKlLATe+waqh9wgYs5tS56s3QX8zDKsz/LdD+W4YSB0wxdiMzHOSJ
8Xx0QbNlCBo7FoLpPSqolw8yPkBqKYByiSz2wkwPjgEFoip17oZ4AigonySUBVtn42RrNI4aIyFU
IzFCY8MFCTpattGFxKCwgkLKGm5Kd0gUG8GNKcvQfARXNLRQCBrN7racc7i+zIh3Rd+Llc3TTEKF
uUYFxBIihuJ1WUbOhltNdgOseLDyPmlsjsoZWoIvF50tMNxpzc9wWx/MMT1m4KQ4bXI091UFhQZd
zwbkYVDbjyCK002Ol1RPUAOQiBQhBLPGS6pbo+XX3/ktZUHHKIR2i0+Tie8C8AJfd2nBv5+ehGan
VTLQYBpBpNphEmkR/GDOfD3G0ZmBk71qcHSOl6PcnBKqMUUcwv8G0n3bO873Mc8hDMfCAxnhlBso
YXP+w22gKRRBDwTJn7YgF1hE6CysOH8aI/E3sGiSZkgvYJbVosLQhe2+bsLLRHZPAPLWXhaY42ZM
6ErAoVtT5faY0BGZITCL9zuktxBOyqHKB/b4MJOFX0yQCzm9dZrjrcJGq5JVWNjUBvtAti1ptY3A
btSSZgX/qjHiKkJUDrExWBK3h3PJvDQq9lM0bNOygqwEjgrt0TqAvoFyouXKhdJNaLlo7056Ykjk
A3OAZWxmPCRtfStjyF/yski80yumuUoqHNQZSydk1nJjwRG2WTRYwO07P5/+uGbXVRRomoXOVHN8
3Oohi0kTGZ41TT5vwHg9bx0O1bDT4+gmodgDqLgMrkxxnSzBn/t83pd58xmObNNV0ZtMzkGaQ0zD
h/4jJI5M+gK4/o3l3p3+yXUrpBiCZIQED/SHcaIcyH71JvBfBdBsxuFzwEZMQHkU5QjFmwCKSH7d
t5fUKNHRFMU/RGC/dm6xckp1s1Bud2RAMOEtHOjcDHy3zl0MlfeiZJerAYdmBBWeKSDwCik2gner
C66Q4TeQqEE9YUTEcXojNEeIK85yFVqQJ5QWNgI9YG4cjR5lxa/T39a8ily5xKNZhTak3lA9YEiO
manTntn1/NiHkO1yqqcwWldOX87NBy6Zis6MqtS0jBnrJIjjo2AMvw/eH4RMoOvcbBsTKs+Xi78Z
wi6a/JNrtxivd0aKsDLNO3Ci+UYzpWfQUhQ7SMCuUdd8nCgzXRWRSR00NcQOlm/qIZIo9x1JNiBl
uanoK5KcKIkj8wzogleb3Sc3THGgI9CJgkwaq4jE1dGs2Nc6cW8DKKQWtF8vu2heYJVuchqDKjAb
l/mAgyOmnUFhYoNgrpvJIXbArVzM4oqNcq3nVzecYgjKuAtDKJIwP0wty/FyZjY/SpeilpXX6VkJ
yahLK4pL32pbuuY0a54vlXlyNGoIvEC70++H6T6C9BCkRAHRWjt4usBdxWHWIQXxPAUqXZqvtLA3
opp2izdL58SD9tymMNqzyZ7hzaxADDWLqIIxicl6o2CYELTKLiI3uGgHuolkeNPa8smG/+asAa01
S6fiMi0W5GHv2MwXAlI/EJZcOPj79bXTWFQVmkkpA8hswHGomQUHveNbAwDcAQ2pBkjJVvwxjeVT
EZnorYr6uubMJwWVmyyKMkANrPnMceZmTyDhfFdaQ7pihj6uQwN8qbgBENXrISmFJWvlyLZdFi+S
KzF6P5rGC0rzOeyThw4kMG0INUDbuTSb9Gc9Q6AP7HWH06Zet6qK5TBGoKxSmDB/GMrHTvbQYS3v
RdDej06/kjbSraniMuBMENtxLAb1GPs7hwbnknaDDOANPKCzVV5E3UQUa9FTyZAuwihgj3ABduy2
EMDLttxNnlbDIM2byxS3QQqrs8KCYbFC5w4Jkl0T12vgAM0qqdDNru+Rh2jQABR1JPIJcoVWJTZ2
npoeacSxBE7h9I67H7+4Klyz7sMuo8A/ABBWtQ+RcOSVrAwoZtRR6YMECKU+wsyzYrDc2wRqrSsH
TfcqqtjNxjVA8cwIQ65qX0NIyeB0i3/N8kcogXtZX0H3lkCTEwztnzW3Kn7T6FPaQiqRQRrU2lQJ
0EjF1Qg8R4f/Q/utFdUerRj6FLzTa6s5ICqcszXjOjQnjDfbgA+lCH+asV2JSHXfVoxFHvKMg3eD
Q9xqksfCRI8D6gLNyvboToViB4oigX6tCZeozeqftjFcs8pBLxGYjKBl5qNN8wzKfa+hyW9Or5Tm
uqp0lW4SsMxc4ghjtM660HoKU2BeLQjQQTKxfzk9iOZJshSbMLBIFHGLQSIBsvPWggSjc96sdfno
vq5Yg6oA79mUA2MTAMDqZzkaBiOZ+1S6K2+3xiSo0E3OjLICCT/c8HH2wFFyBee4cKszIJBXTZpm
H1TQpklD0TCGMYx+vIxldZd01VPnNt9a+in0vumqKM0EWp/laANt5VbmzrEgM9xUbQWBDPEZVAsG
WOb2zp1nLDCysMcAeDNrr6jMYyLcZuVKa3ZZJaKUTomKfoCLEYDkyJ3cM7usjoS6z6ePqG79lVs9
y2YmLcHnbchrzotoMBDcdYKe3VW0gG4GytVOYObbocAQXVFctjS/Rr3okfefogjA6ivPOxK0rOA1
rgEQjHchSGK2E3hPoMD4REl0yNNoJbGhuw3KZSbCgvgrEuU++BK3fVNt8XIU0rgF8nDVfuv8c5V/
MnL7frQ7eBEhJ5tF4gwR6CIAMX3tJNRW7+wQksfV9vTe60ZTkZozd1HItfBcQKV0Pw3tmdVEL8vq
zQargJyVr4i0Cnh7yaGJV9vnNEdOxW8y0aV5G8Pls9Oqvk1SSz5AwK+KvcEoDC9pJVux8ZoXS+Wh
JFFUW8KCuxS3yeSVEL+drCL7nKeuYji5DExSd0Cb923aE8g0ob9dmlHmZTnA7tVotTth1dX301ul
eR5V6GYhJjDGdTV2ykDXAtKCKbRF2wQ0ean1fXL5wY5NXNk1P0Jz1v8G34TidAsieuZzM2Ibg1jZ
r3Qi8zYO53I7lnZeem4bRf7pyX08mlCxIiPkvnODJksYAh5UaqX1gU6L5NZkg3GNWNd86D9FrGm6
KmI06mo084cNzgSLr8Hn1wElkvodAsVeWqE352Sl4q/zN1UsJQR0ayhG4CwUjbt35+jSEhmk0VEb
8TIx7oysjs+yZuwPVilx9jNeINc/rCTedaHd20/17k3KmqbPKmRigCGtNwL8L+B/gyFZyqboiogo
5ImfFk06bifbBkK4q0dHY+3fbM27gR3iZtVcSHRf5smVPaZJh56Lqb4w7NH98pnz4qrYyqpvwjao
U+SBAAJj43jnjFAFIXKf2FWClDyIx08PpLFUKrAyrca0dgUGyrNm6xIGQrvuy1gU8LjWBO00F1vl
vTTIkJVpFjG/6zowMqd00wTAZC/GCrt3SAzyXaYz3QNBkq+Z/eVl/CDnqfJaFlPmNrEwLL8A5mQA
mwM0VF56J99A5eSLM9TbOu/2eKx3NtD1Xg+Y+Cr4Ureiy6l5dzraLOiTqodkZtZkF3HBXiCidx4F
0c2crwV6uiEUj6Zosq6aqxablkJbbnrs7H4bgSV1mB5Pn4qPzZWrYiytrpbMhUCzPzYD5HOz6n55
Nm0D0mEh6Tc49qfH0R0NxbGB22dAkhhHgyfkugqM7Zi5PgNR6EaI8IgQejcDanlcjVY1z6WKrwRV
1Bi4kEb2q6k+9iXK3QFdie40RkGlubRiEqZGjE876MNvQjF7Av7Uem/Ox3suVOAk6bOOw0OxfDvp
wQ9kdT9ADANcV/s15ivBkG4I8fvJNcvWHMIQQzhLxpQm2ymyzpy0bDzEEqc3/OMNEH/DMtqGK8WE
IaibQBPRyF7aeVrLLGucPaFiFztAjurewNfHwjjIGjp6+Yw9sO1y3MClvapCBtEvA9SzUI07QDZ4
rR6xrNDfzY1QsYo9gq0ymnDnA7dBUaA9QjfU3hIHyQ9m0y9j2R8pMLsr+/TxrREqWrEAkzDJatSl
0Ov5QhIcNTZOqT9FP5wEoxbmtyqXrjfmlvOpV0K4yj1N0wywe4kAxHH4veHsAnhi4JDfZ/W8cn20
e6fEHjSqRhHkCKHwhGeNdQDqEywXouy9Igw2wRhuczYeVousuh1TMgtG3gxVGiAot4Ais8pp2kjg
urMk2Q6DfI2r9rOIOKFi+gyb5Cn028GlkVZ30HUHFtI5fDK7IFREnxuiuhcPgHqCR2azTCbJQZGZ
ZU+rmC6NWVARfalN+jlZSpUCenYGbR464pxZiZUDwrNiFnS7r4L6ctbLmtYYYyh+QtsHGs/ksDDO
t+kOBwEFPpY+Z58sQQmVprKvKHHJWCNct52r1hD3E0LA1clojtbfYH01m1PERSACcQIPKfMjQqYr
McQXomU7GbD71eZc3UhK2sE2CpSoHRiC2gz24fTW4bh1WzAesMG5gH72t4RPr6ctt8boqMA+mQTw
ey3s0MgPudF4fXktGUPR+CsLyXnQvjrH0wPpjptiCOyRjP3ggB9kBpIekGLPrd3rtOuPqx7ax96N
UEkpKx7h9GaoA9j1DzAT7tCswtxFXR3VO+P+9Cw+dgeECtmbQrtyR+Gg1sCGCBFefB6LFF2v5Se/
vxyJd14mAUwrcyWu/dTYyAYFaHaoxJaldr9yJTUvtQrnRs4+EmlKkQu3Zeg11P65Gj9p4kahIg5x
QNuUdkjKtMF0K3t+BES+BSYrOBdOdEmK7pddSITJWLUwnJ4zHqz1eGnwqeJvaMRS5CjFIPsEjoOL
fsjOTJLtMgRznuH2T7Mp/CiPzuas/U64fGKj2ALpcz6h1MpdvodLsaa0oTsgqg9fdKlrd0gRlS05
TyvzBU2QC9HCyvZpzrgKWAzDxrXnZIZnHVvEB38V/855Fz67YCs/dxcCzRmw74fTh11jh1ToYp5V
3Apy1J0kaksXeVkHD7zuhxkNt40hPVeazoV0GP2FvIq1Vs3TLaBiJ+ggRpcvlV2KOueygDQE/eJa
A7nGCqm0lm7o5qStcH+TdtrgCRJlcpmnP5hg29NrprlfKixRWrlt8EHAzAV9uxkD4FckqVb8NY2x
VkGJNZiy+yiGhQMvBXnIarTm+Ikr6sEbxm6K/WoYueHl9dwUmyBwGJARltF87jSoTD/ISPbmwJBS
oHm3JXWw4aDCsSxzbwbpBeQHt0a3lhjX7JJaLQ7jMq76BGm1Gbp8S0xkm7FfZ80xjYwfp/dJM4Ra
NHYoHJPCWoaYSQxar054AJAvgjEgG+3y8vlTw6hUnyQGxwaEv2EOTPtp7Ftkwovs1mo6QCRk8nR6
EI1RUIGdTVpGKTEQpqTG+AiIIfhfum1TimsR9wub+ulRNN1HQoV4kgb9VFOPqB4h0Wtv8kOcQ1ei
ttttZ5ZQ6g1/zehMrgWH7Gf1WHf9/rMhrKrWbpPMLcYGu2VzpDrp3N+PZdpu2wrgUne6PT1BzZFQ
8Z9mGxUT/rcwvdHWI6k4DtirmotDPX09PYTGoqrEnaUN1s48qPC8QxLc7XdhNHloCYIkqI8SvsdT
a+Wd0FhRFQo6FQExjDFB5RBRa9BYqQf1zpvV/dDNQwmzmsWsxKHkft6LA3TQr+BrmU3i22V9thCL
EPNThRDIPP7uD9VjaOSsQr8OAFHmmd0FZENZNq3YU82Oq0jQ2QYNThah1XMMhB/a4w/ZhVsLTFWr
mSndCMuVfefPwb9K4rgBSn00owundbvNcq7yIj0kebSWINHcfxUJSqJpzp0UDUdEVuwSslfJPnFC
UDt1+QwITJz4+TREK2umi+lUFIwkIG0w03zx8iwvdabtGNyivJ5YKEhY9DKt0Moa3UnTWDGhmkfv
b5SgmQxpZgJZzuz8Z0yC74HIA4+O436cXBAmA4ofWcAyArT0ucujolDLnhoDWPSBxF9Y+SL6GMZZ
4QXTvFLi0B0K6/dDkVVDmoYD+n6yBFqJsh2Q+hfJbejGuS/bcnfa1mhMgIo5nfMxKWWLnkC4OuZO
cHbjzK3w4jGuV3A1uhdBVTnPJbY/pASdbobzaAXxbVuCiCvNrpNx+tbnlW8N+U3bkxTdWYBZZw13
wc+41kqsm6BihKjZIDM4UnSAmG3tkbi/qs3yplxLYmt2SQWcViN0/6oKPZtkCl6kHTW+MfWHoEDH
dGCIX5/aJBVk6pZGltZAJ/nDIs5NWn4Af8o1sLkrW6RZIxVaOhZ0kilke9ClVXXfqbQSFHyLFvoj
bSmn+9OT0NgfFV/KoQfN7QDN/h1P9o0TIK4sjHNuO4vKFWK8z6asVIzp7DYtcQLp+FaZmQ9oeyyO
gyjmKx63I2T9kPf7nAVQ4aWkKcZACswIvH+cIttjuBdxk9SFJ+hAP+lQK2bAdrkA+UMj/BEsALkf
Cyq+kLRAd0jfxuAKR+mOVKAqlFO5GbtM1CvVGZ0FV0XO0f7cNiWPAcasnKuhsDvPmqnllfNwvbxO
1dg81TK+h5UaN6sugyYwUkGMGcha66rLlrJuauwTZGXjoGtWbJ3u48sdfvfMxk0seTLi45GRf+MZ
va3DNd1e3aeXm/Xu0yCgjmP0owDXEgbfyyF7prVYq2dq3CiV3rHLHRlYEb4t8ngzoz/YFujcEPMm
FuXWDR5X3RCNGVBpnyw2paHZYKCiyzxS0uiKIj9SWnO1Ymc0xlIFJYJe1DIEuHz8fqSbuUoOQZxC
G9w5W+2q1p1aFZI4TQlJhwipj5I13iSfAWJCAjksv5PoJ4epgfKm9+nTqrwtLWsKp0BS15ezNXgC
KAA6rTUWaE6UCk4sZkIykgCOb7TNA5RZrwvHiFcMl+ZEqaDEqmdx0UDTzB9HYm6cEuIPHeeFV5Xz
dqLxi5lDh1XK42nDr9l1FZ/YdlXiFlC59DNxb7fBBaKAoqq/rCLTNa6fCk/sxpkEsQ0gCl06ITP3
DOBrD77mYIdexR2wYdH1A6Z5xVS4YlRa3ZBBBdLvUXZv7WxrT8lmgddMhbskkU8vmW6U5VC8Myei
LarSQBbWJ5nMLpM6Ljze9bCzacTQR9e34Mme8pXoSXdnVNXsDsp/mcWBWEddMQH8Ka82aT9/Xfzl
TpRfwzmGNlFONjylO2rKtVy/7oSbv09ygtqUMVRIBCeO8R2yO+2WhpIdTq+g7tCpCUKrmKLAWbhF
qzprfWJ1ya1jQVwJhEa1bzbI6uxOj6Q7fooRsNoqcuVC/0kctADHr1bKt3HJtoulpg73pGNeoSHI
Pz2aZl4qpLFbiJ/mKALHocC7m+f0eaiMIxQd4k02sJW3X2MfVAQjMFxOzxw0NVE78LIlVMPL0zTU
i5pHOFb7qV0ZSPPiqAjG3p6rwBFo1xI03g158s0V/Y2BAtPpxdKcMBXD2Idj4MwA9sMTdB/7yrpw
E2etmKC5oipisUbHtc0X+od6CF9Dq7nqwirZxdQ60MQ4E2JY8zJ1O67agokCRB6AxAJEcXVuxZBu
r7cF+G/2q4SpGvoBoaIG57htk7hn6KbNapEdupAMDmoikcEgh9zIm5wEwPYVrm0bGxHFzhcD3QX9
lnLGofaSpVG37YBAX/6+zMzdUAbmGi2abg8VK2G5ZLI6A6VHeyk88sG2vG6tw0Bn+VQUIR8IpFAh
HegLYNF4CCEbZwghZMm8nCdnXXEZoJwKSpb1Yrfu2CjWgnM0ZEc2cnty6IrSC62AB2c1Qb7Xs8rc
tc8DlqTlIbMpQA9vt+Dffoz/Hr4WN/8FRWn+9R/47x9FOdVQf2iV//zXQ5Hhn/9Y/s7//Jnf/8a/
9q/F1Uv22qh/6Le/g+/+Ne72pX357T98gJvb6bZ7rae7V6So27fv4ydc/uT/9Tf/8fr2lYepfP3z
jx9Fl0M17O41jIv8j79+6/jzzz+Wl+rf3n/+r99bfv4///Be8lC+/HxtIvXvvL407Z9/uOY/uesw
07FsQW32JpA0vC6/I8Q/IQghmO0w4pgm7vEf/8iLuo0wpP1PGyB8BMNUMMu0F5PVFN3bb9F/UsYt
QYhJKKM25Jz/+2f7bXP+d7P+kXfZTRHnbfPnH79fd1CNgR4P3+cMoHv8JCq8NkOfkw2l5vgwJwXb
QYI22YcRMD3Qs4A/a6Vs925t/hr//Xi/H0iHOYRYELfhjnBw//+G8sktmjZ9noeHKRDjhtEmeGDg
BD5Oc59cTkD6XphSruUif7f7/zUoMj8UqlCAxjDV7piNGMBViS5ZaCAaF41Moy3NccMN/OvK/H5/
nt+GYsS0uGkxYlm2WhXLezQel6gQHaYuSy7cmRkgrnOZFxDUPmpYMi+GLub+7d8iQYYvp5dXGV5g
koKYnBAqKHWxo787Ozxl8yC5qA8pVAy9QWbWri1m48aMGgO8qdDQ80QbsaskFtX33AJv5unxlZq3
gx/AtCinDCuBJmEc7N9/AHA+8wB6r9Uh6JZNTkfzS9cY8be0j7NthJrw4AV1xM5Ls9qGsur2VZbz
dhOOpo1GuLah947djXtBu+HrMFnyL+v0m3F6f/6U8/7285m4OC4zuWVSFUIZFxxmBUXQQyWizpNZ
3m8bPtoHIfvRb8PcWPN2Fw/wf+F6bwsiONRGuQMmNALpjt8XxKhb0fZt1xyMGcN6jHboCcXMbOGT
oGB3UVFB6btOtymJAsQuJhT30s6ZLsYiTdd68N+CoPc/DWcA+r9ZHGqh1VoF2WUd+GaNLkgPvdmw
2Svr0C283jGbs8qkDqT/6ii56Eu3+Bp35U9wX7T7BrwsfiMnFHC7AMl0aw7IN1aYdexZYx3WGzgL
7DFsu/JYT9GIx6Z0KMR/WyoKbxC4cAXsy0WWw4HMIjHIjRlKcxdAx+jSoRn5dvoEvgkuqFN0TUax
y8s9VG9gCRoB2MI4O/ByEBStCBXKwW1bjl9kbaebwinHR7TfIfc4ddS9IrKExLPMwou6Y+B0CHh7
LLKg+d5TbtzM7SjvJe/It9Gd7MOEZp77JKXlsyh4cHSaLvlpUdlCpr01X7rZcKFrmLcD2VRmbz2y
poGCHJhn/pO6L9uNm0fbvJW+AfZoJaVTSbXaZcfxkuVEsJMv4iKRlERRy9X/T2Uag4478wUNzMmc
GAGMuEoi+fJdnmW8zJ33MKHI2z+0OX/NVxg65THM22HDHtI4DNh7aB7xc60ywtvjNkFEjsIMrRzX
9E88+venBp8SQgoadOUYSg24NH7dxFmq2LRg2x+ZGprPhGPn1G48+WFL/8rUf4lX+flQYZDC/x2B
LA7pf4j4L2PPN0D1j3Fnmosy4owvtpR5vPzJ4vXddXR9fbgYrlcstgyFmMevD9YtkUZSPbbH2TfN
pc318ixhV/u4kX48T7FoH7uQi49/v0XfB+nrhyITQC4Q5ghB73sucZ7lQet0d3SJa96cnLMMglw9
TqJMDXqfjFOIWuaL/aJci0ME748/Lei7G/Hnc6f4EgDuJUgF32OkyUyZxCjEHgf0eyoBtyzsm0mL
tYzSP4pW/Gb3YCUzLGlOI5CFrr//tzaDjyV3TjWwXSOsfUzEjEgrZnYwyDYK3jr37e/f78/C8V0I
iGPUKxFCHbbt+8aTSQMp+rwzx6Dvt61MPEvdjjPjxiJxxnflRtT2IWSNrmD3WENfyWTido0G+OYA
05LJk0mj/KJrMb5NdJjeusj6BA5MdbyfBSW3IK78CZTx2xWhID6CTIWT9v7mjjqqaMQBGV9FkxaK
IDOpWatvoP/UP/39+/ndpqcZzYMsCvEc7wEMOhP92OORkA4N9QWjq/Ayjct8JlGfnRPIrd9wCGf9
oUPym+eLsRwRTNNzCEWk1y/1b5tgmxNoBGmiAaHRCfjDuoZ/yUiPOq3JH9pZvzlfoCPm0FFneZyy
93Msw9ceBl3WHGs3cyC9qZS3XbxlO5/048PkwvUUQW2mKdPJpLdz1jV/AM3/7lnx6XmC3BqZ2Hvw
/BRAQ5swp49d0kxF5/CE4Wrz+0mY/A8tjV97Jz9DZUxDaIPnacwAb3s3t0GCTq/BsjsmuLPgbBSP
55FuuJuzYItf0GdnssJUajyT/o9L+pv3HDKcMsrw4di575LNPlPthkrZHgUQrgcox4iPvF/jvlww
SrjIbUXsEnO0tMU6oIYs2gbZ1n+/lcE1T1kKmGX4H0u9jVkNCczUHhMe0CN0hihYxHWwM2J86BoS
oi8WtX/K6X6zvIiYaYQMA2U7ew9FzGKoJPUAOh0bmeR3NfHI6FjUd7wStP5Tv+83F3yYg20fIH2E
vsr74GlRIWUKg8Vjj1ztTnTDsx//mKX+5kOia2EWIl/Nouw9X7rLASXfOo6IgF4WfP8sySG63Yzq
Dx2y37y5KMC9E2HH4qnevzmw5D2xZLbHhfbJixLjOIKjB48Jr2Jt/7A3fnM0ItylqKkYJMZhp/5r
xBnMrPyyuOFI8cSHDqZrEdiHyGg3mnU3nPTkQz0ZL8qZ0Ne/35a/e59JDLTu9WEZIsCvH00kUgC3
6OHYKkqqwSdvROLW+/sP+U0Yj2maY/OHOfvPOzwnQc+WgHXHnqTYhhuShq1ZxnPjZrEfVT9fKQ7N
n5KX31zmOOt5QvFkuKreF1Bbwhe+tnV3JE4nL1qt5EO2Lf1TFht5lLT70wn/ORZ4f5mjko1z4F4j
GO6+yx4wzQ+7doNkuozjjh6XFZyDQgrCf+AwsGcEhpyAKJTPz5vN6g+5niEawQWkcYsmlf0Pm4Tt
4ywjVAGDXtmBWBdnFTBIb2kikPur1M1xibSAQ5yjz+NdzHt4n/fR+ITExX76+0X7zQlIAiRD6fXu
Rf/mumn/7RqMaTA6uBZDAN4SAoJqS+OKgZX4yQE79Achjd981jUw4mKIsFaoPX/9LBZlFjr+Cskt
JU3lQtiFbQMZD/m1F/FfP1aaQ74Nex30rP/o7K5B7/Qare3xZ8djDNgCe46MVEnN5R8SiZ/d+l83
RILSDm0GRHyKxuy7V9iJhswBvKaP7dKgonYUMvDovNlDOLTBV+0gfwNV6NRs965dcflMcP79HnDV
PsJ/VKuyxT77sGZ+u3XMds9wPg39DksiSm6Iefv7FxNd6/t33xYxCJk22nUIeu+Bqj3Uh9OVoyHS
zbq5sXNsX1vWkls7LnwsZiGaNyhFDU8u7Zu5UGFNSjNE20PDeH8PcH1T8jBwD4NxquwgofnRwHel
ghPjeKbCZw9zppdDIGb4eNS0u5mp+JMnBAquX0Mp+gVIpSIID6ZBHqXX2c+vO0mOg1cqau0RWJq0
jOZh+gJtz+Q6vte2K5Ohr13hR9q9zcgH8MpVI1Bfb/3sS3T2urwA8y4TZWbjXuykXZKlHLKcZyXP
SPLCM0F0MSeRyUuMcFl3gBChhUDvhsRlSdplOeYw8Kz3LpEk28taNuuOrmp45UlmxU4FFsJ7KNym
Fn7tGwZkmblRirCHQHF97rM4vqzJUl8aP/S8TNMmupcNsqZyHVm/lcOGmv3Qz868pbyVpDI1FZVj
wAtka9IU0wbwQJ0r9hwmDuaHE2Q9IJeSw39pOUKbddwtfVi7siamfRRtQ75DgTzG1pSt/4uN28dN
6R9BaCJ4yLNtx5ewEKsC/tLSJkIpPW2voIqRExjKEIIH6uYOiMUNz+/tU7oN3/OaiQuGS8ERDYUR
itboPj7zGHaaRdxyeory0V/6jGzToQ237FRr2d43vG+PEVmxHLOuyVNvVvF5jfooLQw0rI88XciP
FNZGuyx3iQfGWKxwhhdt/iT6uL6HJ2OL/Zpos4uyIbOldTbdOzum245sMqnkZAXgZwz6rqa9WpoC
Eetf8z5Wwd77lJeLnb8CvJS+YSOYtXBpt34ZlkScRtmTaYcqRB0mYE7gKz5A3FjPo/yIrLl1aMr4
L4id3bdwwfweTb34tu1a+5I3UO9Zofp6oToHtEtFymKNZv7aJfXjyPxLjsnQDJHJLU/2UZIZWkgS
Lvfj3EETfGnzodjWbfJFko+gY7WiNXseBGO5rEJV0Qa3gswE5gPp9XgrcIN/ElTB63eoxTlztTmR
GJbzukuyywr0NAY4xmVfIJI8nLYxV6UiQAPw2X9mV09g2hF+hnDSdzl46IW7JcbEBbNv3A6PyWJe
mXPdUeMmeHReDU+pZPFx3FCETpFZ4sIMnb/rpiBRRRPEfAcAL+TVhj56Q8kyPvBY9QXsYNQZrbzo
1PRUPockJLsNlSzgDxyGl/IJ1A9ZTQKqNOjXDrqEKFhbaWiEFTTc5p3JM7oTYw1Sp1FLj5dEoUK7
Hya57uuwp4XKJMbZcIjrJFxg/DTtXLDYvshZiwoqWwNXl5BpaktcYocQRMe3pRcKpU6S7anmW6mW
Oi2t5mFpt6yr1NY2t9PWBxVj3F84j2MHEx1IFjY0D0/bFkK9fe2D7CZOYN6nRTIVoU+zr36WCNY6
myptp2mEQEAbnrpBWgLoBcxaspVf3FZvn4ZltYdlESEotlz/qJu0eSYBNW9b/1ATBlqxQ+Q8hDBX
2tc2kffLVttbpgUPSoiTC1ai4jFlSmFaAANXUaUQlzhkYrZ3LA+DNzuI5ah5s5znjQQfx6Rtvk4h
iXa+nfVptct2TjzwP/mQ4hqcbeg/9s5Hf9GpC0qJ7ms1Bgt89nT0aQxidMmJ7jGMGBa35Wg/BOuN
YldCH4xL8bqMsVMJsSr2XM9k+pQolHmNpqnfpWuqgZuCsNVxcdH6DZAnPZbbgmxGzUHf7pj1tC06
OQGg0qzxPXD+CNlplywPus63T5OIwmOql6ha2OTtBxFrMKmmfiFvELgXhzaI+A4D2+7Fcp7dLAHk
03swT6Mq8dtS6RjqIWUwzzA691q5A9dAd8MLVxwTJDPnNK/HJ5LydAA+Jo1TbGJAYlMdc1Ku3IdT
oboalpYBiHq7cNyYxty192KPfCi/hUpDtw+mbYJajo2fUpvXaM7ERJ2weFG/N5P1h0Z1HWTucvno
kzh+G/WPZVYYMWxJ+xd6k1AZEOxGzbcOAbLKZZI+jDGC78JqVvKNGJDHAvbYh11+4xxYN6yBUiO+
hUcw53Ffv1I/5vfOSn2GXXV/djYhdcHSYPpM5265hJ2jZer5TTo07bFbZFBqCO/s4wGyoyvch8uw
H/oDju20ZySaQPBJ8KxpNFVL68k+7Ghygq3r9QZBDvF1pjRQZY/23KMYp1x9bomUewW/imOYzN0O
G992Re/Wv1JipwtZ2uS0ApL5BfhWDE040CeRTYfDmDELr/t03nWM8O9rorcXO8t21/f64KKofZhY
8jIOXBcBmedqmwHRKuD6uiJ6GZjulZOSeNIa5fWXBBzcy5SlzbmLJ1rCi22GOES08lO6xsFcWPRw
ZUm22N3YZBBPIOJAbHcYibrtfDLf97DDMufJpWm0w39Iq6hZPBYBaJWHLZGiBMkBZjEEkiNFmkcS
XykVT9HMgn3dxMvTYEh2qHkGd+0UQyQW2TuS+DAvmG3Q6dbCZY8bM3St0NSsSdFSmz1xtnQPBqqR
fWkjwgXcxUJkpyOL/+LB0OyTNh7hVbT24oGGKa/ajvdhYbkBdGfN7SlNr3RtItvbJCDHFeOGtxjt
ntPSeYlORpL6A63nfKggNNve+nUbv/O657zcbNpsVZtAcrNcZpRnVcNEtFvybSq7ptU/WjKFdxaQ
jmef6zQqXOibW9+KuC2EjVoEU+PBmJooHMaMptODbyw80TNjTlEH3+3FiOhmzTNWgI3N4UgXX7f2
tN0MHR6TjAblETiQYTHScCjqJH4dUQeUGWl1uZKxxm0bB6qar5TbtU+7j0FCo12ScghYJLbfbhCw
/uJxrncbspWbUTc9iA1ev/qlwYZnTWUN8Sfncjj8Zb2/bQSGDmA7t/e9Yw0wNsFaZouRlU3iN+nn
4VMwpDCs36bwsxgzcnQ1ewltuJUwwIkKdJECV/CAxSex5AsQbp0C4iiXR7oZvoMioKtqnZKjmNe8
CkMd39ZIEaIZhCgEhJyWDaJf4VPc+wSTm3JF2H/EGK07yGbgl83BGAi/9nrfMx+Dg8bjj7Gatzti
1xnxK3doBLL842Dr8XHAPM6VKlqgCdEFGKEGa3bC3jefeDyQys1D/bLIfnyAa64cSgFkJtxl8YpG
ptZjGsmpYoIORwa8zi5Wn3H7IYrrqAmfklBtSPtXQJzRAEZhEsLH6NKM9BTiJZ+DcXvNOJQP49Fl
e2gEB8dQG1/Wc9/yggzB8BEJzg9KOvPVb3q48Xz4BALD8IUN+dtoV6TaDDEwRPydVSqqbgi/1kFq
PsSICzvddNtHptwLmet6LyMiHvi0QTLLIpk+NH0HSgQAmWUIhE01DZhCThEK6yF33SWgIyRzqOt3
dd8NN1nepHtu2nzf1HPZAYp+SiCWfkERclhxwSqg39ZwDwGr5tOQkea0dvxjEndP7cotNP+cPW+a
rCXcNvVtHnfT9Qy4qq+Tt0moa2630F0e4QeSTYhGWfEFJuv0zJE8VuFA6yP0SEzVbzzbETmS/TLM
bbHQLkcwWMZd1OlrojlcVjkNYKC6lzzwMGaP0+kMUQa7FkFYZ2UYCqmKkEIHYs/quhIJoc9yBTgc
+i295AULbYLjFublqJp8pydCYVTieBluxh98R8hhE5BWBamSXWS2dPcgudlvVmt6YHp5nEyd7kO5
BXsIJ3Wfprnxhxmlzy4y8xOo+xGGPDZ9aYVQl6Fp5t2oZnVpSJ5XgTiKRK9w/bXBKWrn4G6YnD9w
Y6Zj2DdZ4bpMVND7HcEjb+JvMxjYe0flCLEEhuRsypbnJFlzVFnw9WI24WcMeaed5vFXwNN9tcTt
Bn7PjB0e1gNaAuY4dHIrZSpwK4btgiyJXB0oZ2evpj3TLpr75D4zMTuFvP0WjsK9uBp4JkR0f64H
h7ahDNUumdLmbV5TWdBec8xBY/Uy0ml6HQg1D7mg4nMEob+kT/UBPIL4xs1wCABSZIBgcO7PxIfw
hRSwaTqaZLG71cYj1q7dVNFxr38kORNVvEIwSG4HuNPLTQTHIBr4XU55X8K1E2ea1AQONlN/HlZk
09zXfs9CE1RYshbW0GRACu7CIp+zQ4x3CsW/MANEwyNRGl1JBACdqRzgKJZFSD6XtSJrO+y7Wcky
htXTx0W1zdEKxEKgdIcd2CsJrAEQeyhqmEq2nblQtSwoTDN4UedC6X0ImfA9AcBgTwbAsYoEiT30
6qTyl7XtxQdGPb1Bj2bYrxRK5eg8nwe2At2fx7O5DwUMMzUywCNBVnfK1DSVq0NFPPZN87FFzVTg
A+bKZdlQYGwPPetsyY4tGdGNB8YeQaUPiqzeblsj3oI1oFCLTvxDt8k7r5Hge7J9T3onYYulLpnQ
eRHNUfTDcM+BO9brw8ZSWHgHnH6OxUpuWmO2qFiXCd7wAZ2eax/p2x6jl4qn+s55/xUzAVskY/BJ
K+XvyWTaauIRKSJLXTkGzXxsQ7hLJpFTD9ZDshIM/gCso/A1aaHOXgx1Mp1DHwkU5n19CCLBcdoX
BbWLOn+Zw0juWim+qXTebvsR/crSyA22XgLDj8S79ZBuvPvukVvtHVANpzCy8sMsjamiCDGXQVNw
KIYB48ey7/rka+JVAP3AluzqMOqeyThCKmKk2R4+7GvZrCHF8BCk7Ghp1ntARt6yxq7VtImQFwNn
b6q3pkTdFB5zniRPU4qSV3fUVuFkcohIdzIuoHPBcH3I7SubsFqhdRs0zkXzDBHi21BNyzFjsznM
kJu+a7NNP3faaVwopq68jeFxgVn4bqQrSGxtRJ+or2HfNo+nPOH0YHI/vDo4Ku2CYbkzbb+URGNz
p1NuH2jTpd9AyXyJ4Op06zWzpViXodyyRZxzOIztJRtZpSCAOcPeZJxuh9qMEK1xczl1qB/LuV2y
trCLUDdxvaoSruE/tgATlqkjDeSSaVBuq+/O8K9NIKqi7bJ3MY/2Qbdslezk0YTa72yGPlZE4A7c
TGMCQaRJHaM02X4syEhv4eES7uatvhARu8eYKr7HiAmwGMDhqhEeNd/jujFl3JMR2QFOHlpIKWyg
MSD5IAEPAKIH0fETE8t8SBN7nhTv71wzRze+Xb7maviLC8n2DHT745wO6z7Y8uCQz9DoWDy4A0Vr
qf+LAF6lS9IY/yzzlX9qMzl8T/sfcmCoNVMTHCN4V1SRpl3Joq370pheVFFMpzMUKZIzBA/9hy1a
cYXMVLtdBMWuYy3DjBfUNfQQdDBrWq61vOWN2aNvV39sZgSvutnao3BaPuJ2XcrI6rqSsD4ua6sW
U8QsMfvWOJwkRbZVFZhCIWE0yn6tu3k5Tr2r0YlSfOcmwfFaw/Ucs/xtSKLwPMx5fVBt37+gM83u
oXiddwWXwW0a583tbFo46CWByfeD6FWACn2AVD1HhREWSKPhzKXh/rTATG1QHmh3cLp3aQKX3TJs
hqDBF+rtDJndtUd2jBEcLOrnrYDa0vxk5gWKmehUn5hSH3jKoJjYIAXnW9aWIAO1pVQbhNrMpk7A
DAW4ODL7snVmXQoks3ChQIGn4jJqm3VP3aBAv4CyC6TnJQ9hkyw+omeFiYBCiwlap2UD7TKLNBrq
aDHdwrIJdLvHx8x3dTbWh1CK6Q6MuqCMrgSetmNlCCRWSXt1YZN4hY/ThC6icEeNjtk+zMkOFp19
EdYB2hMQRr6BpH59bOfkwzAbCFUPA9JPHtnnwCem7IMlKrZ6EnBtmevlE4YjwMxDAHZnAtr/mDHo
ejW4Hh8k8WsJzl0DE0bLDyFt4gsAqtFnTZlCWECmHRddF8m/bNOEB6gVfc2t7XZzrqNiAnL0FAaq
PTES3jQm/aTHTJ9YN9pK9NOzCUN10yaxP+bQMK3SPtl2XZ65L55ONDus9exAXUoQf0HESg/QQkof
IR+mqjae+gOkVKfLAlDa2dZi3fMo4V9jNF3Bohp4VvWjt5eorccdgwLmjygT4o74Pjug0vIVRcYH
TLMzN8gMzNFYlh/HpCHlACGVc9dtAXJYFz+jpZC/ssxEN3CDGy+pX9iHPG8wsIEX9X4wGfJwsE/s
no44siinon3TLu5hAwvnw7JCRWDj6OikzTBdc7H0BiKwCZI2FU+vymvQI12+QItvwTt8DFwsSBFA
Mum7wFRXFMhfhg8adtQlG1ZUM8gbzvXUjBdc1qwMsprd9DAVhQNySNhxilR30gSq2QXr0d/p07H+
vDFuTpL54JSZJnwJ0WPaq035HJkEBHLLzW8okYF0+TrUQBhKYd0eomDLTjAHCjcZZ5BsNJOfoOE4
PIZD0t8104Ccu5Xz1pQLIpkp8o0MtIACW86LRmrx2pgVf3ugvmuqNWuWC8UUrIq3dvnmuCQ4PLw9
qDWE7nttQKLcCBkeTK2im7bW9kmGjUI2oVfUgl7ZXc+pv1F0hrdRI92kKrbljBWbCsPvs2iHW9nM
3VvQUbTmOV3kB79yDbfrq6nebec0koCsN/J2zBym/eDbQ3iMLSL6lAjf/xgnNbhyDb2+iWSGi3mR
LCMF0VH9Qc9iwtWLivs2mIAOvAxMk6gM55Qe+z5g31cBBO2GuPijWU2T3SAPo8cwTnCvwriZ1+WU
h/5KFxr0DbSUU3SKRtI/kYYnL3nbuW8BxKTRLawbmSGGYUY6I1R9ncbAV1vn8XUnScRtMwHvpRIW
v7S56n8kSRJ8xSKzYoxEPuzmiCTFxCV0qTGhbLIyp66dihFmabc1wIXZfkRJh/69io41j6NH2w7j
3coh9oybUay6aCKTXPjYYVY1B25EvpSgSQ4x1SssOG+WZwhIAjDZmw443eTn94rBHi5HKwO5R4LZ
fxnXJc0LoTx+WoeIN+sFTxKy/D4GvOSSTnxAeyTn9XFd2PJs6qgNDnMHnXs5bFtfRHRS/aXRLACv
YVzE+CjtDMBEHTTNgXUYkwqo+YyPXlqwr5JOJvtOEs0rb+L2MQ50o05tVnNROp8NcRWoYQBLtNMQ
A6/zBJ2NCKe+nmQ8VOOIoRAuBA7QZLcCz5ZndXfD5rF97DPpDnbqIFTo2IQXAvcnvNIQcKMG6b8N
r+J1WoZ7DMyQWYCthaUZMfEqbIPuRgmeTfuIlkbzGW14VNA5fOX2UzgHX83IxjP653KfdxLihIv0
qoAhzlJCDNsdar26b+M8ubtwXdYzTeUkbnKMe+/QkMWfVyOAOtt1Ypm5HPsUFX19WeBD3pUA6AOI
l0/2C9XITHIpmwsDNndfQxboCEM7jHE1pAfeQnh13qarBKbBRxkatANF46mUMFz2O4WmpS9tkDtT
BX41jwxuCrKEHMfaVU5M2I1NnWJOOWb45wD9gtsJrfEXdASEKAcBFfHCtOPyavK0f5Kzdt+kryOG
Fl1MXkkEWGZq4v4JXU0o3MaroRXE4OC3BYTz/DwE8fCpz9GwUKHOXlAz0DsWN8tWtCq/mIEiP+jb
keKS14QWDMqiR4xNkY/X0RU10dpm2ksugRYb06gMFoK80iGQ3uEcuK5c0JxVpZxaYBjjcG3GKrI1
hgcThOObw8Tm4LNtlcjK1gEBiA4WdtbgZfKSoUOvi7qPsRC9TDGUGIIWi6mkvfEC8Nx4Hcb6IxAW
uHfRDO7uBdCtVe8zfsnbvP2QO123+7BGX7UgCw79hvVGA7Rblx0QDCs/AyCWvsR9h00wUvuljRz9
DoUwecttE6ENuc4IDwEklS+OJKwDBydfNKZEQq6YMQQ4PK254lSk3aBklLZp/sTBWMIwNscOhLcH
FkFPmBztx2QC2srLNN4KHWWAX/k87I7oUc3PJBPyCEMeHFgMDB4xHp3KdsbGxbVQXzij7eOasv5J
5RkfzyId2XcUO3NXGe9wNoQDBBkJwUYAUiUGmZkDnO6APLqRe5PUkSk39BE/t+sGnjYzNhpPYKTw
j7iKelplg6rlia6TPA4Za4bbBuejK2eMOL7yFltbYXp1B6Vnd1hTo/bGtoi6am0+YzqF18nCaNX3
85itSDp4A4EgTIzk/ufgegIA7YcNGhPtTO0R7qmFAXjRy+v5dhaFzl12hXnrdVT7K5glRZENm/Zd
qGbEe3wI/mi+zp/aOEdbeM6j4dHFK5hhmPO6vbxGZo0LYJ9vy3IbpHVT5trYj1poCPptoVt2SOpx
AymKX6PjHBwiqdcLDbIB7wC43w+QgTDpV9VCSAAlJIcx24K++rVDhUVautYdjOYohoauo1m5RpK2
99wt/tBD1OkUEGtOuSHB2cESHEPHfrK0xAKjyc2GMd6nC35WfFOI7XMg6vs2pYiRYosR59LaIIgE
0AN8QUkZHGCs2ldpQ/jHAfv7Htro9WUGPWXneOqPpAkxLFuQU5ed2fCS1kh07oZ5EKkrBuY/WqMk
q8l57YIWVDmDDRf5NE5Kv0p/iCLMXCuteiTbAbqkB45xzS0GpltWyFghkmiWAdoFFD7gzaBMPy02
xFnUA83vvfW+wnugx7rPSanibuireTADJiJjejaYJzRFDJHRIgpt+pRgdx/UCM8W5GUmfW1xoSBL
Drf+aJv5Irth9LcYheLKchQgY7gTeKg9a3nMFxkfJ7mke9mk2CoeE9rSwma9nDUQjkXA1/k5CRxF
3jjgkkqzGPjGeG0fkWgRWSDtweZ1MseMktss4uXMoPBYIjuMblDGT/drD+7ybHmygEs6AsYvl/AD
elT3U5ggYdFBWFBI/ZaQpQIE2i7kPE3zeEZrAk+T8rgeS7TGyXFpe6SAHfOI8ZDzHRGqXAo/1p8Y
kf/XjLmL+DaY0fxw7ylzv7Ds/j/i1QGvedU1+79T6+5HNxj/j5tJv45cDP/4X//nn+Ifp7F91d//
nXL3rz/3v1l3YUJBuwug/k0DmoAvB17O/JN1B/LcP+McevNoJ0ZXwzqA9/7FukuSfwJEeoUx4fcM
jDxgzf7Fukvif0LODQyyMAZkHsSZ/4p1FydXXO6/wYIAgsZkAmK2SQDAFEgA74jjvcloBLOO4Tn1
8qPCzXPpQ0p2SEzeDKg0aHIJXkGC34If4PK90sxUE8C+FxpZ+6qCcd25Xm97kbXp3UqaDXFB94WO
F3pJEsySaL+9JLCL3w0wSd2joT8dCR+yquvQ7vdLDMZfHENxNKgTTJNmA4TygpGvVvlhQ8Jawdzj
YR03up9D9RozvZ66UeBTNvw1zMAsJC4sr4xL+ophTHbsWKD22ziPCBkQ1Fa+tSWxKMStrdcSk5wb
lIRZBWDtnq0bUrdGf+1H41HhoHzMVDqcWNb+D3Vnthwpkq3rJ6IMcJzhFmKWQmNIqdQNlkqlmJzJ
mXn6/UVWt+2ustN2Tl9ss31u6iJLUhDguK/1r3/4sBbx6FeEGuj8s1yzj8zTghe2vA1i89VJcUAw
unIHo/l7p2QXQnN8HgJ1a5h+Fwqw4L2LTwM7Sv2e+gvppjV8nVU2zW4KPJgRjkuH0/SY2vsFjWt8
cqo5Pnm9sR4yWXykywDYn9bPiTee56ZrCd3o2zAbmUvRUTIW7fIPz9G4fCUMyP2U62+0mV/axlLH
rMzSe79fMVZEdLfcICVa9u4yUjA59UMFm3CT2BBnitnz93BuVaid2LplWHdHdb7sF3d+aNp3k741
7FT1rgDRIgd1SGhO3IXrP9Wuep8W/VwtyU28As3bFT8sIQKEE/VTJEbjp5VZ9YYpHBkKVn9Ol2La
MBr0tmXiMPtL3Qs6j08cw+n9tXpv56nZeRDlTp3SuGHbsylDJtLFph7mnjhBBjVd3DJTzEx9RiX9
aAeJfiN+z+Wrj0wYivwrdoxTsVyvcVDvQYC+MkgsqAcwaRBgmGGWp8NOVV3z3uSk7NRWnYbtKqxb
UaHSmJCr3C3XpTMLGvAA29DrDPR2jofh1nMRQITGWlk4OXml/aQS1XxYltk+Zuvw1kxyb1M+b9ZA
QNrMPhp0rqGc62cocvNdM1fvXazpGfKSGWX1TGX5xfjurTLLB6vriaqZ5nTXaaPY5nb54Q3FJ1Mj
wpocBZ3bEUboMX84Vbj37pyqoZlJk5JEUYNpVPMcLCwFO+X79lXxadfyAhv4UcZLtZfltY7Cpyks
ioBbuBTZXW0SgFLbUkVuWcjXIcurWzyvhzmMC8gI+aIebC0P/QxdUyTVs154z5Yg/ZKL9Tgqfw7J
XmTZZdWXbEgeVinjDMcuWYQYwO8zw4G0UxpZ1IGTb4KSUzhL31e3MTdMHuqDyrm1c+ONVZRy0B4C
AsU2sbEkt+4q+91IA4IGcj1PkjUzS56nCRFvp3DR4l701i3o73yf2V21XymJN0ERq6iRXQKNSNtR
nggZTZYv8RXkD0gBxE3HB+t0XVRYpe1bP7MhDIvLDNmMu31bJ+lnXwc/URC2p9jIvmLf2Uum8KHl
DZvSydwwGVv54LEtCtsURxfq1QYaebUPEm7A4CtajYRPbIPK2ZjG+sqdxJ0vMM8KMt2hRp22GZ0F
gE5CeTK79HPMpvNcFl/knI2vVGMEVTplFzltjB9dxqV1QUppnPfMpxJ7PnoKHFfY+q3wkw9tmz98
c1QbAyLjvmJSeWrjgbqWlzt0io6ND2kktCjCc2gB2WkrwtVrYmLCHGiTLCbZngiSHg5Xwvu974v1
4BPI/DbUqSJyt6ngTFT6o7kaYY3w8MJ4HM6/143s0+b6sqVh5fNKBXq1I6PQy8G0WGQMJbKDAR0r
dLIsAPwe/tS0/EdFyv9bBfJvf+p/obTfunrt/vsC5PbXx4/qr2YAv3/jzxpDXEX6kKr/rCuE/MMy
hbwyrpFxIdmACfyPukI4f7iI+SEAw63FDOBf6goh/jDpQJEgWig5EdFY/4ma35J/qyuQu8J3p4YX
LkLfQP49wkUDz9RJSf4RwfW93oKCJJ8qEEzxSs8vzqYxJ6GX98X30quXveEtGnbgUhjvHhxMn4la
Un8OeWZN0dgo9ZIxnf0oqKOcjfZ8amjMbhzYGUa8EtxXVu9JAXnDVnquIZAaBeP8gGFnoq9TdOCb
YQ0XY50ZperRr/ibOTtG4lpTszGDePqi2ZYvBInkFxgmxSWuxhQ0ZTW859rD3zmsR6e5LcthupRL
f0WZh6Xf5GMGhVBbvbujpYtTYH5IdZYxI7Yd5aLfeoFfdwSQE1QbF0fyuxR2GWNwt3NfhtE2/Y02
KmjTazM0zQ0D3ngbOISAhumg6iL0JQ1eqJep+I7786eaeOs27VJveYa23kLP4uzESBlDTqcFmkXQ
TCPvrIs4e+5cfxOpdadkJZlXQoSroiIulp0vBm9LUFqf7Oy0JuTC7yG/xMpmnIGiH2M/Ry6jG3Wz
aZ4ajn6xE3aZvkvFqDSs1LgEoT9AsAyrruVYEqmvBMOXKsfQqDfaH5VjtDXDj8ByoYyrCSzPz++6
Tpr3wjRAhtNhAcZQNcOUCP3iAndpYfKx97pJPmVdtbz7AHXBHkElfVOcrnkfsq3CIVM1jupz5873
ECpcFXmWh0pIyLVwNtJRsBJjFy0llBzxPZ4njjvHd2uI7F7ZHgZrsH+qeiz2DNvidrcEVvFV2nDy
M7jW7WnVnbKiAtzpF7eLrGdzNRY45U2R8UlLeRT2DDu8CYbyQy9dY+xcM1+brTMHAXGEeQJPUGdO
ytzdpfIAxi70Y9atFpFCcSbkJgHNv5hibb9qUTtVhByUoXwhi+7iNGv5DB0/Z0Pn+KcrFA2kgVX6
b+BC0tkn3WDqPwUM/wM76X3zq3ru9a9f/flH8/eu73/jbirta/Lav99P/9HQHftBDw3t3LavES4M
/6dm7s8/9c9mzv8DqxCgIUc69EpXo5R/NnPuHxgxO64Le5Be7moA/M9mTv4h2Y09X5rCAQm/ihb+
2cw5fzg27hQoVq5bJH3Yf7LpYuPyt2ZOSOFxAXibmNi5IHH+qzyiWUqaA0O5L1pan9WomMKYuot0
nhbneg3sre3mX2lbxcfC9+5Wq1x3cVre9mYNJcAaz0O6OJ+T0yZVmK2BwjvBfpxiu31Emd7elYtP
FTLr/inO7WpPcyfvzbyU92pMoOCt5W03EvvhqbnbrANNT8KLAVga/1SmePQa2g7GK29lahU72+ud
jWcmn/jvMWIyqHkCv3kulwRSvv/dGsVj0zjZwXbRBUwVMEvpgR3JkuhDlX9A4mDUHEPSA86EOudD
zvQ6QB9eUKnolGJFaVKb1/5uwWarWF/tNnmx0/K9TmhUvMaHxGj8SC3v6Azqa4hrtFymc5etbIuG
0EdRY58r7O7bops0tHVjvZVt8ZFZ/qVbnAPCRMZ4Nh/OdnR3bTvMgb6OWkqEmFjfpENXbwzH9jdY
2JobK6c0zCzKRbMfm92QcnX51ecCuuvrddqOA0h8GVyEFNDmgL+vPRrBVl+xTc3cB+YrIVg0ZmPX
RWRp9lsv4T+Tk396Bs2hMvneZps197GduEwnJk4WWT10K2zapeeUMMs6/UxQ0dE+VcPBGbv4fWpk
/JbkXgp+Og4PalTpA90yLXdtbBoLgm89q2nDxKGLOp04p6Bf9TFoHer6lpEd8hwZ5dm1OV3N5sPF
M+BtaFgB8JEQu6+q2bVsqhvXpM1TziON78ma+NKoh8rIqNOv6iqeE8lX1kx2NIrqllG7vykablHi
OV2Y6SE+mvMC53Ik15BlwtwnSMxDMjVwCEHsu8aSh2WlQxh0zmRqpX5fZr4+70JK8z+ee5VRdINY
0vDAdEjs5RXQ3tnD9PHD0Rr1ESvo4gQWV+yqLhPf1GJ36AxYYAmtwWpOr7GhlsjrxnQDavPYOTEU
8liKfQJ7yehGeYf/XfvzN+7R+Bp5QuPAaawaLPKsx6LOP6d8fs1brrto6vXckNH4AqSSh3BXDfgn
iybMqrq4LiX6oKBNei5/pcno1bV4LDK8Z0MovHCURE+zQ34Uc6H4Erf5h7E2z/ABqxASKMbjTRdE
v+951dACsIE9GpBdwtaHFZe36c1UNA/mNJ7h49/+bs/XldY+znmTvNqTnH4s9q5ndcpZ7tFBpWFe
s3SlxXo0jCm5DUr/SFwIi7uuHlrhZY9r7t7ZPE0KlebNmG1mEaOLg0tNf93Xz2bF48NTDJBlfU08
GrDFtF/jnnWyTNUQGuXvMPXqFlNBZ5clQ7Zvsopl5+Q09oDpoUUs/aUzC2/LICi+ND37C+ezgPWL
r5ihyX7lu2tzOCe+ukV8KTmug0sHyb8eWU/4ltz97v7NiU9P07KJuslcDxYCVVjc/RjVMv+68thb
JiwbYdNYtzNTstyExd1r+tjSbeP33/sf5HD4VxV2y0uSuZE2WUUqXl8NdwFeQZmzlTwkSBw0SZbF
M27VHEQONInIVdlHZzuP0MrnkLqjvqdwReezejM8S8meywhtaxomCFILalUaPJFaWzMraizsBtoc
t6S2+P9J3asjxuXUtgGbh9fqt8rSbwbmyKE3sOUvAQlJVJLPnm5a/HGc7qm4PkhctXcSZsjWyEow
OG99RRhcUcr5F4xw6LO5GMwv9RuT5q+0iX84bvpFVrE+MvTL2TfHfvv7b1fCLqiQ5HEcvEtcrMlW
D7C54R18LKOCJFUDMXRQlzB/aptdOlUQOSexr9LlNc7yL7tD34KDj3UKxgnMEdhhYrQaqkpmET3o
bbsUt23J73N63gXddBZxPG9XzbHkO/l75eg3PZT2qfdTC6Y+uoIO5yYIfOzW0l8iMQ1I7KDrBnpX
BQYJjPhuQjfo8lWfAyDMXQb9MJwg9kXz6N+JRjzCEYf1n4Cn0FG0Rv6S01SzF7AWsEVJNt7Ao3WY
EobWxFb0u+4slHtnJaguFOK9Z1E03tbugUtsg2dpcxzMQ/emcLc/TVb+CTwnQopvO5oGAK0JF6sT
NNgMywD4uEjvLZAbW0bjBITRr87jJABCpTICUMkAEjrKmokUE/IF3EutzDKcFSjnZLBeuh4i3Fg9
owh8gELzzvQmiRDv+BvItB/Jwq8mkCPzdnk1evdurNt2n9ujdwC7HUNUTsWmB1ErVxVEWc6d6H3j
V5DwzyrxjlWg3lkHb9XMosZ16xKUwc8YUQfAMkxie2X3ziYzFMsaP8Vz9aCK5RWI7C3uYIQzY9Zn
UQGbSuKJw8A1fnHSdCE8wi/DNPod9luCQ7B8t4z4tDQU91OafBrJ9dbXcCp/gzFZBW9zmrs3sMI8
JJEZri+3eWT0f6SFfJ1hOp0Kf6y39Vzmj0aRcJRayY1rpsZlWsiN1FfMFE3FJ5rdr2VOdthvfBYD
u0xTpyDTjaoPS4NQTKRcnT9x1k1ZGiDk8+e9Y672tpWQ70TLg+XASlktk7MpkfhfRRpfQcbbpg2e
nTVxBmZQhkJryD7QC51KOvYoKA0YmWzlwxD4AMLXG+KyOQ85a99qMuiMyAeSid2gWq6Aq6tha8AM
ipp0rDcjtD3Wt1mTAu0A7531aDmvVsrdSHo2Xcmsadk4dfYhBSdvb6iHphIAUqYVacFXD/KADG4S
cYqMZAhZ8PkN7KPQLuJL6piPBLl3IOEaMabkxVhbT+y1Wpu7BP5qqFWa3l/NiU7XnRIQen7NKj/+
oUewzlV1b9f6rstAsbJiqvb5Cg/bpLaKMFTlDttsOTaGODuIpOam7thnYxM1lUEhuMVu77YrLThp
GMrmY/1OYumwo27e91OPpq1KPrMCvPTag5HRyVZlIPJoEypH8rjqg0TdQ5waMOHSapu5RdAxlmaH
zGn4IfuyND2HQXnusHcbox7vprZBLCzNRxNel0hs6zbzeGt6bqZbMSsYpuYBW6uKAwvhQ+rSka8Z
Ng1lxx6ZQUIKTZF96JJtR5UcvHMPqlkv/CZkazpgy6XL9dLnEcHVbtEs1MKZx8i+ni+uSD7rpnhP
rk0q/In2MVWle4Yd1kRsWcUmrUDu4rmcNmnsX/xUUE67VY07p3VMdKMh++/Xj1jbIwPVxfhITA4z
pymhsjAgjHDpno+/N0M6UmJcYvtUpvKrh4SxxWBxiSh6XkfMsw7TbKPEj0WxzUbA0kAipxh7VrDt
WMsNPHGfgiD9SiaePxzIhYLau5ClBRC/pm3YZq6zyewZGYTmJMoZcN5mhStOZpr2+9892v9Aw/r/
E/RnX/Mn/n2r+rJ+/MKApP/xVyvQ6y/92ZR64g9sTDzMOyXKeBA8Ws8/m1Ip/wgCX0rgPnpP3I7+
Gwlk9shUEsMcphCeiTcI/+sfTanw/mC6KNHbukLQEXj+f9KUcln/Ml90kX85fDIfde1NHbwZ/tqS
9l3qsnhVeijjjBbL6Nv9bLTTnkqw2FadbV+mRAz/F7PDa5/730PN64e6fGnQHwcLCGauf3NcEf0Y
ePA1sgNSV3eFpRNY7Wbt3RWmglVcI5EDS50LKj03NFTauchd1Wz9OU7/txaPfzUr+PMqIFuDjQLH
YUP596uY5qnliM4PLb6iGcVVbJu4Eq72FOGk/l7a6wX09ue/LI6HP7/kv/pK0mT91enh+rmejdUG
Tg8+FT5uZ3+95ZlejMWQXb03cBR5GWR3u/iLWJ5G6bQrz0HMj24/xOomdrX8zOqmc66oYg2cNiw0
TeTU/NT9PDnvo27sb3SIzXTI8lW4LzO0CeKzEDAhJ3AlxjKpzG31LAt3sG+teVT7vl2rDVEk1d0Y
aIp52DTQR43BffCEvENqT1ZZbFGCXgdQ9XRDJgJKl2UQ3yrHRMPUXN2aLATyG55dmx+r64AygoLk
T+GQrE6zqer8isiafWJRU9vFixuk1a+iKUoIzxCirkq21fXlsULp9AvUJUYAL9TBQI22yZsk2Ntr
8QCO9xBM6bdiuSIRqjcel/may+LF/bOe5/a4INS4N1fSx1y3MpFLliQsUF75GlUsI0zjEDd2H9mm
NWxGzrEw93KbEVNV7L12UbtuXu8Zfk9ykxrDd/S3H20cvxmKCNuJsKh90AjGYZCgQnuB6suZ8aUm
jPbCxDcgeIw2TgHIPqqTFMr96Bf/lJRZsGmvnC/o5NWvhjS6n/4IIdSBI2Q+jYnzrfRyxAiGuJll
M0DaNNwAWT3kHkoYJE+HgSzG8jwMVX3veEkbLeXY7q3WWH6tnIbdcQrcK1dlGJm7IgpL1MNAEAvq
6qLHqmIY5VetJA4lrmqL/IYfnu4n0UsritOl56EsrvOGLw9B5Kk/XJMuvGHy7lNZ6iDqiU6BQFlX
hoMqzioKcNGhbJ9szFj1s+RBzfgUjfiQBHTV57b1uiWUVUDEWeEsWeQEFd1Hz4vmR3O1lPNVY94M
KMdtDwlyDYNdZsM83CRD0F/ioB6eCKwqicYzVtlFRjykR6sWfUIsn4nMa4bSxLnuX8EsIIlahk1b
eU92ge3hwav7oDrOY54Yu0K31s8AbfoLNf5i7pLSCCD219rHS2CigoiscVDoLOu8tapzDIPinnH5
kjtU1VnQh36ZXr1gnGIZP1jHE67slk4QJ1fm2BEwXoA15ZOcFLnmMMqK3mlQJ7t59e6xtYIxEVqF
HMhocmsPH2N5Gty4N46qrqzmMvbmgkEGpOSR+MRCeyH+zVUWtmNi+7DKfc7yEdddJ8oZule7uc9r
dDLQ5eqTzZe9TIGBzKofDEanJdMEE9UwfiBHJNHWFNYMUtrnLEGduRONFjuM4MH30560Zwp25Q+n
PklK8wi1veR74Tpy79UJNoXt2DERXkvhx1vfzG2G+PZVdaN911m+5wNs+9tprIOX2S0g985rEKhN
ltv+BYRyeu1rVzzjbDW3d3k1zIrpSltwj9NM2pup0lnxnRe6z7ekgsvk2yjaUe+QhKU5fAI4/YeS
0eaZhHD8nZMcTyA2+bxznwdEle7Pwqb7I28CmvKJ01Fo/ObtobzBvgg/UZvUljDxKniPA0xGtUHT
aY0Xyq3lZ0b/ld5o7TDzLltFmhwdqh2HyOfJHLXSYN3lMCpvRFelT5IKTu4M14cO5xiIeHay0RXk
0MJaNtjMC82dzIYMmGEZXpZc6mswuz08d1Xh9yFhwMo8Vr0o1pI7mVc3vLQivp0yHRdIA+f1yZl7
rGyNVpqwPRDT1Hc2bOc25NyYTq3F9GTj2Iv+FZil1BRpqXVP1iLVo+EoSf4JG9BPBCNDsR9JFbks
2rHKz8aW7p0sRpwnWtVrJhiYG3lb2r7xh00r5590XsFoIQuOQhBcscErosyXQzGV1bqxVNG6WJl4
5U9PqOCxtjwmPsDfKfy6CgFgik3AD6U0BfjSKeZTxZXeMsKFCgHSjYu0VvvBgFpdh6mTpjeFX5YY
g0CsocGUC8rSlhH5pp6n7sArFDRhCdjsnsYO/s5eJ/k8PCrNnnC2GhTWZx3HKGScJkmzQwdOOkW2
22X3HgiU2hstZsQRMBXdV4ctSgFkmjvOXaGbgUcAh/OhkKq5N/qa8rpuGqGOEkSHg8F0iwkhHgtn
k04dt9qobVHvh2yY5qiXczvhNLDE9+ib9K0ea5089EsWY6mDsGcPm3p6Z99M7ml+6iw0MqVOsjQJ
PdF99+bU67GdUa2FTFJpmpEwVG8NORhNKIO+vXFH7V5dH7L6AuMBNXHn5iZ+FJ39vfKC9kc7KFNt
epRo1nbF/Ufvk8Hyn2B1dbgDs7Urgcu5bem70oQq9S3I7bmKgLqNdIeIYngpqsR4aGZzAF2jvXwY
8Pi1WOH4he8np0yrTet2prM3piW3N1j8LCoSy6AwEJDLcMd5ei18RjydbgpBRtmubRdSNiaEUAEh
97BVURPi+ILTgfqUipNioxRc/r1kh8FQAZlDdtQYq+ob06+69DQ3EjmlC2I3+YWNU7Uy/LsWwthT
0A4ZgnD4xeluon3pd07hqPVU47O6rxcHKAibFq1xCKpxYtWV9uObgCqwO3azHVMXOA4D59kcb/3c
WNCwoVNDnmG18syJPQXbthu8H+SrohyHjtYZLHJrNe9IJYt/Df5olje4aoI2dggGuh1mrcSUFXnA
zJQifPqVLyOsfGaoCHbH0TeGjT1QwIZYcqFcbVqoq6GjVRKhgflVjS2WAt0w/uw9eZ82lnFTDz45
LqLx34POjuzF+tY7YgtFqT+ZjafDzB4UjBHd7wqMryLf6k9TXKYHCytzQMiW6a7LZMaMOgG3lOa5
kiO8nQZli+r8H/7QxVCexfBlpwEYCn6lx2aqncPor/2poife1C12G4bRW3cCk5VfuGPpzTK28YsR
KAbUljsmYMyWuGla9ACRZ47FrZMq67NPy/ZkCHc+NUHLSQ3iv7ODPHv3Gmm+5LJ5mrQPeb0sZmPH
UOcqBR+fyLW7oyDFLKFRt7EQ77WjUdpiT4u9QqOPYwEWDopiH/IFKWbuIJhusz7ZK3s5oQwzifVI
vM3iYmWlkOEeUrPPbrzeyrcG3gURbn058XKGQuBa3lMG1ZseB4EdRMkn3RdUAN1k7d0E/owdnNsA
kBau3kla1b5Ik2a3QMzd+Ko6DKV3GB154wxwnQZnevNxIL0DC+sxZYohziGCDGH25FtsyoNzOS3D
zhq98cD28DUEdbGXnn7vkgD0LY8Pphe8mm0ZhO6SY8Yy1vc47ZRba05P/AzYWKebn4Byb3XC7oyC
wUZlld4A1xx02u26oHykQK6hYZqPsR6pmgx5SACG8cVyOKZSKz+tS4B+uCcMK2G6Hcql3PZcRBQM
mXuCJ46fRJk/NJZHedTXxpknGEeta+VP6Yotb4h3V8p2NaGPNdf4UIlJR7xK8Jjx29xV2tphUtQ8
ULiDXffjhHjF7skBaAz5o7fS6cZuK/ci7Mn9ka9VejcW7btcR4lDhOpvB9+Mt03tqZPhoEQSw4w1
fnyxpMFOMbpwKwKUcYv35qXmWWsCXOiC+h+IdqqjLN19WirUkLKWJ2F4kOcmf/0Yi3WPIA0eQfrd
HlxrM+XxxtUoF3r0kSpu3vpK8xYFXnAemrXZN/qq9LT78zoj2U7n7BuUkCffEHk4NvMxLsxmjxFL
cQ7MT9/Owo5hcYjN1qGxhkujXQ46/tapS40i8pzyjuEOIZO+9Y3KZYExN7H6qnJ233rtveK8bW1n
xdSliZu9WyXzdsDTi2MoCcuBZb70N6J20yi1gY+FKsWTU5b1je3DjV29J5HKYV+utnvnTpX/ISeb
CsldvJ3vtzes0eHi6uIWzdUtSt7qNs0wPprIeBdOuQ0KwKTCBFBLCrkcu75wj+RiYj85Iug3xh1+
D8tGr9PORETCeQxmiDNDMp2cQO8dx3ky7GWPrKiCJT8kN6ZovZ8L07c3Hy/zSyK0S90YqLeluiZD
eeDV24kwtrs0HeIIPVGKoYJrPSrDK7ZGTFIeVmxAp3mm2cVg+KEwFp+xyLLXMqOWMpPMvx2qMd4Y
+Efu4nV6VWO5bpugaU5yVafazFmhIh4eGz14J9LxLmZg+Aezbr3vsyUqtD1AAA0DL5KavR6m4nK6
mkIzNDayU1XY4tCsabL1TNzEQJSThL4mLX+sjfm8tJNzGQTH3eQDHsTs/huEHBftWcnTmE/kRxWA
6avtqU1s9kRWiazeLEX8mtv6pjWzbLeUuYf1XTVJZNgOsMCy9O73xHbjM+IXfSP8kuarqVQosiA7
l4POdsYgEONTO5tTjRg5FebWc4cNQabthvh3zaEMorqKyrq3HObbbg2mbNdGvM+YfdN9O1kXxZbA
8YVY5BOxfcJCkWWMP7wg6R9znK3uMWzMQ85LLCGEkdw4CyOTfs5vaDixHltm44LUBlcqMVTyw/Nm
PDT64IcjuVc0l0MCyWdKG79FS1al42Zoh6Plmqeal+dK8O2Pc2Cakalb+c3jMZ9H6Nowc/rqnDJ7
K6+KEMacIil31mKQx+ETktDKpL9gsHY7YWcV4XZRRdqC7LOOVAPrGhdPenCrk1u6G7du/W9IKBCz
jiAH9wIt36E0sR5ZJC1BacTYiafZt76d+y/0oBQsxWBuU5zaMna56VbUwkZTk3XnMnN/Di575Vib
R693DpUp4Gjlu1nRFIbNqIMtvmUN8qjaPqmK5drNmERuzAr7GsAE0aO4H8sieE6RE3e4VDW+mB8g
3vmiOxoxZqS0n6bo3KeshzyRbTFrS51lT38GtYhgOA0HH+oGUDHyTzz5jTBrZYdBTYzsLolQVLr4
4CFBpnzeTspmBuZPS9N++EE8jC5kN3XVh2A7fM2INqDe+jtIg67JYd7VUyp2eZ+Y9fKT5NYkeHC6
9qWfqm7cZnYm5wxPE37KPxMYNdj+FuGgHh6DxroK9VTQpQt9UlaP3hv6LbvUP4ohR7F3gNLbuf0x
UINGwWhlmviLXeNiQgzHbZUWNhGjK0of5dUglnHd2W2XZOo0u0sncCwq1xFBL7PRfhbGLo0D7Z9z
/F7cXW2p+j3pGqzAWsfeidQciJ1V2t+thF1v2omRDeLuLmquJjKl/ZNDt48Cletn3cLTI8xLWFsn
M5YdU4ApxHTgavJVf5Eu2OxKxT3FgfPFYmi/+kRDTkxn9WCc8tY0tjiQwWdoHRrYq98k6Y4rG0zO
hsEz/D77Fly8maXZZoqUd9kOBy2UKmF4wC+IBjFduzHzrZRdeeJV1CTcF95jJkrjPKFUYEKkcKWY
TBf5KoOUvjbNJJyk0W6C3r3R69UDYG1N3qcFq1Dowib9WP+YDZ3g63Rzg7g/r9co7nF0CbvZcbf4
jdE7zZaR3wfVUnxnqpZHPfFeu9bx6narW8MVVy59Vm1M22K9Jl16ZZ+BWK4hSBKIxNKm9L8r8y7m
Q8KjlrCCxj5OaZDuZWYnIyQLT3xLMyvON4ks0hMDHirpHkMvx89w1vAm9WLWORGkqZ4xR5ncDYb4
d3PnFFdq1q+WWXoO3SKSekTs6/QbU/nYki7tUVTdtGXgnUbxWq+PxAnFhxoWCuYzun9B0xsZGip8
pdb0rrDoOkLK1S8LDnkRdpPd3cJAtW4Nw3jKMiH2hhVIBMFa7SaVnrHaNwhBwojZMquTSpXaByOl
LR4KyttkgwTKQtzoPZlykhBrDIF5Q7c8t6hafhhGgt2lq8SxG3HqcKbEgoBtDKcOtXkj8GyzhqmA
u7K8uOV6XiQ++Di32npv5u2jmBjRo4MTt+Y6Mo8ZqogRZH3sPafdFp3fHbFLOuSVNT/WE5LkjFed
6OvWPWbQX/eN2yz9FtWrOx88dDMEJgzxsJkAMh7iycMTqmJVfAOiibfEO7QHA3YsJHvTg1jo+ZFw
vPhCrYgI081Y9BA3Htr/ou68muNG0nT9hxYTSAAJc1uOxSoakZRp6QbRUjfhPRLu158Hmp04LLC2
6rAjzsVGzEzETI+UlYk0n3lNZzzblt5tU5GgVQf+jYDHHw6pj4jnziwiuZF2VgLdt7NdZILXcjR8
8Nw4bdnPGoYlVDhD594OS0hqaTf5ENgs9ya1vH4EAm87Nz06FHcBJD3IH7F8KY10UmsdpNc66uqa
XmeBuBrU8e9glJHcSPgjEhdVIMKC0t1WIkdVgIb4lGGf9Vh7XfViCSp4/ah5qBqFOFqFApE57gOx
yfQyvrFCOIJxL+BWGtW2tKsdAmLtT6Vb46qnWLuHW0FyoGXTRg6IhwlSxL9ojNXHWIEgVboMb1qd
FAQYoI4DH9xezZu4/JNRfSNjl4m7CrNA2jEEPe5zfLzyBnxPIuz6j2gITU6MX259p4SDT4p9B2/T
+UxtAzYwGf6P1qYouZbB8FXCdILLqVpypCqFwzgMvIVhWG21Nhz2gkp014v64COQ6UP6D7Svo55P
rK5TYIekVWsHMcebZqiqg/CzYt1alvrSNiS/EC3FX8ZUvwYNQTLV4lyiKJx1L+gVPo863M52QlR2
HB11j0aDedsjtYXwKqFETiO9DcZgB/Uk3cax9QcNB3QVJsjU9UiQLygLEMfxAruR78Cg6Iy7DOTQ
3kdgGUma1ti0U17cIoU97DJHqschMJEJdlNxQ6HO+wp8Jnpwavm3Gvz8E8SL9MaxBWEIsfYvYCbd
LjW1+gG9nGETo0m3dfKSBnerB3uDNgm4xPYPKlE32CpslEdUJ93gQK8TUTXV9Sj11ZQe6vxZQle6
VUpqs94lAcyqhre0I+3xSXxg7cBiaKvnFtD2qq6cfDug2rdv0F9lsu33zKiHWzBP4R01UneTlqF5
O8oZRYV5Fe1xD6p4WDnJTkM9js5on6wl9iyrPnFKANyqNn+CxNdu0MALQmiyJk1krK6avyhFTb+S
RNoH16Oo4mY8C2I0QHGEyKP5tq09xrO8oZZqyYNO+SrjgW/Dz5QB8p1Bp2E9haW8rWt1l4ksO1Jn
hAmfWbNsj/sQhf09ZHpvjSTx3gm18batmuFT7CPHk49+8M0l3oi3iJukIXK4AgjJYNvO0+hXs5JC
ynWK6HN0M1TNbcY9ChzqhbJ1DlSs/oLzp7MLc1anN4aHUemQSFSFWWdOD8KST4Pes6NDOVXmmhJU
cx8Kv/xZGYjwrhJbhIArcmQFd7bjxTv+uP6DCkLT/YBqPaU3BCHlnhq/c1sBv6rR3AGvNRKti6NO
RfhgF3Ee3OJtLYw/Eg/JUEcWlD/L4C8Ci/FPJT3eLH3uMnnSyLZ+a29TNXzr4F3RJrmjCAKaEcpl
sMrj8q5AvBqoA1iPrJEEwiO4T9TEkGN9DAvC4J3jAcQE9keKY1Ri3WjoVk6G/tMIonzne63z92hm
DW9xMSD7OeQPlR4Yn300NQ4OMtQ7lCiiGE6cJp/82cQ8ySMBJx3IxdB1BSEcsQDwAWCI4FZeSmAu
kHzMeHzJS6Nk20ziqZDw3xpH4wFGgMu8yToTmbXRauNnS0MLaxNEPVlrG7d7fIz7WU6OltYgqJKm
M+Fv0NLim+B9AwXBaVxlVU2QjqrDNmu6YNsKS60pMYefqb/AjiOGw4nC9I/RSArWZGHxDfK+c09D
Ca/p1DCex1yXz3PF6In6jjwYcQPoEhHwFvSWrfZOZHo3Kf6HTx2v2ueCeYcrBJIT/M9H1EtK2h8p
kMhnvLB+NAjdfrddA9HPvulcxCiB7xCu16OAMCYsasVRzrPCLyJZaeX4o8Xt65tIXICBXSkagsY6
+zWiF7abOtdlf5CeupOibRM35p4c26VCXUQWNloB/jcoChxiYXV3SWz63/whVWvyJn2jF5gFrGx0
8D63uNPdeHETA8AwOT+UZGZYTsg1rcGhWKGdPo7NFgntMfgTncL7onChcI/1sM2Bt5BnAKqDFRby
PDH1wrTKlnpnoSaocSrpv+lIV8c0a/TAX9ekyq8wHElucB+MZ/wSYn2IHLtWt8vMEjWpaoKie8ww
eFnFqtKhyaLOk879NBs9myDK8q0Sdfkyqmbap57yqQRJBI1r04l3NoWUh7Gv8h9maSDDzPvLzTSY
lfGIvtZPWm/OrJVUmDtvqI0Hx1CE/4igUmLHZM38XqH6+bXXahoD9F4M4CWxqDfIFXeHgJgGxKOm
b9tyaP92cy/UnxMqjhvql9PnOjEIY+O5tm7Y3qZHEMErqpdOj9gotr5txvAh7uZ8ynsuFW1LP/ZQ
L8g/R7Xzw6v/hElZ3rd9tXdDX8mVzw7ftIN15G5cU9lODm3og1MFGoV/+/Pc573B5a+lshcfEJKC
spf6dyNEopUdSHJedWTCwMMNubGt8Kk2qnEX62Oxs6ceiScATS7KKgBhLWBS+Sep5fQw/BlAHT4E
ZbFTw8Q1qRBP75TxPAz0v6oaOJampnXY1PYKtNf3zIPrk9g8FZE0V3Ki+0itAnmWaQu88ah1pdr1
Xso/598eCrZrWsm3BgBWSxM3QM3IPbSK5Dzye3RbQ+fFIQvcxuHwqGsIsLlevvY4I5su6TYWUuAI
eDx06NHw2DSvXp5/msgk1gbR/JNGp7ju1K0h43t0CTAbiSoq54hhlkOyr0fd+RT07lHMRg4Azb8L
Pf1puu6jHA0qlMDa06zauIHzasYAFxS+KM9JlAVP2ajfl9nwKw3qfrYOWFEkAd5lOjdZqaZthUjK
Bm5oeEh5muA6ewix5mS8LRqnxwhmBcDPJCB2DxH6G1R4H3hhNZBS0cLIYWSZfpXuMsp+waTuqFYj
+tcG5q9JUnpPtPskj58yk+pLXRPB+vSjQc5mLGSgZ2ujqGkGZc031gebxPAoavOb6YVluLasyjnW
XCE3RHzI85Z0n+JhiO7dvu6/cRC8lSfyCDpyxw6drIH+Rmv3w8qrJDp5oRg4iqkbcJQRMSd/FTVl
55GuD2VaD/8EiCFgRBOhP1gENtR80YYusyIGTYHTLGme/6dWZmDZqE9AH+9+KEuZr/P9tVZ6lvzy
6cDUh6REZo6pE4d9CuOwbu99GmMDhcXe7m9rqyex6yvDth5hSxeEb3UUvliJ7o0Ed8rOMHX2uLwO
TV5AT6NHBNg+kJ3+qrhPV//VZvoQuUpF+7AkkPpuGHm382XVln9cRqIYsyHOCQoHLzBqipLK529u
ywwNemMxEwOZrQtUWvZm64VPqZW2zz1aYhUpsk2ZZABy70DZ6FjxSClq0BUIgHadtZ7/PVeF8QhW
wdIws0jxYB8sKfvnnM44fJaeOsaqRbsm3dZmN8TbLusdQT6fRwokwlDdmSD4vuejRV1JmR3okMCv
xbbk6xur39P8/wBK+9/GojJmMYj/GZj2KYzSiIwu/7t5q37x+0/9N10K92hwZDj8mdQHTBBZ/0Gm
CWH/C/9jD2IUVFOAaWCU/psuZYh/CUMI2Nl8URNvM/7Qf+hS/8JdVBgAnKRwyV6l/AgyDXmNN9tz
pqbivKuDnPMcE6DUTBh7uz0TaTSw5nP9jgq0RkjdqW0gvfr2zZqcwWO9H8VC1RKTKo7CzPGawVpv
DoGIs9Iqh2y68zpsALiAKyL8rL/5+CiWw0Bg7IBRAdk7GWXsWjf1Om+8A42LAlNLbuliJ7y+PMpv
f/j/e6LnJZsNszFNBKrM0hnzZN9MxqWMXthOOdwhBYxqfeg5dJIdK7S/UF+pHydp9696I6vPaSUc
bEd8GPHUDlIRbyKN+PnfR+9/BNidWVskd2i/SRPko20vgG7Y5AZyMEJmDQZgo4c9YahvFtuPz5rO
mGdgSEdDX19SmW1quhodv/4uarUk3Uy/odNiarhbzHAqEfbsZ/xHN0COpajhZl+nSSlEP6ukQJlE
M/or8MZ5XqefAf8jjtPs3gXKTy6AhbmLXWYboWoUTcVPBy2mnaiLv1BOrq64aZ3e4PP3lrAcYXDP
CBbbWDrXhaXZlpGBtP4YhMWvIOiiLQ5oXNSBibCvi0jrh5caLTTXYlK2nG+FBVo0SNE1iXRmRn+0
nGkg+SZO+uG7LIrmm4bCGm6AWee8ooTc/CVEGb6mke2QI2Kj9tHNBUce9Q6XK2gO8N3FXscvKMdC
pXSOMffHJgvakcqKY105Uu+28HxmdQgpLpcQVP3FFhZxic5n6MmjZunGTVDar8iD2/vLy3pmEJtb
04KeCvsUxe7FsaUtxLYsy7tKEoy3jqi+ROTT3y6PMt+XJ7sST1XyZpi3tknjcXkH1UqVBXK86Z0p
gmjahVkeV1tF2djdTlXcfy/dBl2yycf85cqnEvMluhya7YlpJKIGnqUvDgQWQ7g4dE1xB9upQO4H
6nW+qatZ1L0bwp4w3Gme4SPWxl6Gjgu+3+6lQt0QhXPEQ8bwCRa81j5/eEFAskkiMdALFv95uux0
JUHn5w7SpaSjs1g0FhmzSg/WG3GMXqeRTdZrFbeNe+XGendssZEW0sSpEGt1VziL7x06plH1WEqh
VQTRMXJkjoKTO9v96O1dlVjBlWP7fn/N49kuYHEee3uGmb99FjKbujzlnfQuQ+F6DaGg33pOYW4u
L+e8XKcf2WQZHebDaWGTLD6y5cGqUnmV3hVNbBoPie6AHHImijpodQYFuqxeNXxGgyv+u6GrGFzZ
ZGcmSTzCG24jmMW/FtzqIk+HtM6K4q6ovdkxROtXXTmKK/eBeHe3Y9eJibo0UOQyBHv5dC2B7GdA
6tz8zpg0WlQQu+AmWdhU/KA9U5Z4MKjhVwelFuIoJAy8W5zsmwcyUiEN7zRfUcNCD9BuNPrEVeKT
oAGBLcJrP/PMaqDcJJA0cw2Ou7X45IlZlDJJYZMhgGt86dsxvDHqCVOcHu8XB6DuV7T3pi/GEMU3
ULidNdC95BY0Z0TxI/f35lRy8nI7vXIJiXl9TnaJYyBfgvyJhdsh4PvFZxp7mvBeHo/HlPI5clYd
HTnTyMsV3cvokLn2dAxGHdqLHdt7ukr2Nhyj5K/LW/Xd6vz+EWQ9bBdJ5LD4EVUNW8ZAvvMYhI76
7Eg/O+jAz659hHmRl3OVTHIOyFCSW8YBAzi8RDT9cPT7iHQ4hWUGF9Q0cxrEVu99jmlsfVd6br5Q
RbL8TTmhYgZgPXZ3RTLFaqWGgV7d5bm/28AOlz9sB4PIn7Bslph5exkgi16MxjAMR22QJnURr6Fg
jpY/Wvn6lQU4MxRdWzgOlAwgq/x+Ft6EowbVsZ6+iTrG0gw3OEEJapbTcOzcyH69PKszX9QzHV5p
DK6xD18OBQAwLwNq/EeP1t3BlDVt4Aau1uVR5rU5/aBIkesG6hGMMYuwnq6dPsXgcAD0HlWCTF7a
zTF0Scta9Vb5VCHGe/gH40HysRH+QwfWNBfjIRFhIA7aHnVDawELlMnWBHQEVN6SGyWm5Eqa8i5E
cKQtMY82iVu5QpcxVdtjVVUFTnUMBn3Ca6V8UpP42pruy6D1n3zKhFcW9P0OsdFC4pqSLg+H4SwW
VKA56FEfqo8oY4wlwUfjfx/dttirJNefLi/m769z+vUwkjaJmXmidMHTf7qaQT0GPl266ajRe8ah
APk7hyJQkYA2qyvMqIp+FhyEjBRH6GgMykAcUQCYISJBpBufgvazMba9tsYnCVPOpuCyX3Nd5iHt
lobqXyJ9ITfoIbUon8vcFndYHuT1umwq9GIJURE7irsByBn2pBOloW6gbyTlCJw0UsaYIR4KMXXt
6qX1/fLs3x8QJm/zaME4c3TDXrxbvTcNCJx6+jE2mnKPP1h608Dw/GikMSfrOrEUPrZc88vXkfZe
TyXNEkcKycPf2aSsdShN+eXyXN7vGkYRgAY5GFS6l/GTNUJRKa1JHJsa6brU96hEqqzbImR7LaU+
t2wk1UT/uHQLUoHTPTMFdkpHdtSP9jiEa0BuSEHYkX/lTj7zKjIj8ri5oEK+vLy+cGaikC00/Yid
CRp1eQHBqLXlCMZwCuXWQRjhOz9FPbRabK3b0i82TqPyh8vrem6yloAEyF1DALcMGkRtJ0QBNPLw
SSmwKCh6+N9uf+XMv88G2CT85RBVbMPm68+f9+2zEKL0OFNjQNK15W3vDgopB7cZH+G7UYWuWhTS
AAFY+RcKmMJAqURDhxfJpxTzjaxt7CcTO5hr7+LZyUvstskIhOt6iy+NEgBJR+uLY0mLY+1BtFph
HTte+dLnRuHKsywTPVlpufMN/Gbuo6zxzGgNcXSDmbXhOf5jj77q8cMfktuU2ovHMhsUz05HobsZ
KGugS+XYSf5No05w6Mv82tl49xq63CO0/A2LeF+ntHU6io0ySFOU43i0iiT8U88N+UNSYVsnruc8
t70qPvo6uTwV1szYhPTgcCRPx8NgtO+otvRHLY00olPfqT9HU5r/ESmzplM8IuWGKc2VQ/F+u7qC
0Xjy5VwLeMeQ1Z3RdbqgpcEHD+6Yz/yYjVc3+lNNG36n46NX0lqIo1nvdDjUgDi/CgOKwwqoZLnX
JzO7vfx1398WRM4EH2Ry7NM5vD9diM5IPUumqXn0essuV3ln0WXFmurJaWrnUOl2dm/HVXAPQETH
iaYGrN7Dxr9y17/L9+ZfAZ2ZahA7jTD69Fc0WRxzkArzqGUhWk74znjraUbrocsTbiuBjKYWmvIn
JmvJRwsm89AeD4BlCQ6ssdjfeE4muDp35tHJ7eSHPwzhT9RMny8v87ujCjWZc0pQgharzhtwOr/B
czHlsFEKh/ECYB0LDOD8qOb8/PAwlNJQcea19EwqmKfDFOQH4DtCnKf8OP0OzUi7nYFj2w+P4kiH
/cLDSewjF2d1gN8VdnARjvRA069xXeGZS3ZVfPR6m6sZMNIpzFEKYPFOJ2NoCbjoqjSOsQ8KGOY4
7AwVpZuPTwZowVzQoCKny8Xnj9xcNE0eG8cK29m1jczXFgjFdOWdOvP9HYpWc5I4U+SX4WLiVIXR
OhWjxBbc3tBpQdm7+pXDPC/8SVDKirm8hfO7S1QmFh8GYdg2Q7fSPKrYL59j6Y0Qz/G+1WMKGEaX
BfcpEt9XQuH3Nzf3hyQng+qCicwyB6ydYYoMLc2OAuTiUSGv8pXLCsPVvMHi09HQiLr8xc5coiaV
TUQQqNnaxN6Lu9tMZBigXwY/son79cxQvU8tuFep6Iw9ynLA9SDeSZwTLGv2W2kes1rr9hhFVrdQ
B0F7XflB79edH0QllAIAgElKOqc7FTgwLGjg4MfK7jLAkn1ZPNt1bt8VSu/+do3efnRVluZbJEMD
uK2B3brolenNn7WGz9ZGi7Av3zauGZY3s+lLtp5Dt5e+GWIMRqwcIP6VXzxfBKc7hTcIdVgUIQT3
xO9X4U3oAEUS82Dfzo4pqK+bSEb+nVF3wQudG3kMStRBtk0z9K+uAFMPilATGwUi7VqcNF/ri59B
hv27TC0g27qLhUsMVGuLJCuPEokl9HUy19m1Xpnf+jZCoqATTZDWhadD5QO5X8FVn0J15TZ7lwBw
TYKFZzGoaNoUMk4/ngqErir6dYfKdtStD7xq4xEarNSo+1fO5/tbYL7POC1cNvTllzfaMHqz1H1p
HDR8zG4Nf7a5IyT6B6PQvvIoytjEGu96nQ3MJFjL5oH9Dlgz7KpbbNSyKzfauWWbXwDToXzJAi5u
5z6EExCPunkAwPOgC++X1lk5fnXVcCU0ODOQwdNJxcJ2hDCWiwbFNglFnc2q+YE64EEkZ62q7BB1
wevlU3Hm85gUnOmb6DRQqCWc7gQvrUIPCXbv4GpRfSMUBNkoRG/3n4zi8V1hOAte6dNRRoILKOy8
AiH0tr1sgE9i01l9fFcT1Uh0e2iVEmcunoJCAuVCpcU9RI0woIRG5R5/VQ1jKUyIL0/ozAdiKJqT
8w3IS7pYNjobNXr9nnsAr1j+iqrmp8MSU4SwBufKY31uKCJ23k+H70TUdrp2bUEDBc6/e1B08H/B
0kDLybZiXEyhyl2e1fwZTq+m31gFMZt1UPZ256vrzQ2ZCb10rHT0D1ldj2jIJPlLTKGVqA1Yz4Ym
W3tsC1yB8d4NqivTtOZ7793gDrkQzzjOd7P07NvBtcJMXBkW/qGvIpw4uYSLZD1Mhvdn0nZ9dCuy
yPoTV6/sx4ihIgwRlWh/FwV0hChGfWGtsSledNsrtZUwIkCwZocm/C5ukuonRMgI0/UGEPGNngUB
Jr5jXt+1jtHVK5Qb8LpBAGDifw6M/q86tgQUt55eH4xGDgboZc/70k4ZIhfj5NKXhq3srnkiwpsk
UbBIB5xV+01Zec1zZehWieSVEzzw/w8VEs3cElvwR/pzO5TGuC3LRP5ZNTONIURo9IjXzjSzUUrf
u/JB3z/SVJJwWbFnyRxSu8XeqcoaM/LSdw8mKhRpWXz2orFeqVz7lMX+J+0/Alb/74AFioICLNTc
Up930eIbmnjWhno6AVItCSy70e0PmV9HV6q6Z+6sOZOk+C48tFBmX5m3O0XqcGPT+Zz3SZRgO4js
Y1xnzt3lw3Dm3JErOxZHDyl6Ki6noxiDzIO2Yy4w0pxbzTL7TxYKPitrpqheHurcZ+K+p2r0e+nE
Yqiyrku773r3kLVTC3YTlDVFDh0yIyIOe4qiclc05T9aRkJnhyeTaryz2BxuHNRAz7jD/MQtILiG
6N9FQ3flY70Pd2Zsyfwwk/6zjPMyv7lTpngKzUnp7sF10ChIGg+puLFUkO/r7lMwFYJTY/YHvCWM
fauwgru8tGdyfTqi5PgezBpykWUWUucS79gh9w4t0pKbWWv/pvYD7C/xKkdmaCwPhWeBwuizbamQ
zPBMHzm9yz/i3Ia1EOxiPwFd5WCcrkEL1g/0VOIdiPsKsTKauv+RyD7cXR7m3I6lHU6djWb1bI5w
OkzaAo/sRoth4G0gUltm8BEAq985muVdqZCd+6xSoK5GLoIu+FKDC5Cxn+O75h1mEu73VLT9U0ff
GLJLMuxNE6vMUqmfYZkaj3gm2b8uz/TMgtICpdpL7jH3QJcHBoYE6jyahpl0AyWxKBFQBFsur7VX
zo6DN4jJhUb2v6yYoZlYSTNB1hlBwvFBV7DMCKLk88dnQzNcn7ucM6Bh8exGRstf7yF9YMS4JMyu
pxvs3j9e8wGJCH6FKIxLjY7Y6e5A2Szz+g4nJiWQqVTQpjZ5h2/e5bnMe2zxiv9GFAHG0SU46EWk
Z40w7aWynUMeEY1PTi7+jmrX+1Qhb/K5McurLcUzm56OJSUA5sbkrMX9kuuZo4KkJbQc5pYMpa1D
r1DzwLXmWj/6zG6A1MEBQ46QuplYzK0TfhjGRuUeOhPONG0V95Z89lqV9syE4IlTZZpbzO9PVoiA
t5GN0j3kcnJvqwrTqqoNvWNUFMmXyx/rzLvj6SQy5PBsiHftyrFTgVIOa+dOcIzSCmWsOK7HTyC0
kfzAFvQzKgPV/vKg5tkJukAsBcLUpAPG6UZMO9r0lDzRThut/DAgeXs/g5heiwaF0sStnP4WXk3y
4ijhaLgON51H7OkPR522Dko9g2H/QXsftKU2zrIqTdNP34cWp9gVzVlfrFtIWV8hgoLpd0t8QDZp
4re8q9QF2lXZ4iK5qmFM2DckB+6dh9x8AkcDaZCVSHL7uznk5Sc3zIevaLokfxhco9ZK74LsRlpF
NYKDDPRxc3lRzkTePJH0Vmm9k4z9Rs28eSVhBCu/NpHAazWV3bhY094q/KZu87DWbozEEwcsQ4FA
oBkr/+039JGYjaGJ1WY3Gwmc/fRzFBnei1Uh3MOYIz4FJ8Y9oIrffvxtAibCNkOtcy5xLm7sxOFZ
TSomaErobgb+BlATYNq2Vn8tmjq3v+Yrji6c51F6XF50VZGX6LxzBUFo2aNCp7YID5twsB15JUY8
cyOQzAIehcpHAd9a3NwqK9Bt8hHhcFPfeewqQ66GyilvLm+Oc6NYRLuUGg2PmHeRbFoo0ccJSc4h
UEO9r/EB2Fpu8+PyIOdWDdQ5G2DGipPTnm4DArPI6WPM2QsntLa+iOWtrIzsJhkM8XR5qPcwaxDz
oN+Rn6InTFFocQNwPRMSDgjTeW2I92/DFgDbdocnWLkOh8ZYzT7kq9rK95mhNhMOf0NZfP0HP8LW
AYuiQsWNvsSGlFnQaGVP0A1KniyiiuOtVWBvpNt+uqFy5sG6tX9Ug8ru+bDaLX64yY3vdtDbL/+S
cysPFJiuAqVyzt9iNVyLFFubIhJ8mC43suvSvdJ65PRNpF0vD3XmdSYCpgJDwxEw7rs5i1nVA0zw
wWS/wheSwQsSCN5eJxo4Wqkd3V4e79zOna952AyEagx6uqlQ0EM8OmfnQmJtd2jWwo4UoBr/ySjg
CtEX4cQvK6pSrx2EhKRzIPl09mUnBUINRn3lBjs3l/mKJNDgrNO4PZ0LbLcuRNXOOjRap69pz0Tk
EPJan+nck+y5BLW0hueUZRFjYI4Eb1zXINe6lbgxDN9C9sON19ClxnUt+wlRpbx5vLyA73fgLJEM
spg9wSvkLm5MsMIiQgHIPjiNUOvOqcONkyUIGjri2uX8O0g6DRAZi5tM0LSbbYMWu11re0dzjUQe
QtS7faRQAg9iqw9JE3cz6gfop3oJ1MrOTmZvQsDNGS7Bd1L5kKmMIKU2b+hhdhNYvY5AoV+V1dZN
cgt34yZvp9Wka53k3a/ElYzn/dmB68XtS1gLuIPe5un310wXk3m9sQ7SCOiZZmN5j0bgtO8TWyJd
KLVrjYL3G24ml1Gh/w1r15fyymmkSjBdlXUYZwhgC7v3dgike2Vbn0mQHZqzNmVTckaAhovXJe6n
3s0pemM0EQAfDypZY1+gjI091uTFCKjeDrbmbaWbOYc0SPpXL0Jm5PIOPDdXqqjUP0BUwo5aLC7M
2BxyoGkd4LjrsPLlL2xKrwVZ5waZiVXEnDCsEA4//YKdrleeIks8dClKIYV0p01rTeHm8lTO7RNi
Kd5qgk8634tRsApB1gC1wEPQY08B2kbuuCFxOyEE35FOXmsZnzu8Lv4GBnVFju+y9REKjAsQ5JOH
yUPaqhmS6tBnmvsI9CG9ErqfWUAa05RoKe2BgltegVZlqyEoiRHoLqlu1VZ9dWyhf4kPX+h0PUhL
KL9RzSCEO/1QvlFX4dj5NpYShnmP7NFwiLXk+fJ3en/T8pdDIqAXSF1KGoubNh/TnI3f2gezbJxt
kSsaE75u37Wpb25aaYQHbJesK6Hc+7IJG4Kci3YL5w0qx+nMHKivvW5X3gHIxQQBqNPV16muqJQM
HXbxBv/4Ueshjm+sOvR+YNVk1J8uz/vcR5xpMvSVmDpNs9OfYLt+VHvN5B36sbNeqlB4jxL1kO3l
Uc7syvlSISQmNqbrOq/+m4SGNLLwhPKoRfXWi6sZ5qOOucJWb8fiynk7Mx9Iexw2YfKmQNE4HYlW
DLJTVu4fKsLKNURNsQlyR7vy4c6PwrLNPDFesMWWhEncZlUc+oeYdPRTBlNsRZcpuxIZnxsFaB+o
TGwJuAUX+UQaWROZBNvD9gr/wRw91NHSuLiStcxfePEEU8Wgd0UMDsZkCasXeGVacWe7h9Spqr2V
BM0Nt21ytL2Y2l1XDXd9rRs7oyutD8eD4MshWOLcR9v5N1/27a7oJ3eiZphQ6Spd8aCQ246Qq4nq
a0/nmbPNBWxD15r5NGT9p3siouOcobRbHt0oKo5m6FvGCpVvI5l1YQWKgkmzxfkID+LLu/7M92Mn
6iZwJLqpcIVOx8UlIPetwC+OaS6waNGwBo+hrV65hr1z0yMTBAzye6fYy3jNakcNL9X4iNjYpCFM
EyHgNZf4sZdyRXnTZr2pY6FmGq+1hqiBPphxt1J9Px1LCcN1jcx/GiFqNRbuiv6WYa5tvUKEhJis
TfYBmmOo48fj9EOzkjZYR1Wpm7tZAn5Yo8mBQ2AzoNAoYJb468FVSK+2pt8KVJWzMl7TZjbCba9C
4yvig+gO+XjLYGDHdfiqAVVJNwZmkhoSEE6k80XCpP9U0fE2N3EaFMktIiEYHxFg+2qdRLb7kuKF
UKJFkargWzSFTo8uuednGy8U+o9khOO5oTuOTI+ulQlSY2OPgr/ikQKDb4do6oPszpxt2UI+WJtD
pcatMzQY3xhTFP0IpBLppkAlqV1FfjD8GNvSwZUpsTqxdoa+ePE7iZGs6zv6oywlHmU4QJr7KMEL
YRXZDVd2q3fIweUi/tZENXLlMfVpyuKZkXZb3ma7x40gl3/ETtZZ94GP+94KCqwe3VkphhFrLc/K
11C4Tw4IMzc3YdMlniaQixiQzN5jRo8vbCtKz163pGreztU7cVMGtUejNADViZB6mr6aWaYdp1r6
A0oJU+bDHov8b5e3+O9QbHF7zIgu0A+zBSf44dM97uJihnearY7drD4FPsi/d3PLfIlVg1tXEKr2
1p7ifu+gnLazMVfYmUqzH8wWyUTESQJ/ZeJN/4IWh7oSNpz9adLheaUzAT9qmd4KVbSsfj4cm0wm
n8ZJGUe96iYNL0aomyCgld+81uAExls94b+smixpi0c/VQm72Unzn4Vli7/8TCCmbnpdo60vL977
+2GmTswvP+kd8I75n795Fc2eV6yASHpMMl+v14oq/4OUOHNdWYn3ry/j4A9jgvGDGbusVOsKE5A+
NtVRYfhw2+SaeBKlYewoI9lfL0/pN4L/dD8wlk2ZDTkDSclg/i1v5lS6YYMird4cHXxPzQ0SKN1n
rwvSZjUVaZluPdR8om0XtkgEGAb98L7p5J3J3v1iuEU44mlJzLpJ0f16GJDFsNFIUT7SjeTB+QZn
F9j2nfSG7YjM0mEK4rxfAd6OHk2BIjKt+Qw92ErMToMD3yxBgSoZfvTKRh6AbltQH9xm6rx1mnZo
llye/PuLmC7AjIFz5iYq/JvTudvToGIbhaUjnm3mxsiS/LWM2uimn8Z810NaWWOxMHw4tGJQuGfA
dni73xE1TaOOYsIHdRyT3Dg4MovuwPUMuzgKtCs575n9CqCKIio0A2Bzy8KAlUfcliJsjmxppLIm
w8dzy+g+HBVQjQJV5c5YVALxxamYIOlBcBc1pBdRbPpSlBvfiq/Ra8+cCcjKPCxz7AP1ZRH3KksU
UYxk6zGRnbFOR1etVVv02wK/kc3lbXF2KIi0TMdwHXbI6bZInQCtsCqvj1qBeJCeoLA46DATqxy9
t8tDnamlksvOkiEEVNTYlr1lNCxwKJtDHeiDeDGmsbuVKBGuSw05b/wE2ieaGqiFBj0ybaBSugnJ
HmqdQZmXu8u/5X1yQ6vUmIsjgCvJRxcrzHOrtbFX1QAsteogY+k+aDBT0UYzU5hiwVihS4gD8h7P
KKxJVKtdeZvO/QCI6HMxlzvvXXnT6AqIBlhhHete9Lu8cWyU1RNjzDd+liuETVGRQlHN2+Wcq10I
7P8K2OH9eZnLQ3MfhRCQDtMiS9BKGyNYuGFHt7TwsM0Qi0LXLbuyzmdGmTudKLtgXwZBZbG94iHW
mtoAvm14SgDckPU+RzDow6dyxvXSgqTbxMW+BE54rtfhKTMax0JX2tam7r3GVOjaDXpmLqDVaAMA
4abnuewXw79Iwni0zWOMkcWMRFVb3hHtSsR8dhRuMvqpYFFJ4k4PJF1ICt9hYh1DHBRup0j0zzGR
3bVn99wws0gNLRqOPmKnp8Mgnt3KGqvBY5snzWPdhcGsru9cqdaeG4UmPjucj28SSZyO4hSlk6gA
C6wx1eg3yTR/VNogXi4f5t9v1+m77s15O2CSub3+DlKbVl5FLhhZx1LPY7W19F57whbB20ROizix
3XifxiFTG7fPBqTuuvIvS+tRd8uqqMCyKM12SmVi+384O7PeuHFmDf8iAdqXW0nttq04TmInjnMj
ZBvt+0JRv/488rlJyw03/AGDuZgMwiZFFotV72Lk7cyLYpJhVuTOARHN+kB6qQTmLJpDaZr4mfQo
yVKJE3e66ITfbqAgpH3TYzVWSViBgr4QNF/HZzrevOENunYmkKRdyWB2DLJ0p9AxSPEkDFbkDwc8
mH1BvSh8exnPDIW6CuJIFNeBd+3pCVOTzYQhDd6T8LA2ye04aAnjX1E1VC4M9ToZYSrUpqnfUw58
RQtcF0r2C28fdl9aI6HcavctrLXHoluwVE2s5L/aq8SFKHFufiAieNYT7mBgbCH5n+wvLoUjm8xl
0FaW1+uMnQx2ZVaFk5ymXqhbvHRuT7Yk3U8AaxvN50UbaLfz0XdUsL6wRVSlrf2nRutgvZmKGH1t
MQ11fLAwxAUpjVJxF8S2IJYUruJgD4fCeDiLdY1AiBk/9FGz82jwEPTw0B9FvA/nHOEbaAquAXCS
+L8xLTotJA3rIq8oFNVvrWboDliUb57dtQ4tLJe86PxJn3TMhMfOGMOqR7EtqMWAFZxizYZ+NfdC
fnl7P706/LxuqAuBEmBTUWnYbV0km+PcKZQlMpw4+wQkZCWxvViOf/VVISbAP4ZRa0MyfZXAxIqa
DzVEhMjqTO0Kja/kroO1cNXY5kUy3las2H1UynYURMHVEKL39bvUUUfPU8wsMmsVJRBVxx6g1LJj
hg4+PnxTKz6pvZhv8io3Doo11X6KCE7QIJtw4fZ+TbLh9gY7Tjt4kxh71ZdOs7XHKzjDEkJ1kLy1
AaT4DtDfqHK0IvdTxU3qY1MP1m90uJevboNmC47irfpzkdgnoOxH8/XCE+PMp6AQDnKCxJXuyP6J
MaYTmFrXKaJek8mhHGf9qlzq/FBQ33hvts/0QYDwatwCP/3A07OczXJycJNjqHndlFixJMxNI7sQ
ps7sYKAMMOlZ6e0pvP35PxEDgptDMmYVaCSUyCNOJaZkDv4mb5+T13nxZsnKNwT4CRqch/DpMIBa
eLB2Eg/H0cqzgz4b0904jDl1KJdP7MdeuWJKaXrJsydWKw8KbCl/y0K2DxAHpPnenI2fAx6O9irw
dgNHiNOfU1SCG11Rikh2wDdaMVbHZewutRfOre324TYsEVmwuSsMquiCKm7cFlG8dvOB57W46UQz
XYjD29LtTiyvDcPjZQOSgCixm4uHfAaeYl0EqD4LPZ7yB4D7uAoaSh3UVqOHb3/LM0cAtjJAbyB1
pPebyuK/O0ZmhtqvNqoaaiq1mxjtiUO/rPVHU9Hb9yaKcOy2tzWthI3Jvi/QiFWZXLGqcPp0p/F7
PDZvS2QrLgTxc5sTVuyG+MS8l2O9i+K6QFweV8QuUtoJm/R8MKuvSWHLMnSkl/zRvaY8mkgV/HE0
icr1iCPA4E/egpORKQotuxBjXmUOFPTYmDR/wYRsxYXTBW6aEbvTcqkiBPmHwwwnzw1k0YzHTvOQ
W50YE9SDYV56vJ4blxtmk0sAXwsh7XRc1x0BRaP0HKlD69y4RlKEipjUAJFdGCCZtnYfNIVnyIX9
ZGzz2W1giP1Ehk1BbGvInY4br8XQYSdXR4neq1z/zgwqu4w17YFdneJr4g7jp5mCpvItwVTrN3IR
bemL1LR/K1VXlwerqOtIq21MK7MeiGGAkHH5g1kUP9Zymj4XEw5bsZ4uTjDScQbDgIClg9hVpj2D
7s9+9oOOOATdPRxJGrWorhFhhD40ts1aHRocKLEhN2uxhuRXxe+hcimnda5R6uGM0vrXua7Rbc5d
iDK+K6V7D74ovlFbgR3L22fvTEThMetQQ+RgUAPaLVWpJVLvhajRKLDiwKGmemgc89IGfP1BkAbh
2gHRTcfQ3G+Ecl5ozOt1HmUFHKcMLtBXYCLZw9BU5mbStPnTK12x/ikq0/YhZXbf3p7m9jI73RF0
20Dd4BPCs1rdp7HIEfQaTvA56i4JN71ud0nqe5mo/7hWOd5WSBjepsMoE3+1lUtB5/UxINqQz2HD
yk31iluuGQ00p7XMN02L0l/S/NrUB+1qhY3pp7Nk96A/9+7vyrZnLCqDiMAAfT09AnhmculaXI9F
gfGlgRVD5ldpnD69va4vcmS7heUJyRgg5ijI7IEdjW2v7VSkfdSNmXdw8x55byWZpz8xRi1d2C/u
sOXtKj6C7rydJ3XAbyBIa6H86hqMT6nd4+dwKNERTPwZPdLfLv480xUXRT1BjrWRFpi5IH7OJvCo
C5Hi9c2D7h+Ea8AiQASQ6jhdpdjjRau39Doy9gVuCMMfLzO+kBPpF9KDswORIricNDqW++KkMaK+
rWAnHkmI+BO2yU4bukYdR1WLXvnb3+T1kab9ClgEWN4mZbZXy7Ta1kwrBDaidHbVCLsg9UbL1LG6
cKm8zhLg/pPT0/0H+Udmebp2os9iz8CtMUpzZYKnDkXOjxW0rNsKgGWWK8YlfP6ZRdyaPgBbIGEA
09tdJ31eTm2/WFVU5MibzJ4103xY9MNqYQrx7jU8GWqXaIl1tlrZwCVXra4PVxPSoZzerzsJ2PDf
CemnSyjTEVe41KmiikdooK7uFDrKRa3Ds8tG4LMRUmD/7ashppoL25UsW5WPXyt0roKu0EzqLvF6
/B9WjQo86srgDWG8nM4HBC05nslIump0N45S9Qe4ku6FQ/s6lrNq/4yy+zYmBr0TNfMqciZHvcJl
CXc1/GfDjqrC5wJj1hA4yXDT5vW74RtkURuuAUi4RTnzJe/452mT5TC9qtlrIscbLNymSjvUZfr8
9iKe+Vx8KbRoycC39/luemmFcSclJaY3e2ogyz6/HmRRhY2q54e3hzoTKZAoIjtDQRIZJHe3//DT
VpYWkEYk9GT4VZLoR8Kl9vD+URy+OMVs9gRUhNNdIQjzcZ8wiqwnbiGgG1tu1TiP7x+GQER82IT5
ALGdDuNUEADTOAFJqbqaLyxHhAgcljdvj3Lm6wDippiNljbE272AW2WlbuuadATLfkq/abO3HipP
ygfEpN//kEbCiOR546BTEto/143OUgZL4RHRxK5+nEb8k2OEPi6cpjNhHOE7ZsT7FJDovv7Qkg6l
sOrbSDS19TS5E87Ame58wM4lf3CqabzAQziz53hTkpGY8KfAqO323Ny7rSo9u43mZDIxx9Bl4GAx
ceEJe3YU9tv/9zeQwTndDGmt4OKnyzZSDL29SgdQma4qpgtr9zqxozHHntt2NxZKe+5rabvoBCwk
P+5QZZ/xaaefnU4Sp25nvB9Y1uOsXBShO/O43Hi2oMgIpRuRftui/0QhielaY68e4Cf2zq2ti7zz
46pNQm2y5vvETpIbDQj7nTar3TGh+XPniG54zLv4Etzh3N7ZVGpB5qP7QBg5/SWOjJHkG+I2GmIN
Pldjpscun7If1eYRCcjCvZRznKng8S2BpjAm+TzF4tMR4bltWe/SRGrZRo4yWgfdkVkoF7s9FAoY
Ax9ZN+U+nVzvUBXG4hsCMz3VxeE+WKrkQvx8yQ//yX4pPSGe4ZJo8avoo++rPrbWKfrSJ1bUoZfr
L44ZD7jWAnQaFDP50K0lZj6oiz3kyWI+2MKowqJDzC/N3OURnJntp6unvC/9e/lNXL90prd9SWXs
dIly3RJ8/tmKNJU3TpFB9Rp03KTeFQdfRkFYDX1gwMJAcnaj4AKT272j2VFJWXHTanCvSqQRw3g0
tAsh94XiuVtlOqHEQRCgtD/2QPkqV7VxlbEZwWhP78VU6zzTSHz7IO3M7DEbBx7LSDO6v2ZjAO/d
mT0u17k9466zTGt2JdwxzTC4Wlzh907V/W5qtU79uUKJ219G4T7KWUeGtI4xegmp3Ay3itWXf6Wu
qI9Jr1llgIcSePVC1lYSAL3FmnpwmkoNRm49EXSt7t24zoLOmzD0pYAAh2GSDxW4EgEJGHVmHILp
ltWDoW1+2m7zo1rdHh+KeFlvRbnWIiyKVYusOe0/6+Y02IdxNOiWZaBBLj0O95wA6sCEeyp7OB4B
eIWGcLpHqsrF96dChsysFwz91Kr07vpST3Kft4M4zA4OdXYru2CRnK5NCKq5WkvvErbo7O8AWUQH
mpbW1vk5/R0UOJNNcEKL6l4HXNaaGT4UQmta5QoRZs4saEKc3lWoYijvryuigdgMo03rNJZ2Qcdw
d2W8rAm4BuqC3OqADHY7Gn2CtMmAPUSpFOanwki7TxOyDRd6EOdH4ckEegsGwb4fDjJjHHNFpeu+
uO2Vo0P/XHCYvZCI7+Pky2T4rGw+/oVty+6OwGkzn41K1yNFyCU7ernQrOMsjOE3WJL+yXUH7atk
k/R+LPv0JzTHHkSlFNkT8bN+4F3c5f7bEYMuC19zd443Xe1N04M+DE3n06+doknogjFdo2Gehx8K
H+EPpOX8QQB48Kh2xQOiw168HGyEIiu/bFzcoyvFqutjXFfV7Kt2kiWHOHXalVrbYMxXhUITm5pC
Cv60TCg3BnoxKw2Wt6tKg08xYyzxzG4lVBjO4hy1HuO+ULWW4sbCBe/bOuFT5s/6WF47xSI+21MK
nLAv0KsOLHge922ldkWQ6SrE9oK9OgVOtmCSiYlwlh56kccfgVbhm9Ibw3Cf9un6w+6XRLuazTwD
rzN0KJBBYlLg/K/rlIcS90m0a5tOeZD4MJIPlyY9L2F07t/YomZz6PsENM0waO7vxhNIQ1VxpX/u
mbZ5MFDwaLActnFDNjqvFWG/dd5CvmT+hF2D9b1aEgIVTpM1isxLKyQcKjP/7rrdtKH0nFHhle7i
Ea6C7DsIxabm1Vre9KjQVcU/3BjGqwqcRRt4qVIbh2zq0drJ4qp6MISTirDSeha4G81+CvAJF70P
F2BuwgYRHg5shodzYKnYaHilp30c9CX+qTXNXzHo+lf8y2mwiiZNP6qGGK5WqXZX1UKbwc/wwHkw
cwcDyqKfH2N63E8dmnLGEVlTDQPUqmd32HF23dvD9B/+PQbGd9Y6YnbnlTR2C2/s75Nkwrehzg1U
qUvX5e1kKsWg3bpL3tyUE77Bx7pKqTYK0cnlmFr6/NuVZt8HS7d2T+q8etepM/R/7GRddL+Hyw6e
daz7n5YrW3ZjPNUPZT+PN7FuDH9STCHHwMYOD4iitaq/61VT7vo2KfWgWXp5N9JDfB61vDvSGyXC
UXpvcJgGM54Gqdo1v+iiU1tQMpzdqCeL8Qj6V/2EcywSh5Xljc9q0+W/ukSu9/nUrj8FygFfJEYm
qz/kJojmlQX2LZnWKHBWGf7nmV3ftGahPeIEPzbIhMT2V5dzsPrjoI4l20G3Il1K4QZCzOUdlt3N
gzcaZhGkVTfnfmdabRuMy9reiyJXc3+YTOehhN40HRQlixVS6SYxr8fSSr9hOCceu0qNf6LQ5j5U
AmLN1ew5xRrmrq48jeOkSr9u+0bg1TwbTcBG1sVnSW/nS2XZThI0cVa0wcqUiqM7GNNyl6SAFUM8
lae7qujNp7XRgfcuQ22S0IBZ+bvYeND6LWyr4Topeq16KM1KG++E3ui/MBOYHy1waVmoyQ4ZAUdL
8CPXqjTtP82jqT6g7TxuwBbF+z7QPrMC2nWuFujz0uPskIk1DaTTePXHohq0lmtclNjz5th638nU
HHG1q/h901wRpZZidIgodaPcyVKt0TtHdYBkQ2R45I1WC6OE67UPoAaJg4op9IocYrl26E+t/VcE
cqgJ9oX1IHHc/I2UMA6PWW84j8WcNH+KzmQfZMuEW4ZWthPtakGh9XZssuxPMcci+ZIMrfaoLq6Z
HawEPpVf4Djd3GrDYpODj111hzJRR6bZ5+qMFaRbpAEtxjHDIzVZf+lglqVP6NN/gmVck8+ZpVXF
IZ6b0fOlYuLl62RV+WHRwBN+2jSE1aNWDSD3+2FwMr/Nk+I/ABlejJ20taSHosndv1z2omNXzvJ6
mHhcBirGlHGQEMj+02YxLVfOPGFobECVan4vsYU8sRWL5wK/9yyccqtrfI+J8bDR4/bnCMkceCq8
vxBGvve3GAoaIZWR4RYdt4sQfjxag4XPYQqbYUSnu/IdOXh2qLR1Ovvt0nAPGJmCJJCBesC16XT4
w7Mp2Y/VpBrXhtW3I+j12v2ersMS6LA8+kCoiXJbuvX8Hdqu83VQxfoNNIriYontKc8qHp751bLo
Y3plgHsaAyXvvNWv9X5aQeR0BPpkKeIn/K090EdTRWQe4wIMs4SP+zWmzPAj78b1rkxW7pRB5FwQ
KSKAPCGXMW4fbSmr8hobe62+qzNgKKGeF8vHqV+ggkyNkn+H4xJ/y8CjR2ZiDbBeEvTxfVDF2rOe
Vd5t2ytcQ0q/Zl9wfFGSQwZwJ9JEp+JtPI2LGaK4h3BzMHe41EZTmrbiWoGb3N9xvrGmmbV0sT4U
wyQ9H/pujv8S4hqenym1+7yWs7sEjbl2pM1r7F7XmZt8Hmujx0wN7f7mYBfgWCD9t8nMF63sNBix
YcdrEtIOJzjpazcESVCzs4vK9o7ulG9ODhnX00EZ6iH76GopIJjEq6f8MDInnQ/ZFkvgynz9klgQ
JcjpBzMP0lzVEUDPRvmhTI0KoDiw2Tzc9H3w4821/L9JJ5/1cwUL4zDpVo3E3R1tj7MZt08rbrHd
UYpYqa/AmHLTV9hzYvxi1Ou1F9PS/VjTZCr9xs0148GMa6zL9aLsshuv7dTriqr0VefaaRryX2Ok
W0da9cdhcToV1NEw/2m0Lr9LRoy3fSuBtxJMpMQj79SE/ToXohgCrbEQr8PGzxKB0pv6U28unUft
r13vTEC2NZeRt9pHxE2bj7gf982XdKAchZSwjjC+FvcK7xo+0+DH6wwqimZAcZ96ApsUZzYUHjpz
9qNLk/weJrBhByoaMfgyVKldBnNq9g9QPXo1pNmSevxKbVUoFM+aCw9Gn68R9za7gJa28R9M1dE8
TA52Dcelka3rJ47ZXA9WwxK3ZCgfam2qnzxK5zg41ObKeUsc+84rzJy/ueVdHPZul/4yFNv8z3QU
uj1ENEX9MvOpFtYjUyQGsoJ7icJK3gWtLOLEjwlMnt/M2yo2ceMZAeSd+W+dVfN/sWX2g99urXkf
aKCg02u7S5ip/fB5cXPI55S/yx+tqSTLocpyB2J34y3yusJ175vkrYiJ8xRb6Y/Yxsj1zpE0dP3F
KzltCOW01FB4DPqJW5iPa5zFiEkIR019BLDb/mB6+CSGtLDSz6Lwil8S2A88iHT+0ACu/FkkMLcQ
FO3xkV2z/EuMHWwa1Jkw6JvEy9T48dxa31N8lvUwtkZF95Vy1D5M2ZT0uK2iqhYOY7ZJ/xdyuqE6
0s/ImmUYH6/pJnnYkbIMvlnPBYgCVUtwCcYy7Fs5eMV4I+ta/iY3KvAaxdXvts4TjTfyhsjAWWjM
79FXmEZ/aUuj8GHnCtxI1Ub+XTebe1+hrduE2SRLEjU6DaNfD3bygDdkmiMplCjHyV4MF5ff0oqs
euBKRXpqaYMlH5ebUu0xD1FtzKeDqUv7w4x5UR1ANOqbEGt48bFIPFkc+NvENwGNtPvs5RWJXTMi
/RSIXGE7m2OFtKzbLDHJWzlvOEDFagCgu/Fzanp65sNQQ+ExzhLz8zB584dkabPBh6NHUYYrdTD9
tNEKmvBzlf+Fjl/1Yd7r2m06AVgK49KIOS5yJGFQlBaBSNjC8w9wK6PJc16tP+nmzN8vELlCRqcu
OGh1povsAft0aQRYawgMyqEBIG+SLKK6bks3xaPNy9wftpFZjo9aukTfQcjsp2YrzQAQoPMwADFx
QfLNHkX6wDHmaoisypw/FYvkPV5wlVBfSXrvoezWtb8qefb1B3T86j/1QsM7NETmNTfIHfVPUsub
NixTjIV+yXFtzKMxpFyiSeeWbdCnSI/53uJWwq8VG0spdChoQdcLz3OfK9fSCb9D/bcy6ukzWkgy
PpT4Dj9a5D9YuZezsjyMWuH9rEcv+YsravGsWRUnTi4Slfskcb6muYh/2/3sHXMPttAhTV1e69XC
B7lb5kLiVpWiDB0OnW2iQJpmxDmQTrEaLMWwQimqWeRwNWZhHRL4WaARqPZ1hxYhiCScS2m395NO
KTPgPTjfUfXcFCInW341ccFqb2LUwsWHVczz/SycDeLTGRxhm5vuk+UOjvAXqWgJYIM+jf+absHM
c3VdPiZK0Y286hDE83GLJsS0gKG/EsHpWXMa8MCZtdIYfXvR7D9TrFVHsv5YhImUyjdHGG7+AWkW
LBbKbpju9VgQBhXKVl/0dHC84wCaPL1uzUb/ig+c+dHoPWv464Dl0sNCGRCeq/Os/lorA7srhRZo
HEQa5zEpUtz+VeqG0qboG0hQDShkfhJgXfugIHnU3yB3YDchInOp8al0KvsZ3r7EVZxsOPZ5/rhP
smTZ/YRi5jenGZxHK09y1fdqVz6libtqQVrQWBDeUlBsUVZyfqWL+wqBDrX7CYZG/dC66piFq9TU
n85Qd79bUfRII+vS+mj1NgRTT5cbPZt8Lg46x65/uTwdPoLxIUmEtjMnvl13cXK9Qti4HkbdHYJG
X8f/ls3xDOOYKs5vlDE2koOBZYUaWkhxjBBG69G4ULXd9Q+32gjILyiEgBM3TMZW1f6nfq7gZBBP
fWtEK//fbd3O7VY/l5RjRLUWy8Ezy84iWxu9jI2TyUsSelvt5aQMQgOR4i5qkZSyNToIp+NTgEFB
rwGsbNt9G+QIDAdVoo5/xNqW7xSP2OZKDQi84AuiGFGM07GSoaqxiGvUSO0t4wsqCRbqKpZ9zZm6
pE65awZsQyF2zqwA+eLb+Ao1uFVlSsDN0dgan3p9qT9Qu8gOgDe1H5NXX6hynx0NCuQGB7CoE+4q
hybQ66FNLC2KW3y2l82ESlInbam9HPtWPr1du9JeD4ciEHBIlSo0jb+988+Ij3q3jNkSYaWrF6E1
VYlytXRzcQVfWs1DZUwS2tDKUJJMOPbUBwox9yktTeO7Rhor/Cm2S/Wud9MEFF63iu+ajUOTn9ZJ
fIko8HqDAQDZ9thm9wtYdLc2lSsXrMjmlY8OO17yaAuWeKEEPSv6+/psfHSE0inzU84DWEC/Ybe/
XMVIt4ZUhKCfdliUpQktdzI+vb38uz7byyh4P9jsYqaEc8bpKGns5I1UehnZME5vJUC5+9lsGt9S
9P4RAyYtHAdxSVv5daUWXXasW6AkAG8Cb3A6KBQCbajaVkaDVLUg1uYp8Ch7hG9P7dwowOIoilp0
8+BinY7ixrW7UmqW0ey4DSmkZ15X6fo+SMHL+hkqGj9b1AOCsZvKtCm1mdkgIy4DNUKhIT3MkCae
MJiYrt6ez5m9R2sOw/BNGQSlw91QnVSHvOKVFaEUml5bzSoeXRt/ncmgO3ihonxurE1UiD1Ivx9Z
s9O1W6fOyRAVWqORF2eIAyAlrnatDwyVX5jWmfMPa4cAB6cIDvTeqTtuHG1KbDyOOsoE+jhS78Xk
OVa0mOqQqV3YFOf2OxgQANicLD7cbmI9V2/t1ChccWNKrIkWhBvB6MYfWzWnOr4OJZILy3xhl5zb
iv+OursrVDd3eGpXuJuhEfVY692jNyTdr/fvD3orbMLNLO5V+5+eVzySwmt4mEhxrVtddYwHJf4h
l3X67+2hzs5nE2ny8MB47bUjh8yoqahoka5oM2myZQVxPK8XIuC5nQE+A5SxaoM33n8r8NxFLR2c
O/tZrQ7raCU3OZXvLNgMM2a/0yUq8++cGF1neq6AXOBv0hXdfSi9iMlNEnxgtKwajuVIudLrO+1C
0H21fNso8H2B5oPWgPB7eroGc0kBUXt0XcsqvdKquQtI4Iv34VRf+sjbJ+IckzzA/zodBX+duim2
UUSKtU6qtb1f9fn0v4xiugAHuBkBfG4H7p+Uz03c0Wkby4wGbekOZdmqWL/Yzc27vwsKz4DfYNQD
h9jLtljk8YWxak6UgeoO7aKogrn0ygtz2eM/tiUDTgz6CHCnCuxgd+ealbt4NI2caK4t/YvRVzhq
tqtHcm42R8tFRz5dYWvUwtQPXpm5xw5rnKPMgaW/c74EXnD9IGjpJNM33f0QUeX9OKA3GWk2puXd
OH/TnSG+EAtfbcNtkC1V5vJ/IS+cfroirpouwd8w6hDsDyiHKn7q4I7+9lTOXSWgn8iVSZxMTvPp
KLJuStogmhYpncoLmsZCSNaZHOzMai5cJeeCO75ZBCa8hbmOd0PpJuVT4CpEQE2n9gm6+kaNDXlb
wIS7Z6Yuld1KLvOFoLHdGaevDlZvgym9mNuQxJ7OUG8I/YPA3NUtNBsltF4cqY56PLH6Mp58S2Tl
t1pfaz2oNZ5IF0Y/M2kguyQ6noGaO3oip6NjCZhmMXTOSEvy4UeC0LN5pS9TcqWCosiCvq/UMmhN
u7sw7ku+sZs27gAcGYKMDjVrt0fbXsN7QRvmSE/X8jHrUzT0sjbOssOiGZ16rKehe66QLFl4iaUF
NARvaj6bVo2KkiI3tmtuJ1DyUq+urhEYtOjcG2aLII/lye/orSDhNbvamIaDaQ4PJXDUH3mm278Q
SqCXJmvZ5H6fz0l81zUpAlWJS3sxNCe1RL6nk/KbrnTl7ZRT5ghXOKwyMKrY/KUmwhJ3YCPaxDcw
WJO+Mav9EyVcJQtLdRbPwOh5oFIf1s2wTyRlsTVJ0ZiLC3CpgdrL8UPVLHIBV+ykz2gbURqy3BSh
5Ho20MIzO0qJJe/TJaSnlTw7WjmWVzHGN+hD4lD/NZ2biQo307X9WQgkGw1z+DHMZnrtVhthBoG0
GqWvJXbClSb4XcnGUSKEN/TirpsV7/eixMZdi0iMEwyxMn9FqKK3r7KVLBoam9XekhDjBiZRw83w
E2jN716XUQvSp0J7MvSqGm90mnRxIGqt/VwVbpX7Ki4qv4rBcKqj1pgUsVwVSxK/bTXxlZvK/YIl
ypjfubJuNcrplbgXsmi1w6RAcz/QITcMf6RFeMmI4kycIqexeJFC5MQxaJf4ZmNJm9SAKJ2zJa6y
QfSPQg5sgbcD1bmDxFp6m58AQWSPu3ITBVkz4kPULjPlOUgAR0Siyk9VM/d3au0AZkBx/UKOc+75
y352YJEB+AJ9vTu+RqnRXU3nJSrh595I4ZVXbd53vw2ht4dhGooAco16cHtD3tHtdK9QQUyuPaO2
PtdDJRDUalEJcFWtRdl6bULTnpU/by/Mi+7m7qQTXcBmQ7ahE7jXRHLUpC3Nolsi0Fnts6pI/aOU
SfJL0cc+WOfsd24sShDT9IjYeslhEeb00ati72bCfog2j2vTY1PrIEka/fj2j9vW59Vvg0zJzwL3
CrDvNPwNmcOlnfGABTyi3Rei1b8kqr5JIajj99Tw2u/vHm+DMuHTQ8KDXsku6okF5JrS6qTybYnp
qF57BrgNEX+ggz434M+S5ALI+8wFSjGNxB6xqE1QYjciEcUaeCxrkRmPf4rCrYGvlV1YOXX+7sqP
zkYEIb9RuTbO9Olaqno18Jk1M9InzYUmVPAEa5bltlqb0XdAyVwY7zXIkySbws9W3eJFC1jtdEBr
SnjU0j6ILB2YQ4vey8+2Van8KlR9fHNQtKtWS0yHNlDufMCWrrxVW6P+lXZL/wRorqEzoVyk1W8Q
vd2WAg8JoQ29Wyq+e9KsUIGMWLNjRhR1WOx0LA42dlD/efmwPBtOq31bQEvSka6re5yvRoT5Bwu4
SGPUN64w+o9dvObF+9Movj7Qws02EmjCbqmauesxaUutqJh5svY1ZXRHyxafFvIlAviZDbfp/CK/
BBMMr/MtHv+T0jNzY+KOM6MuNn6rVmlfT571ZA7LcCGrP3N20ZncylxMDZvj3Zy8JXHzAgXSaM1W
/XveyvpO14tDBrr2sJZafOHonpnXCx5/K91tD7DdvFqUuo0ZBl3kLtTt0oruGzIpK51Mdbjwkjg3
FLuHHbTBL9HoOV3CJDYrCKa1iCZJz70aFoue1ZweBi2+VD/ZfvXpbjXIdnkqGFSJN+z/6VDZtK1b
gscHEo9W1NOOCLNu6i+E2deXI19J5SVJmQuq6d48fJmtHCWqTEbAM7xPKnWSxwSW7TeItOZzqqr2
Y+vOtFvfDrZnR4U7aG87hMx+O6n/7ERtrVMjUR0RlQj6YzS3qsO3Cc3hH1ZfVz9yp62vV5nDQH57
2DNLisYrZG5O24utw+mw2Ien1iDmiZL04B60sUXkpuov4VVf737gudz5m9zAxpzXd6O4As+teET9
D8L4oaMBTkuVVvEj0cT8IuL4klL4601poOpKDKHOxtfca1Ansya5SJY5ckBQHZtx8a5higxX3lI1
z+9eQXS24HQhp8N1so9WnjVZptLrYzSslXq0sKAJxGKb12+PcmYFKaIwDDDcFzfu0xVcGpCSfV2s
0ZoO2hfLXLyrUp+zY25iQLuuLVD19w+4KR9tjAzKBHu2v2xgpOSNKyOMkdPep/ShHmOzj0NFlvZN
m4KIeHvAMzsRm2Tq5JTZtn92BwC9KE3JEJuN2kokj1o+y9s5a90LcfgMWHwTdGIUmBYctz2PbGms
iQawIWkwCXjyvIo+qxNcMi+ttSBZVvOoZ6l+tRni3iY6zK9Bjd9pQbpFlQ0cTsmDXhpW4bvLYEYL
0i6VZY1mwsGNdBw1lBVi1CnQ9fevKu8FD1M7zQTDvY/OhpdojgCVGsVjo3yp5/mBxLS/cNu8uILt
AjMMlk0JjCACmWiXTXkiS3iq2TJKhrk5SrXNHkrAE7eD6xafrB7Q3rqgDuC4iwLaObbCpWl1ZFXK
6Xqh+zz7KVqdty3IWjRxDe+73hbiWhhq/zlu6eTLvER5ZXOvLhs9uUAlO5OZIa4BoZBcF6Fk6K2n
R6tqsxUt30JAdVno3uNCL5oA0HD+BwY5LHM4RKAxmjxWxf3/cXYey20jWxh+IlQhhy1AUiKo5Ozx
BmV7bOSMRnr6+7VWQ5Allu5Gs5gqNwF0nz7hD2MHBu0OWpj2V+vi2D3S8on6UzNlQEd0d7LHT2+f
iivn3sI6TyMrprBBLu78x402/h/Zai6QYW3Uqey0vTNGQE+pg0xiFjn6jQz8SgEkBy5SzI/NyZKb
BVEVhptoFMupbMGnITiEihJIdibvTjM3H/SsB3Dd5V77sripE0NFmuo7I8qn+qFPIu2XAtLkDxN4
4JTLPHnfB2eiFfD+l0I2BROegIi+6SZUAKUyubO8Bd3e1PP1MU59bV4+LyLv9nqi1cG7l5MTDRcj
IrpPSJidfwOshlQ7Afl00lezRaoeMe02jtJHw8vUj1qlTzfWu3J50UVECwEVdCllJv//f1KBeOoE
8KhsOWnzXAa6My+7Kk7rAJTiLeudK0tJ2iEUSkYPJLubR3MyxZz7ZDFPmCM2JKJOC2C6G49KNSU3
nupKfGekT2CH2ATndUtznNRIb7pIN09um//sV6QSmLx6+q+3v9XVVV55z3S4UajabF84XHaUmJRZ
WqOLe4NWxuPQdcbnt1e5fG38064cJEsMrPl6iP7zhaAElBkwWOOEC1AOXCWGgyWxykZUuDe6JpcP
hFsQWBPILq9ChJsHUpvBElig6aeqTmExMIRFj7xrb9CWPLbUeQBnHCkPvhSykGS88y1nL+poitnV
YPc339wkeYRR+4RXTU9vEIGvYnEaf9BvkdSvPBuZBc1BbnuZf25KB6talblAn/lUFVG96+Z+2U2j
re7e/ljyt2+ezUYxm+JbEtW4Bc+fzQSNlVYaI+toNjN6CU2Y2saEupZe0NHR9pnrvne2xpyL2Amw
hCuRwL0FzEwZSYOe596xSb3pka6v2JXICd44UduPJlfx6F8AKgE3wYc7f7AYiHqm6dg/lnO+gre0
s+6nDjHxudL1nt6ystrPtZ5VRxP4JU3L4Ran8uLq5Bew/R3ZP0CqQd9+QCy4zapSiujo1HYmwGYZ
8FLjpTSPCLCDfO3j+c6FN/U4iKn6rOG9mdNC1eyvYH0niCPCee7g+9z44OTFm0/++rvI7qSKq03H
ZZOP1LaSojipRceoEconC77X4I/UfJGfaaswAgcllS50ShMBpgLPPHgdfY5luitEC2Ws0qB4Fn2M
KSTQXzPZDYOZonM1iybnlh+sIYgVvbR3FfolP3Mv8T4p2TR7dytKvKFWWEw5Bfjwxs8SJgNwkzzl
MZHol8ACbtn6sDtUuBnC/llYml0gT566NjRFU0T35BPqEWKK6R3U2Ml0OKkAF+4jw1Ee5z6OgNc6
pE+gaZf6Cy4Cnu6LbI0AAasJJJcRVaqdOitaArgxW4sgj1xnpxlZX+8MxbPgpalLox3LzCru09ZI
Pnat0D40ZiOe9MKGGzSbuRv0dZP/aTQ6VnTtV4wW0gLxn33UKIW5K7y+tuhZdRYEi1R44AqaNP/U
mBHQxrUdas8v9ZToCHNGyB7vMIUOCsQ5DiIagvqQQBz1s11m6fjgrqmRBnpvTl+StLXyoGxMHbn3
uEn/UfpUpL5T6NpP1+qrRyOG6QLEX8dabXTLTqNWbe0Z4vyy/rHiwniskrxBNgY3lL8txAEw47U1
Prb6qhVBbTfVqS+UKgdmi31KMGQDxly4jLmBVy3Zd6CTzZfVWqIfTSQSqHuxUhx0CBfRoWioR4Ko
N6oEh4fYNfzchfjWmLEmkKwGirBDy3n5x1kN61/cohbCZTTOZmAXE+jk1NHngzdW0ehDsIArwDCl
+FAkgB/zwfBe+hw/9P1s6cqvWo280YfnYkAEGZPiSz9A9vYNMSx9MNex1vsukLh8p0F+eu6GJvt3
Bg7x3fQEXD0jmjprV88qNt2Dp4joMKwmAoquGNox0IS6/kD+BvFM8N3dLw1qJFK8TTp/KQGCoXEm
J2C7aHbWHwuydJnvFX1RkmGROuOW5tGpbJNRnw4UnEZBk0KJX8gVV+acGgaU+64uiyQQRl4/Cjev
P8/mbMF1jJYVkkSkpGOgJFX/MxYz5L8+H4uXdulWWJudlvxr1UKz9qDDjSgwuqn7t0A+Rds5k2n8
AWdez3eaplSnBPe7ap96ffcnL8v4bx/n0gEA0+Da1zJF+5aZUf3DarzyU8XtnAR9VehPc1lN32GK
DZ+HkeEP7MUsl3Q9MEhEhjxrSPCtGeJbx5ng5Mxl56f1NH0aTFd/yABQdL619PBZm8VR1r3DlxgD
t4wz46D1rbL6xlwDvFRgCXw107T4O+XmLPZAu9Wn1iuXKuhds/4eR23V+jTI3O6InbT7y20d98k0
i+gTU0BIN7S9DHif8yz6nWG0uQjiZp4y3KvbPGbkAczrAbNETCdikMhPqjrNyk5tPP0ZhxbCXJp0
zj9OpCzjvlS0/Fl0WrTu69EYczyskmbe8TWh2CteZT9GzIj+WUfj9wSCvOGVVf6aW1LFjn31k57T
nAWLXsW936Pw/5KqZfyF8nwEYq7WuuLjbFDHBwX4fPVgtXH6AuMghnEgorL1ASvTtW6RYf3eFar+
Zxy9rNt3UR1/WlLJ9RmMUsRwm5b4G+QE6pmlToBCJaaimL4QHtul1NzsWUkUxAxTe4i/WE1qNdBL
UxPgb9HF32Iz6V+0nE2zq1IPC8TSE8V3EaXecSAAD/uxJKj5mg3tsrZnByKKkja1X1hF++XtPGNb
qnEGyKLpK8hagcbr5tLpoHmVWPRCE3XXh8Ur7K+9ndSHxNDFsdIS50ZHaJvWvC6HrblUSJXaCZvb
fxaTbsQRrFQNxO8zvs/RQ9GZ0eecCn2H7KsJvT01brUutinb66pwgT3J+gdqs6lNMm2ZqMgNLXRW
bQhbKF4HAdH3RoF3bRW0ccidZI+GUeh5ZjO3dd2rSqGFShNBL84q9oOWFzdS620WL58F+JMtC2zk
fF/p7//J4rPCdFFwmPlgwJtPiaevAfEU/OQA5uW9e4PDjGouyBDKagxQzh8oSRBklOofR7uzlrtJ
ScSPIS2r3y0N+acuybO/b693uTkYEYIKIRGC7ck07Xy9qTQF1GYNOQk4pb9KZ+jvoCDUjxaUGcNf
hg5xxglE8Y0y4vK7ATWUqGHZcsLAUz9f1tOnFWnMwTtaGdHBULL5R5Iv6Y0a7/K7sQroSWIzlQpf
8XyVMoJdNasZUpa4TEG8cDw/GeFKqll2q/S/+kD/WWrzHhn/lmVO8/po1+uyKySORzOKW96+F2As
ma8iRyMFDWhqMHI9f6K4ybUyxWvqaBfAV3wV5NfjzIsTPrFPai42qpUG9UKDyi/MjmvCzaEKBQjT
m8+gxZvyRmlx5bkdQN+cDTqygLI2NRN3vFq7XuwdUxjcR3dxtQ9FXSk3jvnrNvxvacZzM1ZmJCAd
U4HFbqIJTUMNE/nBOXrrAJ4lwksiPRRLiidU2mrpbrbs6UM3VBBTrNJGW50s0ng2VMCs9EXy+FcN
2jQKVNPCIRpvagOdlBY1AoBIsGGOWmHO79/h0neXouu13flaefwnZkAyNhJci9yj0pbmTpsWZ7cM
MADfPr6Xr5+RNGUdOiJUrGzz8/2Q0g7l8m2s41qnU4BPXRqkjR7d+MgXvXAZALk4EJSEagEEcHOF
IEMQWW6X62EBafvJUJX01AJs+5I3DqVxGsdh7FkQr8i97/V4bHcjmrc3BuOXh5mmKwgk6nKM7Qn2
54+a44XSyfZnKCoYNJm3RP/2aRkHk6WU399+q1fKVZAMXJUUy3LUsNUwzNUMWdZlUUMrVzlDuMku
T5glm/7kRKCnhjG6V5o0O+iaU4Y52t8Ps61XATon1bPX5vWTY9Tun7d/lDza50eAvgu3Au8AmsBF
qVrhL6IkTqeGeivmo9oWgIycztt5UUMvWoef+vZ6V943NEt6fsROjp+1Odk26oNCgcmNUG2Jhr5X
mv6wrNmeQHerTXsB+GFnwcthmEmrzOKi3URP/FSEiY3oHGpKl5+8tkVELdK9O31mp4GkTYNlyco9
AI3l0R5BeUV4rSM70U+fY4widt1qUVNPcfa5Fr0ZQEz0bh0BucU3r5/oAz+D5idtw62k75AlSgEf
ZAipN+GqzuZ+bIpPitD+KuiFuBi0WN38pU7gPCqD9qhgDrh/+4NcnnXcE5j7IvyOVSMg6fMDUCXA
BIfEmsKmgNjvODD+5ghE5durXNlmr71KNF1pil6QAcC6ztlqtHO4mpF4MY21+UB2rAXdXKeHfFnn
G7nVtaeSnSHswEx5jWw+PcC6GJyjMYd1liufdZiHMG3z96qUydBFdATCzBiE9pPc7P+JxquWNY01
m3QX7FUcB6sdD13Ti09vv7srz4K+KmNkil+Qa9svJFAQ0mcUT0PLq6wd3EonqOEev38fsIpEN4Bj
l43D82dRDTwbs4gvVNa2COx8aA69Vr8XW4NAN5065oCOPJPAWc9XqXtLyXAcEmGLus4ODR71zknN
KhD0TG5EmsvXBrRI8oTkVI0/m41dFnUmZSP0MBJxFS6wT/1SWMmNjXYZzwBwgcxljEGf3NxCxlCP
mdLcEUbYkI8+jlob381mK+5abLbu3rsPWApTcLqudP+huZ6/O2xbew95EiPUx8TejXpdBUiA30Jk
XJ5UVtF1GvESvoA43vkqhjlH7riwStFp9ox40Jw+p45WBRi4tb7o6vTx7ce6ci2yooP4NnJ/csy4
2Xmm3i59tPChHLpwz+3UF6cqqZdjXAO/WmpU/9B4UfDFyNPnFr3xP2O50DGE9P9DnUR+sqYi+3jj
N8lr/zwu85oRwoA2guT7xbWYLUTEZen1sK8S66VisveQqN1wZ8WyPeY0rr3v2nbeTXpnf8CzpwnM
Ss+SXWEYaEOpgzY9NUrXfI/HRH9KKyP/ZBiz4yO52+86tbjFxr36c4H1WXIKzpvcZDGOknvzjGRj
mFtxvBOD0f3Dbee+wK+07/TMsoNekdh0pb4Fmby2XcAiMHoHqkQjYLMpe9Oa6gF90pD82HF9sr0s
zAq981HkMB+Ldqw/vP1pri8oLcGZhjIk3uyWxl0BnaeuHk7xpB4LRVF8lYv+W07n7GAgGffl7fWu
hREGRLQ4yI9wGNg8YLtgUy+MUQ8XFBSfx8jTDqaX3joEV8IIUYr8k3Sbu3hbUyINiFySXRphlnBV
lUOXHMBC0UqevHffJjJUATWQ/wHfsUm6bewsSoR69RANoiIsFBrnZTbewpteeWuSTsYyEKlhiGw2
pNWUzRCp6FJYrV0ekrTOQg+lqfu3v82VvUATAawAI2QCyAUhw6uTqGKGFtJuMk+UsAWaI419X6E+
h3JaO9zQPbzylc7W29xeU1utsTXQYqvLYdhnsbkEmoKOgRBYZLz9aNdeoKTi4WtBCYxY83kYRts8
w6Iu0UIajHOQuPoYQAa4Zepw7YFIj/HRAtMN2GrzmWaapqSUpRbOZZmCIx9HcrNhvKuy5r3DVm5+
vEwgclPXk2Nsk/EMaY4lhbgUTsPQ7VSES/ysRmns7df2Ck7YBG7OkCRxsyGgdBnn762D4567vaqG
KtbY9k5Fiv4njb6+Dwj07cEeMOgOOqRN/inbJrfo69kKylu4fuoBzW31iY6fJZVqpnjxda1YEJeE
ETAHSPC5RxEXbbsbUrf8ba6l8ltyo5AbiRoJEZ4M/iEMRZUdBQ3TAHy1V/H+pEZmTWRRMOeo2zbR
aGpEAkXacsPcFO5uWMaE8c90S3DhyrnixMhtJysTGkPnL9E0G2NVc8MLFWVB1ZE5FOHda4MFp9ZD
2UTZjRTgyjaECUgBTkRglLFFidm1YjaAv51wJqgc1F4Z7yY7UYOpt40bIePaUhIrRt4OaJhs+vzR
Uub7k2Wmbph0vXGYGGf4JlO+Q2SVf9/eildW4juZUsGAi4Mex/lKcAbmcRo8I0SHC+qQQJSXO1l5
WDVXHN+/FMrdcgxO85PyarNUnC2Nx+wvVKdq+FH1qudHEKN+ZHXqvH8DvgpxQCOQWgZbUkasOLaq
JIUTir7ImKfq3n6gTL4BA7sS/VyyLqZ2oAtgnGxO8ThgHNjFrRpWfeUcbLQrEZpE/e7dr00OShyZ
5TKm38pvDP1kr6baq2EOpCs0NSXfF2lj3sXNOuzfXurKicLjnP6qbHq4IDDPv5BXwIeDpqyGQ1Hm
9x4zxb2HRMK+0kZE3XP759vLyYvoPAq6VHHSwYIQwanaJPGDXupK7fQ1bYVqPIA5yI+Trsb7WlEZ
/hKkZ2S56IS8verljoc4A4wGmBWYGng75w+ZS9OHjPliWJl2vY9Us/1alUb5zUGq7MZSlxtEuo5Q
dvGUTEC39b036T1jwaYMB4pWEt6GYWiP0O7bD3SxCgkMygxS1JnbkZ14/kCWvlq9WOw1bKJVQAcr
hpPVd7daYperkPIxaUI7g2dyt6cXX/mK8WYbhZED0RGaf4UK2mLe2IEyBpxtCalmA2CM5BLnAh7q
/FkMPcOnNuu8sK2hEKbe0qW+m9nWDuJ/se/Q+Cx8Q63KRzs17BtF8sXuZ21gd9TJYMioUjY5eyQV
C626jMIlRa+tjL3Ot7Xum65bn+dB+/j2R7vYha8LQdxxELvgQTcfbZn7VizG7IYOKlLPKsJiL6it
ZwcUFLsb99aVL4dCHUkGuh10dHX9/J3i9Ir7J9y1MAI57XepMgQmlLgbX+7aA5EIMiBk+C41Qs5X
QfiZUBxZXpjn0XzsiPQPSGp2u8mqxhsJ7uvNvtklsFtMsEDyg11Mdac1s6cREfpQW5L5vo0RAhWL
VjwMuh3/RXDdvkepoUBNQbcfkCaTMq+e99FJRBa4el4+R4NnHSsrT0LGi6vlI7iFDiEC1wkAh6o7
vPtTM8ukySN7yUwbN/sKzFCFSbPjhIqrLPeW1jahwe/57nbT+n8sxZTWYgfbcvSyuWLnvkOtr2v5
CND4d3E5OfeAdvA7dJNbTARYABdnVXpfye4DfWvD3e4rnEUSMBImEWFyRlySu1odQDqvE1qSqsQe
VLMVaVQ4oMEP3KMwiqem6xyU+2r995x30zd7HgvDb+ylyu6yKEqqYMCw0PNXJbU+RllfMsGCyj35
CrihbwkycQ/w6o2KnHKJolBLlBxEeZREww7pbWsNrIHrGnHZxPkyQ4n7YM+YcknSYv1MXFsQ+J7b
8pM+uDTPqzpJ/RkA/ZOSxBogJrWxgUzpZUe6iuzHX4B4zfeo6dJuR/PHAuQ1x/qTlozVs7kqw4NZ
evk/g9C03NeQPEE2uWqteKek8fjVnmgBoGs4TN+YHzUfbMWpfjRuZ5ZEtdj5m8Zlm+0n5jr658bT
6moHt1itgyJbhntm/f2fynMHD0yzp+DzBbClOM7VYg6hnIM8T7XVO7sCLYfYL7HCaIK+bQQLmmOl
+nAGkvh+BhcDRwp3hb9OaihQB4psBhxbp3TIFkgPfj2N7niw1aW7N+2815FH7g0jSNNZ+bDq4PV9
3VSsHbjWdDoYrbC+GWohPieMqcCJxsY3A0W1FIRTN5QHO0u1dhd3FkrNbqYPC9R1T30sAb4wFK68
Qfc9jA963xvq1d3FmYXcqF3F+UekX6N+bwoOJGJ4Ro9sudrj/yxaTF8CvGWi9cFpjfwfe1jBASr5
Wn+2MzP9klHO/ZlMuFggxir9XweZr3aXKHgDQoO2nYNjtMNTjSOgxCu2thsORtMCAhwNr93Hld14
e1C7hvpBsQqpdjEl6u9ZV9hwnhUhN56TIxh3bYUoduBUJqROqzAgZRiJVo3vDqA0VhBYorSQGJlt
09lCohTanFad0K1GqtZm2xd+3riY5ekGxh9vB6XLaTqYB7J+CGAw6En4NmnQDIyQXn7Zndah0T+r
y6rNiHFEkeMrJNT/6mDF/ugrl+DOXXnhILqqBRZm3rnAleoSLYZbP+gynkjiItI0sKi5E7dXIpAB
QOkLQsqdm1v2TjCJXHYicu1ftWfndeDOqnJSRAH9Z8ltJTrS9XXUBzNGPxHZc80Yfb0cq3nPeJDi
2OkLVExULtnsYLip/jOd8TBGJqJKfnbYxXR3euKKr8BJxa+8mAwI60udJ3s97Ypf7ThkKDPGffyC
nChyWgjn5+7HqkYFvV8Rs+YeXbUyHAGVfmspOKNTEUdqRgVltX9K02vBqwK8UO5StTayPfKhar4f
JxdsQt6VaEy0Sl67oZHl2YuDO+Ho00y078qx77NdEcXeb5V+V+yL1am/t7ZWCvjErSZ2ueW0L6lW
tT+KZIH9aMD/v0ONd2mCAssThM8do/D2q4HKrL8URZ/7RqUq0Z3t5rynKfO6+R7PAhOudItmqK+5
pfvQ1xFmDe6wGHcIz4JtS+ooQ9Izp94IyCuH7Ih4b/W1ETMm06RhSLyKpEDvusLi2QHp24s6QGwf
jWk6v8pLp5V2vGvcqZ539VK7SUCnyPw90kGMkZef0aLg9yvVfTxzv/i9VXSe30ZZWz9SiWLPXXYK
kFM78+b8zkNE5GWWVlbBrLkVHGyjVb7MM5aVO29Q3G8DX/IH5gZJEsR2uvZ89qz7HC8OoZtaSYR0
TkX7GMfdyPA6jlvsGQz1V+6N0xJ6aRQPd5VbNUISq4bqOGrKCgo2py99o7C/KHnontKpIMdEgQ7t
+01+O6Qo6E9WXZ/6ITYBzMb9VxI2874DzxvMOBwcSv5UN87WZQbIqrgCuzhZMTHZzubmoW/G3LNq
LErS8VCxPz6iJ9zcCGCX+bNcRdZxZAMOqIzzDJDxgxFVVl9Dk5cyIfQS1Oc5dcQBZMz4ILThFiLo
SsDAmpLUigLcUK2tL3lRibm11aQ9Iaa2nMACl6fYWL3nPhfqje92dSmpOEVtLLERmxzaUGekI9Ae
P02j5dCCwyRgzVQm0QMWo28HwqtLMan1PNnUsqzNUl3ZIOtir+0JKh+2SFYdrGqNg+4CEuDtla5s
C+AGcKcYaTHWMuRm/e9g2ID7Xsxpc2otazyW9upgj2Qr7237cNHIoYSs819Nec9XQch3diDLsS0y
JG87upe+hhvLLoeue+PVXXsgOQpDpMCwwftv0l9NV7tojNzmtAhNCefUdB9r1f7+9lt7beucVx9Q
ISVigzSMYdJWe2yoC4Z/Zp+cqkjpS7+qS5kXGNr6yU6wSQDmTzPHn1crO7V5HyHda3TJ59wYtIZB
XTWp97PnVSiz1Oao7jFSg0eh440DbmtqirDFFhvRb+yiDNIvO/tdRPb0w4rVOExK+pMMG3Usc95+
qCtn1wJRJwcUjDkvVFM65C16fVqSE041w29DTQzfWYvyowGu+bikgMreXu/Kl0LKTFpAIVNLF3yz
yefV61d7tBKUHrLBHyahffdKz7vRYLq2CjqfHu0RynkqovOt5+JZJnkh6anKlGS/TAXWWioa1W8/
y5WYjmIPHEuiH3Zi2z60NgzqmCcDq2AeEq4aaYFu5yYK28vYHHTG0l8ZKdySUbvybJI1BSaSkRIR
adN8xHI1VWY6gifNqVxsk4wVdkVKW+/GzngVeTnf7szhPNpXsi/Cnt9ECWEuZtS5Q3zCz6A1fW0c
4vXejFoxBbFmJfHOytPM/DTZevw9mvrY8F2kzVD/XjvxtbaK8VuMERRmG2JaH5GT79wgneLZ9CtE
pZZ7TyvIlarWbT4PxRJ5mHwwl/PFaOMghYC6L9RSwtLXef6N4IRIAnda3X+Q9Da+Z9RXY6An5vSJ
EV/2aEMD/FNrVKO+QAvpM0ah2HJrDGJnf8iVAcijh4etr+XN1DzESb8Ou2qIsx9rPNr9zqLeG0lF
Zq98ihsrnXZ1K/A9MSvXjgM7om8YzE48FLuszsdftShXe4dHgv7U6a37aUna3t2pi1g+z2oOF3Am
qUHyf9biMjBheWPhEuV4YBmwZYZ9Cwy62pX0371H4bRFSvLnaR/qWEm/TVapvajT6NkH3AOyexVT
toe8iRvv3sMjxfGHIbVSf1RFYewrr1qHwPBqnkaYWvFb7TG1h0riWt0pXbB480npqgkHPBE/U2vW
v8RSK7AgvFTXfMwSsEpfzMIm3lTpmvh23QkhsYXLiz0X8ZM1D+YTP6nH4KrxIPpXVWYSoxJeP/Yp
OZIpb5+oi2hET41YRLPRRpKVCdL5uW0ZH2CkPGehYnrZXZoYjT9VuokVwBLdjcUtqPQlxFMqTssp
MCA3XaLxztdL6rZWe5TqQjdbnZPZeN03sBXj76iFcFQahb43ujrHsiBSlNznC8Q/aVyXN9palyea
0YgEKEg5DgN5rfNfsSaru2ZNnJ0QKhaHbGzXBwq3Wwzjy/SCZiCimRK5jOzttlucWknPwWv10Gu8
eN9HWBcNkTmR0zv2ez8jEB0TySCuSTill3I+WRyjQtcbYZ/E5u/SWdSnweKEwTcucWe3p69vb5tX
lMMmVLFZ0CSjiAQIsR1HZzU2FwpK1aFBJnpPj5+WDJTao9qwW63Sqw96r7V3LeYcT0pqLx89q4p2
JRYqz1pkUinlZf05E/VNjKfcsOc/TE55ASuTaYFd22aqEV0DSWnMTnNmaF/XKLI1riNScL8wTKMI
xITk4D5dM6wyM1uYe8cZqbNnTREvN96RvPM2P4UOA8A20iPOl7PZZSVzhNVpq/hkFKnNEyfR8pWZ
uPvXGubyd1ma+jfw4tUjZoXmCFdswi3JUbHi8B1VGL+oMAkDHsyF+2h01t9FhvDfDi7IInZjKfC+
qVRtcFEHW0fn99u//fKAANJQ6WtKzBPKxpubCKfClQ7cGoV5lbGLVLvdwX8xblx4V1bh9ZiS7w9n
6KJYQlq/RGekikI3KpH9K6Pfamy/086XrjWYTMZ6QBpIu7ztKXRB76fYrrihm2D/1xjRs+hhca6p
962o6htzyguLSnrOkofPMrSfGTls8uKcn6MiSREdl7IuqMejLgvqriyfs1hkf9GyLXyGnNG+pmFx
HCDT73phqc+6t9SxX+B7kx/e+SUZMhLlyIMh0vOKNwEXDnY0e4uwjkkxQ4g0ibrdVEU34s/Fl+R5
GZuSAEreBPIu5wFVKElkewLQegkfbt+N6G2no3JLJPjaKmDFpeKpVNvYNtKmtonXgbcZGpG7oEkX
xUE0aeLGcOoiySR2SAgvvUFMMy5klRtjiFXhNjHPMuh3U+Hq0lIm5g4u210aL8U+rcz+xuTodRue
BQu5KsWObMoRw9XNG5wTeqGW3sVhCipdH+YvyewF5tS8wOUNBw8ZoGZ6qLPprpibf0e0+504x1Km
f0rE+tRZZrAa+XEQ1gGhumPXx9O+zrFgbJwb5YTcwJvfSYAFtMNP5KduKTJeiTeL1Y1ZiJ5bmtDw
Gq0fzWwXv2akEw4GhIEfA5kRhlW4et54SRcXqnxHDuBtNMIZv26xBiAA5GHn4NCl8A7NmuZ7U6G1
3dV69OHtY3MlL+Ikw+linqTT8dgEwN6CA7WKKA7HBOFTB1MtWBhZCaDXTL+mJtaCN97rtV2H6BjC
E9TTVACbyyKKdAZ5EXMygbgiECPT89VFPcDXzn28VcKyjd7ravAKpfjPkpstZ9cIJU+oA4dpWn7v
Sk3fLzmkntyNb6UnlwcXUVdkTClvqEGB4Z+Hh8UTbIxq5m2u2nosoujH2DfiBnPnEjcsddBJhMgz
uFW4cc9XEW03qa7V5mE2EWP91kyY8kyJ2xJeNfEn0rxi2jMNTmxfH9Js8qE8mhT5StHrfqpFiBKT
CtuPagHgaff2frqydTEGkJBwggqpwOZdD5oqjag5NhQT8R4MivdIScdcbbCLP28vdeVlU4TLS9tg
2MDf89ewmPCmCmPNwqoq0WKDbr8f2uxWR/DqKjZEITAXpH/bRifjSIMT72Sh1efLzpzm6jm2B+29
9DYkKtGsocNk0jSj/j5/lqmxtai0qiykIsMn2OlHBuqTdSMPuXLYmXHDd+WGJBlRN0UQcV4knWLn
YWLa7WOUqPaDOsfK/axj5esnqjnduGKuLSgrAhd+Betumb4MW2H6qnkZAnRDDXpULSI1SpggzwWY
5Ww8vHtLMHliLE5KAod5O+/p0Xn10lpPwpp9H6QrYnlLlpvvf43AVSQhhQakHC+df6ym7ttySeXF
OWnpQen1Y27qyT6q2w9jxtz47Wd6RW5ubiJLYlegQNiElS1BJRmV0TYQxw6TRi+S+7ib2mc8/6Kv
cbKO4SqkOAIYJ+231SmF8Bm4Tv/iOo+QhlfFNSKyXlHpB9lrKE/VuiC0gu1rr92zUv9BOsmhBdDb
ahowaG+xsB/bNojyRjAztSRdr8bAB2z9Msx3Qp3V4gS5TLUCZtazvYPa1O4MbC/tfb9ojvCTLCp/
jIjyfrT0olhu3B6XG0p2jUCDgH9Hz3p7GhlZp0PmRFo45cIJFKcHf1qBBaUmREEdbfYbG+qSSkf1
x9CSrFrqdsMxOP/Wa5oMuGZ6a5jWSmMGw2iXP9I2auugiY1p9nVnaiy/V+pR26WG2ZiYCee6cRCD
8GKgt4kjp4x6+6I3mREdchWHVUfPmHjnCT2ot7fKZazix8piBiALDWV705xMc9FQnPJjOzy1HoSb
PfZVNL+3pyDfCDc4HVAJs9uWTLo+DOjBKGuY047e2QbO7ppw5htn7PIekSBfyWSjZUPA2oSqSK9R
rGktPcwzYe5wOG3u0fIdnyUU571eUZJOQTAkEaa5QNa9yYFSrUZaZBFmOOFI5KeWXe509IJuPNGV
axvyPKkBEg5AwQgc51vJBQ4xMrfsQ9LtoFREfpd1yW7MqxBWjd/kyUFOU0VvPdINeljj/pjKw7V6
5S2w+JV9Ql+KchHVYAlq3bzcRtGA/6ZeC8yGBBsVdURDSuO95jC8VqiVMmZRlsnR0/nzkrPn2iL0
DqEM2/3WkQkFc5y9m6bCKoQCwjFQBxBp+vkqKLMvdpfbXQh72TvESjfsIbPG79/0TFfRgSUtt9EX
24QBsBVJZyhRG9pu4hwqV6uOdUtP4u3ze6VriO4rsyYgucDqOMPnD+PpyWCVStWFQ2xFR+wP6kfs
qW2c7oviSSn79E6bhZ35qOzEh5Vy+FGZ5uj+7V9x5eg59AyBD5AkkGRudoczdkuLUUUbYg1hBbae
lEfFtqMHTR+zG4O8S8gIp00eBwSKSdBJ484fuDX0WueNtmFsLahnVeUONIsZGFH2hA2rAlU8A6Op
aAwiWrOANj036KtNw5e3H/nyQFDrSfyfbM44fOnzn0Gu3Jb1YnTgRIz4f5ydR3PbSLeGfxGqkMMW
TCIpWZacvUHZnhk0cmykX38f6G5MkEWUvo1nMS430WicPuENh7SW1VaBO70SAa4vrzfRthmIw5SP
b+JyFafCF9uxucitOlRo+9vu3hC6ijSPLp7CqYlWLq9bT8VwmQIWgUnGv4uAY0S9ooZdD6RERNE2
R+5kO3Sms3333hGe0YyftWmgfSzOLINxuk6Kkp1klgYbdypROmtBS91f5fpQQtyCsM2HPgveLfv3
Wqc4mZbq+cmSiAJEU6TvYhtzT4HX6kp9db0UqAYuOWpvIiSR6/I1RakrkS5SiSjDYCjAwCJr47Z9
sKMPsKpYeN1mIEbOxhczAY4qY7HYZLidZYKvPqlR0H0EL6JhPYbVg11UnJOuNT6XQQUO0Ktd++P9
Lb0+Hgwy59bGLGM4b+3lcwa5g8SUqCTHozMw1C6ylyy3rcP9VW7t5qwnBNKbm4DL/HKVngwqKlJb
nrzWa5/KwZy2pjvCrnHMaq2+eeOdX6bKFiMek2SNqTNs7kU4oemUmlaXdYBVS32b4hpzlgl4CPSL
VedpNgg40kV2EdvqpPDR6UO6DU6A8iVEKOrfPBnwq7YSAmxLKzPfmwi/r8SAG9vxhi/GMo1Qw5d5
uR3jMAtXJl13qtsBgImZZIfOBv2OdVT6en/nb7xfSHR0+MC8kwwuOy1mIYtBH1R5Qqwy35WTW/oO
AOHd/VWug9rbGBxbAIMASkPq8oEkbmWTHhI6EVN9CTB4jvMm8Kfa2KcZim73F7v1SLS3mWlxXXA9
LhYzS1e6aHvVJ9zSzOdWCdxDKbK1OH1zFewi4HLMycVSBSatIjQsda0+udM4vk52gf+gKduV6Hzr
JJBQUMkgNUljZtFBj8xpasE2sUrlDZvEGb6hphhva2f8dH/TrheyiWUGLV7oN+TTi4XgP2KCjszb
CZx6eozHqTsg7qzucWpfI0ldHwaONKktMtaw6NF+vTwMCnPIGRden8IhzPfoOA6+bSQA5rQp3XlS
rKHQbj3a3+stkj8U82qU49lDbGTrrybCF76s4uBzZ9vZysTDmNOey9iCRQRCYrODsAVAYpEWxbRI
Rn2IG/hShVr/TEAAfLCNtPKOKP15OQhrXMhBIjekKIlIp39ymMgmYoZTkBwSimqBS3qMEbg0FXWi
DxKIlom6lsSPToGi9Y6Db7gbQ80ccy9ac/wa0lOZ7cul96KhqwSGPbPG73qVi1MK0zP1J9vufwRR
rnK7yzL/hrOzPsyuYEJ794fH9etStc92RMRV4/LFVqJJJ+Z62YnX7h7yVPRbQdja3j+p171hcMC0
OuizMV25IgRVvR6muSjzU6aNxqeRttvH2cI79IPOVg/SVdM/Jejur/dXvXFooRpj+AhrkVb4UrMN
t4XGmCIlPzFaxla9QwByAqLdkZv6TbHG8LuR8oJAYIZESwyBMy6By60MU730qsLOqWzD9JFqEWdi
UDcfLU9JDzKFFhfVqH4qMVS5thXylODTTm+8SPOVl3rzwSloELp2qDiWRE1uh7ylmM8ZS1Zq6Cdm
ZLxSo+Y7mYrCAa+rqCup1ZxSLL4hY46qDNBmiOAyfisdVhpWYCR0U9jcKMl/oKb2UucWgGD5o0Hm
w9c9c98b0/t7djNii/RxnlTPDYzLXQ/UNtKtSaQn2+rEIZ+wpUsULd9KlPl2iMCGK/nqdV5H2Utm
Qd4zQweWziuUZkw28E9A20PL403NtAP5wdH+GdBHLjZanggUhjEmeh20MV050dcXGItzQVLFUWYQ
jC8fdhjiANajkZ4MZFm+hSDdH7UsfbdYGnmjRReBmpsiH3Gjy1VyxZmEWcfZSen0aFvXRflUm/24
0kK+9SzEHRMjDbhBV+CS0i1St4fTc2oArO/aQDMeI2FWD++PARAEIMSSC4MeXOxYaHfu0DUxnXGs
wA6qOWRHrRbaPqbP/OC1ibcS6W5cXByMGThN30lH6OBy71qjmQQ+a8CR3sRl7C4t/cwB6zUGof35
/c8GGYNZ4izWxGqXa/VFwGUG5edUVQqOiyUokX2YBflAdLPGI4JtCLXeX/LGS5tpiBRsNCFJJhbb
6dG9aCfIuCfQs97WNRpvK9DAff8qJJx0ZZiQzkdx0WCKgKdVMXj8UxLplQ/5rv/YGcJaaf3cuJTe
EjRgXLOC6BIBFDqT2sc1OadqNNmzMDTlKNV2fJrwh/qgV2r0qCL1cby/gTfOB4djxquZnDDq0Mt3
hgUx12BXVCdgFt0Dubu1hfNWb/PAfH+5SyZtYEkNwJlXthQCbJzI0lvVKk6doQabxsz/YMVnQHAT
xfsP/Vwi0Kmjx0VvcHEqYn1IEW4PyxMC5NmuQyfgkMIrO2Rxu8Z8uvXSOH4q+RrzNCwOLvdvyIUY
vcGEFinafhu1TvfsoEwF6SYpktCftLLbZ1KsNVZvLQuHFKso9pOrZrGs5oU61Lm2OM3f/Fap03AT
OfXHto8ZsnnquFe14t2McFTeuGl4UlZGzXSxq8WAkLOajMWp0JOXFAXXjZCju/LqbqQKXGYA++m1
znYOixhijS0ieQn7qfR1dqyjkSmQq6iP2Hyl/yZRK1bmoTc6ocy1Z0sjutPIsy7N4GByU0YXdXmy
+zwdfQK39mJEnfoMuSdMt0o5KtFDUvdQQglo+rFzo6Hw8SJfAw/cCGVvaCpIyOBArrA48MGsIert
8iQrQ3tE7d15RGb+3VT4WQ15dl2cxRJmSsPledWLeFQ6LDn43hvvoTJk/mDXbbG7H1VuHc+/V5mf
9S92xliURuSVenlyxtAefUDEzc5WY3ogeWoexQiZuYfwvFZP3wpm5FyQ/OH2zgHtctmO0X+gg6M8
hXNpgcgT2Om8Y8RdmoNYm4HdOqkOTeXZH4a+2jIrUZHtVSOVqUMUQ7kfDLjYiehLX1SYflYk9itJ
9I3zwefAPAykDhF0WRnVcAVxmCz6Uz54Js82VltXidaGwDeeil4dVQq7iJ61sbgPdKN2atGV3YlE
qX6IBaBOu5LBNlaVbFNMq2DCG69s9g2kjKcpDwxtPkl/nRSrBYwdl3XHiJtEvcMx4KExo2zvtra1
v38orzZwvuhwDeQWQiaEkvZyKdft4tbIFPOYovOX8qUb1l6oUKnfmy0s1lkc/hSMdTPWLue8qpKz
nQELCOI2WPnErvJ+Vpm5alTJIMeulDFzI8dGlSTyqDp5Zj2Wia2+tPbQ4HSt5c1jZ7YGuOGwrr+M
VhOvnMVbi88qybO8D+IAy/YnfI2sm7rEPLqhmn+35IARY1XbqbaVced5D12saw9DN3jyIaszWX56
/5vkxKB1NSspUBlcvkkVwegO9STjKKRA41IdFd8ywv/lPUKTImeh7qCrvDialQtjnTBqHKn3xMaM
EmuHQqmxclquQiXfGSzAGaEGbxjoyvJZrMDxSic4WqUqDmMYO8+GO8Dzzuo3uxqx6dJYvt7fwKuv
bl50bspjcAUDcYk51EPdCGgEB0fPEsMnpeDbRqxRHCEor7Xlr4HthGMSFZosYMfJnRcP2NRGWhtD
7hw7uzR+4STYHUDqJF+03FKelDDMPgR1Ip5QuS8OaVkrh1jY9iH1snKfeKryteu0SB76yG5WvqDr
eMAP4wTx+2hXISN1ufOBHCOnI2M7lpjM71MRlx+n0V4Turyx1eBp5oH/DOalQXq5Sq+bjXS7yDkK
OkI/xKS1j5L2/79TIvWVXOYtOF90Pd5uPtS90K+eOQSLE2t0jju1pc5aAv9wO40Jcy3AkXbTl7jq
+r2S662vgjD5WYRq/Wxhbj5skMsKrA3NdN3hb8ThE34vVbfFoVp8ZZnsmSlWCQd69KI/eIo01YZ/
E125SanRYPNyfcCdr6Jj2MAaMpLY5+iawSbntrBgAerBN7o8UKtElsnaxwCEPlAMqcBvgXOsNYav
8zn2YEbrwYYhLwd2sNhvy+OkJIZ9nBSJprNDb+SLbMcy9qVltHvXS7IHbjXzSRP98HvS9GpCY1QP
t/e/sFuHi4IAbO0MxCfTuvwZsSEhuWUYhAlMgGYtjRiGWy9WVrmGevC089wVWSgdnabl9TmkkexD
+NrHSeP7oBtlSL/IqhpflSjfi7QZPgewzoETld4zAtHJiG99jcH7pOu+TqF3AuUj/nn/s88KSAgD
z8Fz2XhM01jV+hRnVz0Csa4Xtb6r+/e35Hl0l9BFLYmuPMCpyx3u0lREnjXi0AkQdmNMFTp6ldtu
YumtJc03DxVXHVoxTPwY3i2aeqM1wbHJcQOt085p/KyAITn2o3VqOxUvrya0Nlo35rBzXM+XiYtG
giOd5uH+vt4IJbNQPjknhAhafYtfoYCoLKsgZw7gVOZ3/AO6V2f0kDoADRZ9u7/WVR44k31mZWdW
xKJgudaYBriCMeohWapb9M1cbYc8spn4ojWsjTml3bu14lhxNmqBAYV+GxCby/dp6H3YeIhCAlJC
9ia0KvnQJsF3fIrerVDIShBegQwhYgn2ZLESAhKhi4eZcuyHFr9tpCAUOOqdoeAwNGn/w0ubO98A
FyjT+UYvH4tsyBmnVFeOqLkZz22Q97vc6MyXBK2WlQvt1vmYbxgudiDveJdfLmVmtlAq0wtPA2aP
Z0cxo0NPEbsLMOZeCTw3liL5I77SfeBqX7b62nninWVpeIpneZdBQaJJRxV0WxeyWkmQbi1F0Y2f
AYhDOlTz//+rQjD6Hi6yN4mTOmrlw+hO5qMrJu/JBUC6ktbOG7S4P2nvzSkR3GSi6uJgRK5V6rEd
RifZ4d3s1sI5oDJS6X6pKv2nVi2KX8BBRbcJBtl9EcJba7Fc59W0hWH7WG8TG8La5bPK2TJhCuzo
NE5tsHdmAq8wEQhDhGs7KixHhrEhobF37/7anbmZhB45MjaAay7XtXLSeKkUwbFMm/hXHNbmoxJr
6Yc0ndyPBooFK5nKjXfqAEJnzocpArPa5XNqnVSCVipHKHA/9aiKsCVtBTlorBzuP9l83S9fKRXC
TKvkK0SD6PLJqIJCWGpw27XGnbytabRe9TB5XoYKTmronwuvnmD/cTP+uL/wW6JxtTLgunk/54Hf
IhERdesEPbnrabATfduDmN5NmkQCsOiCbRrrf1IZvBC/kYcan1Fg2DmuskMyElyOJvL9ZEU5fpth
tw919Je93ItWXsKt005zVJu5WRy1t0vvrw+L8rEwjd4g4Hq1dkpDYf7KeyP9ZstOPYSdV/kuijdn
mFrBSxkh4nN/g27cMECeGE+BT5kHIYvEOOMzMNSKM9c0arnhq0hfcdtrHlGuSb4VVia+vns9h/kH
3zeNPg7dIjpmLoZZFHvBMVPxd8qRAd/B9E+eY7fPVw7dHNMXr/7vpZbAxgY/2ATtiODYpxgdueWI
fBh6fu+PwaxCGU5lRU99ievwioEAHLOKo7Xhy5Cp7nZSlOLjOOB5e3/vrtHp9GTx34AExDsjAVkc
5pzmfd7qeXCMJ6U86kNQ/AuFDlvVtqpa8E8xuuBjPB1o8RcUGHX1UGTudMCKvsXOVDriGCW6fg7K
xPRj0MdfnbD2Xu7/yBvBE9gEYpB0keb7b3GgVGH3taoMwZGfszcLEA19Ubw4Q39ScTVi3hs8F61Y
GdrcimTw9uDrkLuABlucKslehRVausdR4EAqjdx+jYBFPDpxbf4vS9FvAeVMQcHruAxlDW0yDyqL
cmTm+sW2EohWQPn2rR6sXUO38l1C1oyyQuGTnv8iaZl6tWsxIwuIz/q0i/psetJyIIm5k0EONMP2
WXWL9iEQ1bB3+3h8aHr4fPdf562PaJZZmUlE2IssuamDF5Zlhe7XsXJQs+NaDraQ79eMnG9EIShd
kKJmjhvojMVNpBYp9MvE9Y6pMwJ8YdpdPjQMOXeFwXe0RQC0WHmNt54LaXGwEHNKyPV3+Rpl0MVg
ySs4lwCgt/gT4gIllDXO7a3nQgp2LoTR4oChdLkKtJ18nIB4H/sABjRT5+RRdbrkOGRV9Cm2O+X9
aS7XOMwy/KLZzKWkCyqWQ1wCDDuiY9h/DxO6PAVF5kuPUNBKdL31ycFVpuuAbpbGPl4+WlQVtavY
jnKszLF4tMsk/+5gJbLFOWJtqVvvitsCgiE3ByXm4nQ0qJWi/ZmEsPYj+yRF1JysNF9DI91chWuY
7BaaF9Xs5QPhOVQaOQIQpx7jnk0hDfELNk3y+f73NIfoxaUEt5AlVDJ3ZIsWya2ao8aHQYR9NHNn
emwUz9s5tRQo6hdm/9KmiLiRD2RrH9jV26Ja5X6CRDqvfUWkCqpWJGY2oOYSd852qELjIVZKd5fb
2bRyMK72cS6MORd8pDAniF2X+0iZEgeFUOqzmw7Ok+EhYFOV/RrV8Do4zr4HjCuojcE5Anm/XMbu
USFOurA+B6mm4aSLAE+5GYVeRVhHZenAFKM0PmCUG3c04Dsd8L3ZhNvcdJX/3vlK+SXkbjMTi1h9
1Ttuac17GCfzS2yrl1uy4AHnKi1xnuOxFsPBiB0PKH5koy14f+Wr3JHx/cxABqrnkBUs0eReUZID
TGpzBhaP/mMUqzoij06v7dxR1x8atwn2lprZ/5lJozj7JnPNFZjk9ctmeOnBoCBmk7su2z9lJOug
Nov8rOWl9weEvvkpgcmxEtaugd501+YmFr1b9B6QQbl82RGXexlWQ342irb+6BWBsavVvvoG5Mbw
7UzEHknO2JFe0MP/NdouxaGn4R41Sqfd27KASJAo9SM48AyaVeqsbMON00iJQRJPXkuYQirj8gca
fao1qhUWZwEXEhEDTOO3kMKTT6XgV1jgD350jDE/DPgKPI666A8Aud6d8DqUjjMCYhaX4xadb6O/
SonExUDeFWVxbpt2erYS6Z5kHVnvRWi9rfLmbvdGCFzeaeioF2PbFudYcapt3SjZUy2MeHv/aF/j
JudlmEXSSHnzLliUjHRUpdaLvjgnlja+uiIWm7GLlFNZ9HzKU9Ed0q4Jny0PgaXKNPvPWSj7h44q
893xbJY7omrlCocNZi8CTVtqejZ2VnKmeW+jj4yI40/NKttv9x/4xpcEzx9QB3g0QE7XXDAqDDRN
0rOTtnT17cpDmmbVi/T6HiDLesNjgo1keLy4fuLATUo3ytNzkuOu6kO61J7TYbSg/ebp8PP+I91a
DMVLXuTsuUiAuDyPaaK21jghRpOPuvMFXKvyRDbmPfTl1K18gLd2j8jAIIQMEuL04vsLwGr3Ze8V
Zw/BbWNsq43iQg28/zxX2dws0MEgAa7A3E1Ygjw7N0+cws7Kc0N3+I8Z2tq+HfLhv3iawq1qciTv
r/fGRL1IFlgQXDQ9IVJwOvjO5QaOoetgFyPSc4D7mAKW39MGJMzIUjbJaCS5j1IdYphmlDuPZaB7
uLenExZAWd83CFcJ0Ti4KSFaE5poCvrTyAwQbhOS35u6T6x/xriTQCXayvte0XE/VXVvPXR130Zb
TatqpPrCwEl8sxqCE6OUCtGApo+fpSsZjabCpG07FpPxKy462CaYewW0BlO1+qCnDBfRaEg8xKCV
LAq3NZqRsZ90Vmxuw1YWx6qv2gqkd1RC9msnOW6Lvho+2Y2hhwej75qfxiwO5wuwZbWvyt5NcEkW
an+UvQe4NUW5tURku+6l73ZqqflDJSKoP0FfhcTeLP+d9V2QvTTSKcVx5c2w8YsXAzERa1u0Dti6
pfikWSPjLiJkQksuLRThoc07TpIxVltVsrvxEdEonxnws4wvmKHLM6BQXIge1vlZlbGz80pIB1ar
QhY11/iD17KkDtGHAQvy2WTbV9BAhodqPzUsZVGWbhv4rw/dkNq7oJbqCTVv91QpU/jHlUJ7tbyg
3umFab6GaNz9LN1G22RFpzeoEMThA6qwyTMqXtkmjzPHl0WbktxO4hHygjxNKN/uTCcx/kHowPx4
/93c+EoZ4DOLwteZXbPnUPHXLWhjbuvls4RrqFgGaYGWbMeyRRY5CMxNGaff7y936/0A7+fVMFR3
OA+Xy9WpokFJVglyOjpng5F2flG56l4JijXi+nUz0wGThpIaVEUiEJzuy7UMqtbJquvmbJbc/74b
OmOybdrcew2nSWt2blG2xdElDkq/9Ab3oHpi7H2qU3WrVyA8sTwPEmfTOjJ49dDg+dPAUKeTNGn1
TlpxJVdu8RvvAnlgmPazAAnX+eIGKILM6cq2rs9x4Q7/MbQz0KjpEO4jcqnTU5g7a3nDdUpsgknh
i6RhwWRkSRydOF/NWOXqORxqbYf6EI4AfTd2/2oD0+9tBhr6MUU97BiNTn/S7KCp9vcPxByUF7Fh
pgxx6fGaGCEsnjmAeznL2Klnq3W2htGoe1c0H2Mz+c/K02QPAmANIoOD9fWaXEdwOiBBMgla1q6o
L9Z5brOmECneE1Ubgaci6OvTY5gKo9qWNoa0h4STcHByEXBQQ9cKkIQ2MKnLqpbEZgLDzdfbDL3l
d2DaPDgoVvQP4nPJMcurcfBNWwQfFDse4oOa2+O3Cful1A8GemyVjWMGbRR0FPxRzfIXQvr0GiaZ
fEVDXcLTapACMKyoZI6CeRzHoHeUjpvKbT6bVjaCOhvmn57qffdid173T2mEE94fcJo/WYKOo19N
Rf891dP4pxMHYnrtbSVOuHWC5FMOLv372JviA5wq93PV6O1vOzTLeFMmffyUa2Gs7GoZeL+npLSj
jdGFIfri+dD9W4dO0/sZmimvY5IBw7HN4BPc/wb9f2syf4dQabliVU05q3EU/BKqzKXfiRGYqhaE
GYL9cd9l/pDSq/IZfVtfSi8qs21Zh91nQ0i08kFopL6MBJsDKwEQRB3BeAKuwVahS1tjbDFpToMf
UubRzXUZpeubqK6n5zZz5L/UuQ6A9zpvnx1VCYOdbRW9PCR9IJq9zAdXbuoka3htReP1fgdjrd06
ItAO3KuojmSDg45lHBtMyqumnzYxP6hHL6fHSyBouv4fJeuYZnGNZfWTFWbJ8IzlQFEfAon8/0aq
ccrlG5jutKG2VnXudOnlB9EBKQWYWIWcKpSzsw2cufSn26M/7huJ5nxIkx5dGbBnPL822A3K/JMb
7WIr0X6SnmQj9Xhstxtu8bbYyKqMyo3mlom2yzo3rraD0VnZpu3z7LFJDbvYBjgyoMSrt8p/FPY8
bBMFig25vtCjjQgG8w/MwCzzlUBXg0cx9Yq76fiP9PPGbn7PRCDhlzLW5Q7kU6r7QRTntk9PTnly
hmSM9oiGdcE+VrTwN0B5u52ZWaO64eWhJKwaAf84ojAtnnDuWEWYBprd1xh5rn4jyXY5sFqHaURU
oJfvB+UYxEdgMO0r+tHpz8R1kn+6qbc6n8RKpiv56Y0kmE4AuQIyjXA/lnPLagY5qZpUzzUMt03l
ifgxKFYj7I0LDwqGiSIdRHYi3Bzz/7pf0dXsvbEzpzPNn2JH3TttU9Qut6WjNSuh9OZS4GBp8lD9
AHO8XKowjGlspkw9u9xdT1mB2JKXNOND6OF/8P6oPStl0QoGAXAl5YZeqWjI4KezrmfVKWWEsA1c
tdsFedr9dhIXDtdoVb/uL3rj+cDO0KplDmbPQKnL5ysL+vsTwe0cq2r5kitAfn1aWMW3cKzXgNLX
ICWHhhxtqrlBwDWxZOY73BFt1qjjGYOfoPFNbgxCHK4bjj9NWT1u4EQpz5NmRQhku1M4+RFsrP/w
ctFGv+NS/dQSAv4z0yZXVt7z9cEFCTnDhwAmzoT4RQ6VtWHYTOSWXNpV8d1CP/uEFqHd+fe3e97O
y5sZPs/88JyoGQa56CKNrpOGYejKc4MB/MY0mUQXRZb7Je93WwqC+P31bjwW65FHoyQ1zwcXmYCa
IIxR05I7qwFXTCUMsYvxR9zdX4XG/q3nQgON/hiSEqQdi2OEvOLITLU+l8yRx42u98qJVjz+WZoS
p8Vu5FJn4t17cfOU6CI8tc4Qo4pgB5bcWnUQZRtAwmm59ax2GPbWoOln0xq6eA8w1fmcm5n+pUGf
1NmqadlMvhXHAYP7ptWbbQg6FO+cpnC+OGZdIkdeRkxwhkQb1G2oVkG5iTyz+GOHVan6XS/dZFcV
ivgdBB1dusZwy8+6Mwb6RlFLb9xXjqNoftnKodzYGHw2m2RQ3GHXYob9UyahKkglMj3z48gGxzjk
HX4JrWbVr06q9a85JS5l5igNY5/XQxPzlInxIeOqHXDCAZi91RWZ/nLDqPmZ6qJJdnLCKMnvYtPF
D8j0knTbMqgZNy1ZSu5bg2u/VthZJZs2i/r2HI4KDb4gjdzE7/hlEbROPEmfE2+q9U9sOkQHJbHb
fwbh6cqhEaL6M2Zt9Cssa1n4dh3WjPSHrCUHCypH9UEoIOLszHU72iphjwGaURQblFvyl74E4bNh
JCLTTYI1CoIrslTOQjPHLwpImN+9ZvUPZjmGoc9tJH8M5Ev6XkgcAWXeKuneiyxegagntNKUXlUl
UtYeOsHa1HrqTnCgnEPUdy3KP6GiTechSebioUWaeduDYfwTpHrUoNw8ISxpZ2nzoBpS1lvAm8U/
uVVHnZ/aLcWIjMz0lXtV1jsV3avPZWQbvzhVlb5FpkPRN/CLk3xjGxPFsoZ2Nn8mnYfMitKREd3/
JuaAsfzSGXgwlQfNPWsUXH4R0hy0VvNEf65FNGwFbZMj1VRc+WEXFluRBtPHPqgj/C7/hyYsQD3A
phoMGF7MUmyrdtJew4OoP/d5pflAXsONWrVr0P8boQx2P7n+HMqu+10divleorvtOTeC6BFqQv1i
zD2QOBvTLTjnduV6vBHK6OABOuDGBye/7Buqk9trIokkRIrY+jD1vZL5kRuU7+4t01oANQCQAnQI
j3b53pQk7LrSiOV5GoP0PBkzbMFE3/n+6XjTrFscj3n+xjRsvu8BKV8uU7lO3TSFkGcU7Adj40GX
+IAcoFn7KPw6tQ/jeDi7iqx/qkVek3UOOgkAX0AW+oqT2j+a1Am+g9cypW8qVQ07YBTmVy0jpd1M
FsIy/kRFkm9MtXAimPVT/EcPatEcTawVf+Z6FUc7XDemdNu3CtVwE4zUI3kv+8CP8UmIt0EDupv2
mKzlLnV63CPauEIsXenC59DM3OdeTdo/Mp2C/0xZJXsOYtX4sIujcS86XGD8MIq8dOuq6MX6upww
AOKKkx4OErQDNqSQEgMNWGhrNN3rWnTGwYBXeOMukdUsNhfTrSYVansWlddg5SGVBqOaKD42Qtd3
KEpl/+Vm7X66/06vUylWBeVNfjODqJYyhXWVp1VXG3wQZhJ8FqPTPOIjbz3BpBxWspWbDzgTkBmm
MhFYTt3wN0psbxraM2WmHe91SvsXE5G/FzSkPVqcXjFXNWvduVsPCJ8OzDH7Cmhv0eGOE6NPgkBp
zyVtmsEP1DJ4mnQj/aKEln64v5m3MgoKNlqA8J+pb83ldxjWKWNcbjvXKK1hM7iB6Xf0+TfSzpRN
FeZj6SuGbPxYDas914f6sR2H5EmSQW/0WPX2QdVVD4mM1J+0sxR6EWn2jBHA8OAkuvfbTGX4VGHP
9+LYInvk29BOVWlmK2/qxp7RA5rFMSEiIyawSMAMu4tcObXd2cQ55kxdmjxQkg2nugjFw/0tu3Eo
ZhTuDC4mwaYfeHnq1RpHyF6X3VnXyuYrTYg03VIO0h1Q6dfZSaBsM1ND2/z+sjfuAdo9iNIiVQiI
ZQnyF57djnHbd2epglu0aloBbtBkZ7tQuy9JX7grj3lNbuEMe97/h2dwaMuOXsv0IXJTszuHRaP+
1mNrItYphR1vtKI3H2tw/78is21e03KaNj2urN2YuH/mhgNNjgL9KB/bz/xHYnrdFxlETbiDFSG/
1nZXfsDaHdfpCuzv10wEstwNgV2d+kkrnttIUT7XbRN8aDXRfkW+Mv0T2U6t+1qtfLUjOgVUvFpW
7MccPuXm/jZfX3/ExHlwNusXUqYsYprrDCI1p6Q/F4rnYL+aC+bL+poh0/XLnNHcAHhm1Di4mvn/
/1VZh7ZsVSNzk3OadXtm+yXEhr75GraWfiwYQ6w81PWRRYeKAROgbiBDiDcslsvT0gJvH59lIAau
l2Efq0EJMjZN/TjQvgAcWIOh3ChCSSPQn5/7lJCOloOTMMHVqrCd9FwiDp1ubCmGeL50IRDC5JiS
vU5N/KsK++zfiqKw8k3Eh7/Dp0LyXM97OFTYXSpyx7BEvtv7DZ4QGHqY30ziZzufy/1wEwB3NNBb
PA47ehqQsuaW49oXe73rl6ss5tpaismSOhJaucTdg8yUMaYGC5OzTr0A0k92+96T2eH+Ab6BoOCm
YpYOMoCXTqy4fDicqaOutqP2LCWCujE5+4tW29O2U4rs6DJsf7RNkYMcjfuj0TraQ+VG4zdVavam
69T20KjSOqde4n0Myihd+XXXcXr+cdTlAKLeKCGXP87jeQfHEe05AacE4F630BhW5c5L63dL9vOS
ecMkz3MbAJOfy6UcZcim0Snbc0FihM9YO9Dmlas60nO4v8wwWYYR8RsEdv7ALpfJc0Nvwpz83KTw
3NKNDL7lTDqfo24o0IiI0cYNvHbHVERnstbFO6Xphy91YycHsG7V/7C/GP3x7un+0CiY9/+vwNKE
Skstq1G8ikk5w0nrPmKoWO8H9KlXrtzrSMmEHPAvLAbcTMiRLpeqa6p/vET4iBqj9flbzcYphnh3
/zhfR0qYBABGGVTO+d5yyqO7cZ0FGhc7/e7ogTJf+gb9rG0NKnFXNVOzUk+urbf4aAvklISkNjmP
Vtp+hWgjt+YokY8tladBH9dEBm6AXzg6gPLpV3EjMP6/3MUOF+GmdDx5ho6DdAoeeYXvCD17KJtS
fA3yZqD1IQbn0PR2/igHJz+jQl5v1FbKNdrdjY8TSDUTtVkR+VrRswmDSHMKi64Zox8/VNLpETlV
FCZlvWaEc81SJoUCvm15kDUtmFrz6frroLa11xWtG7TnQKmczwl0+mjTNDUW7U7d2gy24mj85GYY
km8UOWZfFcftviJPgvJkYtBW2gwl8Ww3UvNgw0ezf82Haw6Ti+8aBTXEtOD8M2BekrvyzBkMOdFC
tEPLedTTMbb8Cg7gKTOqbqOlWn3ASqneWJ02fbp/5m98WfgvQdPAZg6b67cI/9femKhea9yI3VnJ
qCzDIDMOetWuFTc3V2GEAKmTeS2Uw8s3YBfZmGhN0J0F6gnbtO6KgzUEycr3e+NMgYZmTDtjI2GY
LN4zLnxpHszfk5UitGmE8Q9zrJ2txehnJcm58TysRAmDbhREuaVcceCEWm8yQDv3ExZReV922xbX
6pVVri91l7YF1Sd/YHKyDLAjP1x1c6Ie4Y8oNJjaFurA/zF3Xk2SG0m2/is0voMLLa7tzAM0Miuz
dKsXWHV1FbTW+PX3A8m5w27ODnferhVFicxEIBDh7uF+/BwUo5RtdyikjEG2C3/FkfyvLkpTO5PI
GY28zA/xykiKPm9zzqEC6Cd/mLYUqGnTutm6LSdlqfSHvhDEv8DN//nJ0bUD3wUYEewSPuX79QHI
rstpZUIxWVgfxxaitk5uPqENkf3Fhf5UyMf4cRG64Lg7+PN/MIFNu21bWcka0g/9/DkeWwX2qAo+
GbkchKcMofnCb6vSuOZQpdykg9C5/36//elOae49EglAEAEu/Kla0AkkUGkg785DV5h2Xyi728uD
4uQE1H+xfP60SLmUfMAkFDBFXPOHe41FwZoEI+nOo7WUTrIakrMvKLX/xzcEHgFSHgikaCj+Varr
DwZkoWC5WEKdnQ1x1H1ayx4M1NW9MU2e/v2F/oxToTTIMyN7cFQjIb38fpHMFZpAsZonZ7kANYS8
amq0qFmt0B4069bUDrqiJenzfSsSf1PM7dbauu0D3F3ZbabMc4k8e4NwnNpVRoXaxpR805p5O1ow
G0Ollx2CjPDfj/lPm+lY1lQsAdawh2lf+n7IBVKPmZqYwmkDkfACB9UgoGKqZ+dUHZdbFO0y3WnF
bv5Ppb8w6WCUj7YXLk3N9vvL6tYCLUmTZOdS0WpYkvrJabO689DrLv8KF/WnrM6BiKGZiLQOtvcA
en1/sTVO1nRRd4W4JS9fMlot7vd65UQuJxpa7lYplXm47Vtyiukrmh3wtXv1aZj37kEaelm4V+DU
Ue+mLMmiIhOq1hblTa9dTa20BQYcoVNIlVqC5eTwfY7QqorGaMeFOLzBfBnfLloOGkCsaMyzc2Hb
gChWEIoBFRhyjfqPkSDsW1S56O7t3Oo3o9VIB26h5yRmxGpbnEYtKe6T3jBqp5ibGK0VPVd6f4BV
Fwb/Zp/dNVk67Wxtw/bBIpqWXKHT4/dhlrcHBLeR35VGjjnDuKGvZsXSCuUR4oFf6nYWxCitoD9h
Q+Rq7xhZopX2LE3Z5KSyXmoOovBNuMRijHRO0rnsG+VrpebVwetR9DexXCayk5RVGzu0BGkr1IuI
Y/kzHUwo1uwZGI5qnc0TSp3JV0oxluYn+tJmHGnp73LKYdPisNgFsBoZqaJrbWQU24g3usHttF2/
1eJuH0NL3cfd0VQQBZ6eTflHsynaIQSHrYv+JpUtapDDNNYP6pS3gwcILvkgiBPoxB49Am6pECfR
FRVqYcx5P2RAV1Lta2wtMRuMBmBYE0o1l2xzaJoO5yynryWdBKgOoZsCn5ewI+sZV+PyuayqAUkT
a0CNZ1s14aNSFaYv74P0qYNaZPE3JIFvxV6oBL/MqvIRmbTB3zLN9IutElN3gYj2jplWv0jZIJ+6
qTMi2Vosb56k/t5alvqZU7LqW0Ne3dfjCqjeMJ63va0ZHqwxHzZdngcH4j2WDm01MLtv6htkRxga
cR8/G9COfWkNIMg94n2Fj2o6ychGrqfPtaynuy+YC9rpbZqlH6t0zF9JnK+WLecYOLdujZ4m5akl
TwGLNiCh1FRWZ5P7VEW/tAKh3UFT0bhyPZgVAoaKPtjFIvdv3ZGiop92fG/Z4JwV9qL5vJtp+pES
bMObC5qNPKWJ48wWELW/G6x+RsJt7z5TU5VfVBTzPjNhSUFpftcelTwza6+QmwU8bFkplQtGJ9ed
tJPU87znieVksSwH0pZIDTQn/VrzsJYtttXBoqwNK/+Y37ckWAihC1Uc7dakX6sbtjbUjVYsvQpq
+pfKao/H3jTFSgdDP5m2ngsdz7oBgu+UpllvUUyXHJifSexfBL0rP/a7NTYuBz5OKJtAwjNQaFG8
K8es7O1uA0HjdH08UNLd82p1cmk95nsdpzyqQeTJjlmbyWtWZNLo7QgYJw7xzvwsYUwqBFrj+ZoI
av1Zm7q+9umLSh6zbK9NJwGtaF1b0MFXK+m2s1wp0mKn4JVkxButVbdrC0l129TybfU0dO/PHCWh
yxjipLgsREY73cALdfFZbcD0dOpcfEhX+CnR6snG4sQpdshygnsNagVtU1SvZRNOziiVU1TIg57T
QbXKD70JA7kzlvL4ih6gNsFolkLhk/TERP7ALVmBJYzd6nFmKkdXao30kY04ieFOqfo66FmFTUwg
NLCRA5/u1C3eFrfipix7GLZBdbotNu01T5fZbzkdpbbW5WbnrbmGdklL04ndFEu7esao7J09LmsO
mXNsJrJtAtTWvQ3rCJ32OJgq1ECpNAN9ylu2wYT1tU2rBwhIs3LytLR5Idv5BDzG2VcMrCPuldl4
SaWAOk5zyNSqtJBUxxJ07Wui5uZjhxeIL/Ocz68LS+he3YUdEmSNGqgTK3l/LdoN8Ry1z9ar2BsN
z3RU9MeincfOhQCkIF+tC+UWyD2oWdfYjHi6tCWkM5cx3wCVC7GE5wUE316tWqo/LVKLZHqete3n
UZCBoZMHgDqgBzk32CNaEHTX0BxNA0U8oLIeS1vlKFXejtTze+OsFkqceiP22U3kPUmdSbbAxBvo
rX2aTQkEr7Bq5MLao4KmV/R2B1WZiQ86ZvWsIEdWuyPZ0iv4erWC555cy6nZZLHA3qjdJz3emyhj
t1NgR6ehtIW02ZCXKGHZcgCNsd8nOYlvVRMhGFscDTEQN8IOJ102iY02LMp9Uzc8lrRs09FFOLXU
bbB240PXFsrkE2fLA4L2vfaG+27vyOHuaihhe3qbqVm+ATfKe3+KSZXeqpPVqrZu5WPiWmXMfu5N
Y2/cXhyGd4rvOn8UVrM99FaBBGTTXi64W4CxN+ZkUC3XNDTvXcD4jRnkuYH6qbGtwrsRb/xazvny
oQqVOrfe0XunbFpm6V2aw5/pLzH6QcFWS3t+iJlMb9DhibnfTVajOfAejlpI7xjuKJk70fBQvKt7
rye2/9JrYvGQTeryLgnASvwdZMbmKJkAIsEY6azvkrV9meSyeaXxIkfuuqbfnhZ4ufArGXfH3CWK
7klautWeXDV55uZSy5nP6lRBsUXYt0C+tut6q4pJtnnkIWIpVND55QRadn2AQMOGiaRW0dkz1BWq
3TYtnNrSXtwKujJR2VEq43XYc+tTDtfWl2bZO92VKEPV/khbwhNqW4CmqhYaiVTsFlohIX/3LNQL
/FaZSWcUQgJatMw3ZFCnvYoFB4EAZXQp3VZ3tGfmsrNn4GzlodtUBxlHZXAWEIOpo7cKhFql1isa
5Eet8UmRa/UKRifP73vwMYXbEQXC7KkK++pWWhcDCNDzFnQuff9XWkJwbUg9YQrbVurAeqSUcp09
7mjVzzrsuraYc02nR2fdiRCIfhpHS3jWykHr7FYYpBVUkCrntiDp7fsEG9JHcTBLBUisvtxkmsTk
rsMoXLtJhGa9tDbhRSpk8VZSKmlxlXXaYgemmf2s93vxKG8yFBfDpICHtcZ2l11Kksl7MffS0z6J
xVdBzEzLU3pk++zR7Jt3nZSqYjccCEu7Nwpxs4H3okKUlrPylgHSKbFm2ZbZdTx1iYPqa3sGY7pV
HvohpuLWGicTZ5kUFrjSSEeQV2KK3aHK4pW2+pIM2rzJxad6lppHYeunxDHKg6syaSTha5WUgHHK
OdbDITaGr1WuG583nAzrf5iok6qkADpn6jUpZkdsfWvDWaXToEjmi4woufa3dO6bKlwoob3TRFKy
eONxlsM+s1CK0DZrBIgAxPVRqJbNQwGBz9jFrG4do0pAAlhL3dDfWinwsEttoxLslH12a9FyQPls
SQowX/k67yfaX6AvIUVa3cypIn0yhU2GDXmftUjcutFwyGYKT7UI6s4exqV8reIFdeVGtKom6DkJ
PWjjICpOW9Y4wXg0gAktObpPYdkN0706yZPiTEORftLGZhltxBba3i6gDzxRKc1f62lPDTeD2uNz
nprzudfygtzYTlrPNmhG1e7qeUHnYI1brbATiFy/mINS3a8AeQV7XSkkOoOcdIIzGITn+bYJKIYh
DCiFkNcKTq7Jq+qq5pDLgY6c2NfGgOXDm+iT+FKgJG85uN/4XM2NXtx3sYoNSId9HByRPsEvK/mH
py2tJvNLqWfDe1PXY+ZIMaSMgFkB2DhbCdOYbbA6M8iHMu1DP1vGZ3k0yi5M44WjKPh5bffUshiu
Q25uJvy6eE6wVPvwlZYIeBqM0Upp1wJddmdspgDUa261xl5QBHiSkywXQAnn+UM5oWRqq3Pezjxr
UXoiya58myACaf1ONhLNM9KNtnAS4tZfUZj8Ke16HAyhf5EOhjHqnD/yWBcCKXoR/3LK0iUNxDgZ
P5AFlS5q35d3S4Vcib2oRoegUJbsh/bIGsbl2L4Yaj47phFr9z1VU6qGtbb9BfDo16zEHzOuv42N
rnEcJjXKH6Vym2qe90yflROphMRJZm1C0HTFw8djQSyvSYnm97GJYHihdkE3ApIvWynxi32zHHHN
pXvKFKYzpK3iaYO0E9GNyylXsz5IRBhFTZEDr713/ep35Ad+S3T+1+v6f5K35u63gQ5//29+fiUl
1WdJOv7w498v2WvfDM37+N/H2/7fy75/099v27f6cezf3sbLS/vjK797I5//+/Xdl/Hlux88Vui4
3U9v/fbwNkzl+OtFGOnxyv/tH396+/VTnrb27W8/vzakuY5PS7Km/vn3P0Xf/vYzTgRhO+UPWZbj
Gr+/4PpS8d5HJLReiumnaChf6m/Df7nZS7NN40v20/1Uf3tp/uXHvb0M499+pgf2F2jvqFfBQn4Q
DJKPWd5++4vyy9Efi9QFxXgTANfPP9VNP6Z/+1nWfrHgDz9qBwfTFGmVn38amun3Px0JloMPEdI+
IN7qz/+Ymu8e4j8f6k/1VN018OkMf/sZRD2pkn+uShCe8D3CcPBjiV7b2QfZnCuXPMrO3Wm4CrdC
qNitC4TRvMin40f1al51D1Dn7FP8CreT9NjT7HEb32fX2Y+9+rJ93MLYW/3Ky2+XIDvJDu7nlN8U
L2VE447CCXSz20gNpnPuJe7q647ko2Diyq7u6ac5Krw5JCzgexjfgtYtHuKT7HXBeqZL2ulCkpae
6gjefFbcNBLCzdldKczCPtq80RcDGnYC9EjdzRP8JtRP7WNyUlzJLa5DkAGUvdCTGbV+62t+dU2u
iNRIvuKOoeoKl6Wx6Xswb4qLEdLpeTJu9aC7bpfUhdTC3U/lNYvQMPCrcAhKX/WEcDqZp+Y+vhOu
5SMHqytQ/rA7jWHvYW65z9RJPOGiBYYT07xGJ6VdXdLb0rRjIKegeZ/jO8JBe/1ancZI9QoPYiFP
8Qf7LfIGN/afMttypEB3M0/24nfdYV59Tra/DkP1pJBPcLtAcfdQtZto8D3xLr4BYx40QeHhXLiz
Kajd1F/8Lto9JejPkysFfah/7s+DW/mKg/TxqbgxvMU3giKSguWuDmfetTxU96m/B9Y9EfQQmX56
v7iGUwQIJKp2EcwOpK4BtChO5oDtO6Wn/ET/+rt0Ku6Kb/Kr9WUMG8YBaZ89PTkEJu5oG87saafh
ZvH12yZS/dievSJoQ9Gv3DScboz7+Ha72dzOFX3RVRwah1z9Nn8Qb6pv+4dOthsaTGaA4DZFqf4q
ur2nXZWrdRmi4rF9rr0uWt9Fn76byHArPiS7S8/IhIV5oEW5N3rQTPr5Rb1obhnEB8Gzy0EiezTu
jKjnaqQbAipu/l7c1afM1dw8yFzxoxq2J/m8fBSiyt1cmcGa3via8T1in6H6UJ2VaApxJrTJmFf1
QbpjJQaxl/ml17FPRH73bTqXz9Jd9pX9wysBiEVbAABZP6mB4Ge3xWN+yW/kU3mjX5qz+ZBfDHZA
f5NH6ak+qefhL/wPZLH/w1Y/6gN/TJc3k9wgyyhdNmfx5pRdOLqti2RGyBnfbhlD776/U9nxDXZl
GbURUoee6IEcd4Un+Krtwate0rvFKR3RFtzRXzzZEZ3C/pC5mT/ZiyM7smeZdhZKbh+xw/wilEJS
pvlr5hkeq8hJ3c6RXMU3/MIzed4KqxxQAVrkAfhxvkY7c0y3CtawudfOUkhO0E2CJMiC7K3qwJUj
ZO8Mb/vX6nkOAVgExTN92GuYBdstGsusfuSJ5vOD4KCv/UF1e34HpdTn1Nej8qxGhRO7zbP5ObnI
kXRNshuTtXTRb1mQURLJT/uD9mB4gw9V/aUywiSaT8kN0N1r7A++eqsFSnNn8urYThyQPpc1gKSV
5b0e+8EnerAlfv8+2aXz8rm0X2uswsJeIOfiQqV7Gl3F/vae8/7FZU/yWjDwTu5wunL5JG+IqBDd
5OEc5BhW89qFo7+6mj9HAFsld/EmXpz5tWpvIdI0nnBOPrLi3NZ5Ie0SZQ71OfsY3Dds+I0a8FAu
wrm+2f3ZnbzFaTxQwnelo/FTcd19uIs980E17DKwWA5yIAeaS4zrFm7plV7taHYdCbfb6bhuedm+
Jrcg3ZPaJqZ0cq/xU48tEMHM5qlBEore6hZ268hufx2dzCXV6PXu4qiOdC480VHszC/8xV7s3t+C
CVdDRteu7Ml+T/AIs4vVt1e3jjTXchP4U6OcV3Wh+NCFuWM8GZ9pvWf5ZZ96Pl1zlUjAAwks45xb
Mx3DjR+MCPSELQdCSAeIm57aZ+Tf/6LCBUL8+yLXP13m8fs/7iMDzjkKIOKl8/TLjitrnCEQ7NHt
QnpvBJ5J7+5+75oOd8BUTo5xk/IkanzVylRYruA+FjigydP4NmM2PpCa8Devsr/VTu3AtWyDxwtm
ZtJw26A8beF0JlPHliNlxr1OXG11v5iBHsw+rtlGadhPvAGvOHi9T9bjWDaHk+QPbuIxQpzrzLv1
QPL7yDzFGKreNzHlsUcrhi1+mU5ldHzgEOqsMdGprgSQfJdiNDtv4GvyelDkweQBgnaOX7GCXo71
PISa2/Cz6PRR8aDyQZ3XhBZLQuYyebQ4Kzd7fHjnSVHOYhnd324EZTEXOjSMQeqabunurMo84l0X
01kciJY+AI2zZZaPzs2wtK5MGk5c8bFe3Dl7w29e8ic+n3mV7d6hmdQTg9HfmU/JrbyML/opXfnE
5zHdrCnhrnyOPdPrGNL2zmNxWpcN+JW22OQxTuz0eTh3rB012F2dmUOuxdEjdCqczFaxnatf8zjp
CXItP2XPulTwHDMYebbbsdBd0ZvdjY2zOQJP5vjbMWeTzQYLEh9qjbD0DsdI4oiNwAmX3cimiygC
+cdSbjyL90luw0VoQPJI52o3kg0ZohtHx+0codLoT+ctxBLw9DZWCxPEKwT7WHqUdZi8Oto/mZfl
tDEdA6M2efbEE0EctDdpNJy6Y6G6eiDcHk/acLewxgYYLODE7wN0q53HitELfDztps57waDAg9sp
VqFgzx5zodk5gy757pjkkcEX/CviB0QimhaILAuW4YTyeQz0UA9HvHLmxp4VCmds0Fm4W8Ih3FjH
x7VUorxjjyRu7qW/LkwJV7EwUDqfg153hKjEXOJ4PIOddyyJ+gbbFJbHSsa6iCyxFOMRe31AHcsl
7nBaHNbg7Z/2T2nUePrmpgHmKhwSbJCBqzdY32owZnbJyhPxyt1XK9Ki3pfZs3KQBksosIuPlZpd
zUA+zb4Q9n4YO8vZioYwDY7tMPKS2kltBQs8exthSEqoi4l2hDCNxlcVM2zdHLYKmUSmVGZJH7dK
msWtmVGFZdC7BquKpgJn85jRgC11bz4v9+oVm8azrlzpUrnHfLcMRnWKkPDX5dPswqWcg9WLHWIk
v2ccdVAe8+FkvGbj/hssghksPJflKvHuw/BD9UG4OrETYmwRzI/OjKNgXxBGi4F50V51tq94vwUm
LqZ3Nrd9EYIGs9bwnslrPrACiPpl7mTAueQ8GxrAmG+SX7bhyzypMiJ+dQjbQpgW3da3uM+Ea0uR
6dGv6BLMOSWTPPpMrCuelF9tm/jrCl99CYt1eJ5jt24OlBCHlakDdqqjEH/SXsot9DeDxiIRsJpU
Zxzyzi6wCg82m5RpJNw5vB5DmW84HruzvdqSXTyk35rrMdXdSWOgJdOA9eTvFI4JyUkQP8WE2O1t
FXQEKqmrYJ+6YD/v+qW+re63N7D/BAojkU1GuNKHWA62ehxIvMy6WvRVnzmVeCX7uLgkp5IisS+F
/Hiq/epUnJIT0hTbjcD7btdzdxkuw1tKtLz5VqDbhUMQJNrVc+lzpAoZi08my1Ft0WeB2dQag85Z
7ezCqcimG58oqQlaPwvpc+VVRCNuzpEisyunJyo6wi6B80nnkDNyUh/Bhm+Ck3BmsJzWO+KW1uMB
+dtluq43upP7pksFy7OCkUBtDVvIlfh42VM4lcSREjtUq0IlgKyKkL1wxAialWv8BPPSyDfio/Hc
6c9b7+k3BGJe6lerXQVURBwt0BWHU4CdMS2ma3n604wxiQDJRc0z88tCUV35duIUUp/lu0WwqZtk
z2okE8EpX9Rv5pN6lwVMD6/NH2Eij/TP2Zt17c/6XRUkXulXBeqcduIlZFjuBQ+uhLAKcJGEmUcc
StZE85JA8DrusyJSTPh1zHmpcsieOpMb269jSNrL1gJ+YXfOYN8Rm77ULwPJzc0rbrKbA8LoTL4S
LH7rEeaFZA3ULqQJOYusL5qGZJMzfJIfY9HVWCd80zzxYmK+4/EKx6GPMIzMKCvZZA6b6DiHWb8+
N4sPHPz8hbYt4QvhKQtQGG7icHBNO3lSEluOsj7ag9RvnNrNP0M3776uPMT4dXEXf/VeKGBjFHrb
pCBmG4zRcAyP+oits7oGt2Xtkt+0N/cIQ2fCbvXXqDFhj5t2ujvA9m3OXBwvRdcKZF+SAn67CaM9
vg+YVRip4LigsJM8ya9w0EW9l153zV/fN7/3YBlnFmkrpRjP8avjChBr2DLb1uRKjMI+EsihcC/7
ut/5xzBG4uR8sJNv5UN53ZJA9Ruc2xHWEQRh1sg+O23IQfRieKx2zHri517l6uyHiTOfxGtabAM+
hwfH2nVeRkfB0TJ459g0LVdvCbuPoDvzj2D7WNz7aXee3/PgiGeP6TqOIKPNEZqLbLjo1hE/Ctgo
3Z5PlNBs6lL4vF8Nip1jgGQmGv4QvpM4CFBu5P8LUzbiFw3s/2Y3RNJHVCeccwenxmG0xti5KJrg
Rs3jPph0jqFB7Y0MdnJ3BkI+ECN/hIMWQTQVH8/0u6cG4w+pbLAGPcPfPSE4Xon7ddZbjRtQQ+vE
OnrqIuYLp7R4w4fdpySDUTbxvbk3B2YIr6SNIw2O/MsYpIcZ9o5Z5giAUSYsuJkzu3kfiBgFHwIL
L/cWfAuBi80bGDCBlJ9G4im75tERY5sGEyrbnEBUF0ABgVjqtW8ctfEwx3FRIKr4Q+Lt9wzWdxmr
H8A//wy/yYn9Mfw2hTWDXaWVLgSpRJrV7lCODfDr3jfiFE8nYYQPqRWHAwAPgBIYTnYmF0TmCJtW
YAEp+OLqNPsIc3c3Ccu7I95aI+nwC0GKgSM/RS6JyNTeb+Pn+BJf+hvrto9kb46WQCLDYRGxDg45
JoLq5aSRMxo+lE+bl4RjFBPvLY6OxRax/iRqwuo0XEqfgkFY86/uYoS87DKe9eiwiJNvPs7HsY0R
zh/Xj6t9BzOWVwXD827Xt8MlfxzeDjdAFp3hVyRvCk8LJbvBBQz3xnm1X2c2d4U/OEyVZWt8iYed
x9upLOfU1UKwEiSLcR0ZJrjkxbmbOuNxqDz8iun2ZwoQvuSaJ/1dIvAlfwSRGUY792smj8QSSbrD
pewcLBdCVK7vkDlxNh89IM4ZwxG0+odTWtlvi4uZ4DVHjBbfr/4R3WgkGoiabfnD7h6xwZG+k73W
HzBkx0TgSwMh0P3GpQbBCFOCT9npMFM8kQE3ouKdm2g/1cr9oLPd7YZU1oxFH+2FSBpLDiSjDqif
Y3H1R24dMxDbuzd/EO53NprirR5lAY76Gl57DnHMwYa9RKs6yDlnZT4dbjj/lfin9484EtwMEeIR
Y3Na4B4UTvbaeGvdtRfxY35ftWEmEurll4XtfRgR2GQSx6kIwqAKqInuDLd3jzW58D31LPG8nRP/
OSdSnCKUizDTVE7vV1ABp/4wIOFxtOVwzZ5deI4E5jYb8PYIESfinyPEU7xO9OmDbU+lJzKgIzBc
mbgpwrViS1qsxhHStYRlZHII6lrl5jiUoMWEScWCHXbsJn4tr8nd4q7YpCPlUGFmaqIx869Oy9qx
K/9VfvmH9omqoBBWpqZxid+kW/VkQYtEnEy89yw+7I96YcuX2d/dI5A1MY1HaCn59Z1wC5fV4/hZ
i7JH7a45k1W7p1n4ht+/F1fDV0J8vGeeTEKS9DYmf3xED/Fdcqof53N7lgLltL835DcTYp7dk8ly
bn4WUdS2xxsO0IQxHI0jaPQDDnF+H263JbGGftefjef9RH7PHSKcplecGpZIdgNhD0fMy2ecI7Gk
K15p7WJdeTVJF/lO/jyeqhu8EAEtqgzkcCeSnB2pCaqqkXVvJu7ySsmxizpfPXdn67aMsO9YcdLn
ZN6UW/k6nI2Io7d3HPDzwPoND/ofFW6emop/fqzFfFfD+R9rO/8fVmxkMpv/9Y+qx5+KNZftpa5e
+j/WZI43/F6OEaVfkJI9uPVp1ILlGOjob+UYS/7lAKDDT6mS8qExmUrJP8ox5i8abX5QY0n8B2U9
Fvnv5RjrF+sgyqVnlTYhuj3oW/3HwP4X5Zjj6n/YLYgvonAl0ayg0TsC84L5AxI+1aaabppGD2t4
p3YX2rBMsIsUDP5fyWUgBPN9HuugWqaZmB4Vql9ImiC7/r1DpVQFkY1Zy8Ga7N18M8i7DI4QVrvJ
rva+urUmGtT9qQQaewK9PxJfC8JKfgsaqvMiZ6LqGEm8ULRXWzjHUqP/qIp0RDh5PGuv4qL2nwDw
t+XzbtLaC+2XBYQprdthsPsZHSXfqKpKcWmXLjN3n6dNsg01NSZHloYVD5K1PRZ9k6moK0WbcrrS
0+RT2hgdl9x5hray0mWDEJwqBVA2Lj7YaxUiNW1MWpteD7kOy6TaRZhGG4vcdktl0C6KMr5RGcxL
lSoZBFs9HZwOgEThjREvgiMvZfdYjvXylrWjqtsmRPTIMZRjHHBV6WaFv6v3Y9BOL9JYkl3ZCr3y
11EblWDYN0oMuyWDXGvSmQrUWqQiHrA0oEJo1El9befU+tzJ2iTahQrG0ilFZQcaBXT5tl9bVQ52
g6qgXfHMid3aNvkMPtfkVCELcKqrSZ9Tn8kzqXHyrp4/tlmMPlstp/pTL6aAdZGmrsBAxUn/PIjy
8EHeiu49hZMus/tdMTpHKVdqc414sDOkqrQ/pPGsE0Bn7bxTs1q12m3Edv0qTGgY2JUSKzh8WVXh
eEBB6LbJlp5mZaMH7qfOEo6trHqhdmhERZ6UVicITLVC2Jy0FatvnaLS4pX1xi7Zojm0n4Ay109a
002KXawmuBbdzPPLrm9Zcjsb/ZQD3Y0FqFATEV7XvqHzacuN6evQd+InTWy7u432WhLJdQtobiiH
bvKFfJ3e4XLQJDspF4ue12HLorJXh+VkTrCZR1usCOubBp4VcPpuyu+QAklRmekN+gyyVAqg6oyR
8GGRt7d92UBLzLBRqLY2rnp8qmg5PcfKvDdOq+e15G2rtVchtylSLjUncDw0RHJabeO8ie0008Vo
28bhdZCGnMODFIucx2MrtUhNDMMINT4ACeIF0NqOClqTMldVKLddInUo+4FyftDNKf809jli9MiQ
5B91dH9MD5pZVbG1ajBlBzbYnINIWgHbTLKC68KmVpbOFoPBDOSEou8d3FPFYGsAIknIa9LUXnaj
WptQS8SZWkI363Y2mhohVNauD9vQtRxuJaNoHRZ1fY9kHsRxjVUarwac7JJnzEjn+ZMomNxlKe7k
MKHMBSqz9rkIKSlNFHYP/Ffmmo1Vg96p1oxGpWr5qszl9n85Oq/lWHUtin4RVeTwCp3czjm8UNvH
NiIKIaK+/o6+z2fXsd0N0gpzjvmp1tZiHoB2vc3abYh55V17YYVULmWUJqBqf6Tnitso1us/bDOo
YsJGlgB8rQjHk5yKMNg3wwYWH5OoQbjvoy+C5ainu1BEYswMsDOqn1yiN1ywArMABksMoNF0+ZH5
/fZZDHJj7aGifMh8y8ab3SQLIM+wlV+5lsvVJdinYbdnR9e26eP3GhTUJaxEx1SbyKFuUPL6597y
xpek9cd453V5SbnpKwv1PgrJ13FByJqifluLbFU2KMR1NPOdTRJrs9+QRv/oNen7q43jje60ts1H
XtcVr9/WocxM1sV6VU245sdEiH5FXo9WOxvcUJoDJ+fKypknct2FZTO/82P5TK3KYJmy7FgcJ77M
7RDaSdlk0p1cVhPABB8LjhvrdRYS3IVUpAymvaM7qqmlie4Jk6hoP6UyE3LRNl4ygYL1Mejajb6p
N2QObT0Ch10LZWtOiaCPcuK3A87bzZ47nQXhBDvP3vowgW0XlK+xnKIirXU/fifCBm5l9xffpTVo
P8r8qdcyW3XQ3148Nd+2X/NcE7gdz3vRSrJvWoVTG2Fg4qoUyS/XTFH1DkNFUXFIC3cOvgwcEQeH
zVSxsVt5B0F8Vsdq6X37gEs8Yazbh/2cIb4w/8Wzlg/d1kb93hIeQZIDcIJwB8irNQfoIGFxKC2y
Yg/VMNdJ2hYSyk1tmilKwyJB2qaV23upN5bmsYI425xad1nffeMPmLzxl31GeKXp7iuPReVg8yyk
Xr5ycJMUFvjpQOXB/HHmyYCjM8tux2faPpEH0he7lmOX3llX4CX7wqmgiiJw/qrXRH+UbbeSuClC
ZIueXOf7YiPyKKvt3P1nyqIFNRoHY3hMxgS5dlWJ+Q/ZCUaGJV4DGvmRpACMVA3dT1H2yXXHd0fj
vzq63QfNWtyMIDId3r1iNGnYJz6jm6HxGbMHAdvGQiL4jDaL48rgRTdwcGKf5tJo3z3kJuyjLETy
KbNcYrcHtmxQOCCRb56huTl01CAivCzoZWAAYCT85mZy7ScYWiNPmiy45LrVrm/WnpNz10/r1KQq
BzeZ+Rz7tJFjFz56EkhFpv2l/Swif/wnO+XOmCALPQFhV8BCiAZVWHlXAs46a0Elzctjl4CEZfVm
b7mtU0GwJ6TTFTzYve+hUz7LMuyizG1ywQahyK3vYu1GBrFL3sZZs+ie7hNqEpunaBz22+DG34YD
ut4bqxP3AZWRfeVFXUkj5pYD6zh3CvlkgPL9hWHpkdKFzObk1wM217GZ1HPYEe6RNQkunkxZCQWP
jstgPC+LmsojVNhZU/YVcttFZhmH1NPutKXFujXcMpRye124qA/V6MTfM4RE7uWkGY4VUsNz3vnR
ufHq8nrzLSSFzoLfiIfWbL/E9G6vsuY4BgvxHY7+Nakmt6N2A3iIIUpZJnrx8Nm1vfWpR2fZRxH7
Mz2chd8uWR9U4qqGg55N5XDoNm8lDQsY1NKt5AcOyQnh5xUZpeN5CkslIJwb/uvYOvZvEKLSzC+n
raAScVM/L2SU1pJ8y53rFfWfCXpmeI1SuyVAsu6ahi1JlwcXmJ2ZmcByNfMaWRNrsN4EzUkMkks5
rGzbynAPRQgg+/DV26JTOyUP9bxST+UOc0JbejtPtfdWH9mZU4yHpgi9h9YOtMVvSAmEBW/6v6dV
FId+8FQWi5GFdDSGCTl5QuIQWHMUuQ7nnMJj8+STgvEGYXGDxMezkDnhwpBwGMAJR8zBzGwZrAwL
z3DcMgxISuebkIIgq/p+9fYmJwlqc6YiT0kW/IzbjkPd2uetz0Xh9p1KpdwOPFxshEOF69br/APB
yVGQLpGDXgLKbFYk7juJ8/FBd3UZpKWx84/FBcEFdOJqyu15PbU2BWJaB7b/C9qpvVN+gSrDmmfG
wMP/v1ru2127rvlthCE18y6RPRqbFssTQEi3RhQDhpKVmXZYFIh6tvGsItTm1cyFCmLxTuWoqGLk
qHeBiVn5teOxaSWSpwoPKlDsejpNeWwdayGHXbJYfEjlaA6R7rtHU4/WCZfgQaPHtFrzlYyVelYT
1JBp9nIefii9ZameKjN66Iiqev7UW8Q8G/zrAREn+5i8QxYW9fysPjDyXfqGF61WO6k6wMM9TMU3
PZgRB1s5jbdTXFq3dq3qF894N6qfDP8wQtM0WfQCdi73zqTe8oU10Fy2j4ZuLzkMXSivNruyjr1P
4E2OVnSSFiOg0VqzOcCJos3d6Hc8UIbaZJ05eD2je4TPKGJNG/xVkz2nwzRuT4t2vijgyyIFaLKd
6E3mI0R6jAVFx0ePeG/cBWa2d5Tb0+tqt81jn0iqu7pPDmi789MIISCdHNX/BaO1oWXFiycxFO30
MkkUEi0lxDrknKYKTcssZ3ZTRVvsPat7sTmCUb4AhWXwY4uFHD21r+L2e+g050thYfDBkGwDb6VI
pxi1NZV7hc3qqNDAppVwmNoFGFWEuY8nqMaijvxrIgSfymR4dKq4wA7i+an2Oucu3FrrOINr5uB+
95Ly3BXDjy6bPUAaFPRwzPYlisYjVrED2An0DWJ7qXmt1sHS107U8G6GyCG86jNRoII88w+F/vfm
6BBlRI3meLN5KT3l0BTEodiRdE+hooI/Yl3jbFvha16Cw7ORJ/B2s/jJsb8sBzcP86dmuzQfF+9H
3jurQYNv2FBHCwJ0xN1Zw5WepDNm6RuqO/eqD7fusDQkQ7hLfZj99q1t+oXUedGmzQRIWRlv2w/D
eOvomblzYWTajiCR0hKjxbGcwzWzLPPtb8t76QnG9VE93HMkfYlofgknZ1yzQlRa77ay86Y0D/Li
lqDHNXN1MJ1bytHUahpG9sY3mR0tL6qrn6c+ehhL5xEkKJ8VbQpiDNXmd2UUPqi4sYjvqyi1OAt4
3jz31wTbEOxH6JjHKOm+dMuwCdPMtVPzeiWl/e5pXGWrm5ssWv3m2nKW8YtByE8ZJcNx8jvZ0LLb
/ygdbnh3EC8FxWdsWZCL5wcZxmta6PGmo+fTQXCwGsmoG38YM8bm0ozNxXvkT+bZj4qPpECgReC0
d4ohsh1Kx0r+TThmgVGX1eSCrp6bK6iFNM2tQ+zjVIcRf1c3vrc6uUFJTgvsxQfsbb+Gy0RkkRj0
LiROZOr982xclSVt/EDBRzhWNGRDL1HgRKz3Wyc68maiTPT82zCpsfKWPrIqaZ2JCvwtIzSvGPf8
qwDn6Z7oIbmHcPph6pZ6lU/ABkUe5M6n64joFXjZWS3yakXkvSe3eKV2oE66ruWK+KQJkp3n5c3e
ssd6X8zwiXHLofrPw+M48JUHCbICEX6UekmTSF13fXgtk/YzX9f5pojC/8AonpW9/IDm3K5VP97H
gOQJt1+S5NqynMciNNWt2mZW3tN6oF84DH58cmQrstKto5u228o7t0D6qRIP7hOkx0HE8T31Nq6n
iNK2Gq0Pt+OPCpdm2MelERSTzdMWwZlP3dr/8CjOKPaaU77ZL3FUPppNnofB4pOUygXZNyg/k5rd
ilv9FWa5qZ2+OLr2mG9cZRh0gmWjHSc9q9yQJDXlQLMX+usJ58y0037FWt/tlxsyJnCxGOd9GycB
Is12qF+tfEAweeGztjynQS0d9hpJsny5kd9nGsMm1mj6nUBO8xU+aI14bCjMxYfRslQ2KrlvG7u7
acXSflR9UXwVYkaV4er6k6dp+ph0pFKWSQ8xu6Kp01hsiza5MyUiCJ8MF8LVDNYFRmB3uGE+rMoG
YraNsnokeOviD46V/diI+cdpA+yNGF1k7Y37IafIDxd0jl5x53njN/Y+VLWOddt3IwY4q5AfvQge
p8Wr33iAb5pYWi9JFxY3fXjJWUtq8wFe3/y6xuOR0GjnmCY8+gLxjd44mrpIsXep400cqtWzf+sp
9ImEdXh9x3tvpQ2NzbITkxN/GruOTpHrGsyOkIfzSB2c0owfydqsAV0EMDqZ9J+BI4/xGFbXSs43
czPe1qZ4HiuC5kzefi1Tv6RbOBx10X7nQ/eAE+emqqd3v3Pkg+/r4CNcfbED9vvuNOrFs1fWkcqI
XUsPopawvA0Ek7LcXdIpJGChLadfkdvj2WLe4kDSzcP+vDj+R22Nx9n1g2PgbYxJJNIrJ+Bp1RIS
v3b7fVWTwrJMsfVKcved1bbhLmbElLY0Xwe1uHwt84i5Lm6l99SRYrnykIzcXFZ7ngMbL65HnyHc
GnFOmX9Sc9fpKMpHb1FsIibxDm0eibe0cRaO9a2KN9AC08lyME/SqfbZjDwMO/14l0/LV6usX6a0
U2rrAY3CQrnW5YK4vpZJP5ltSM+cufsuhFJEttW3jdh2FsAKeueeaYO1dCNOGzG86HhZJJTmpdqV
dFLpnMd/sA4zk3QajYtVinMQtYJXE7+0ZDrDCM9JDlvSqxv60H9cm0TSaOuL+w7BpuZH89f47o3N
z04TfN974knuRz8o0xzAdMr4ofRS0zPUifPkrkvUdgwmpBdJ69ClI13hlT8lnZSHXLiX42AoxPUC
LyYtLb2HkryjwHqpo7JJdksRzcX1gnfxqWi8q7kWAokN9p8s8NbfKFTLxZVeQU1O7vJBIhz2xys3
WF+cfMxZlg19tHOCOatbeWovaQoG9uUT073uOHeB2UVkKWA8Uw/gKD0rnYdE4JNT1oko+mjfVQ1S
FHrLege3lD2PpGHqx+Ly63dmL6S3bwvX381OHrz0hgNqFaOT+UnpnUSvzS4uCzvJ9Gbkrd2XNyqY
n2sMy/O6HiXIEumF229Ck5JpwprAdBPrui8YdUMfgAjOH8WvHzBfTlfWCnsOhIPlFUCsJVgERqWM
1xkHdhvjr3mW1demnK7bD63hulp5zqplUCdrQlObu2AVfFdPOwVKkPlka5/DS452ASQmEebPxq6O
jS6Tk3/EU/euGdPdBnVhvZrFnJxleJv9+T9pIx8kBR0lmnY5lTZYFkwEsbPGfCd7o/OXIYif2G7E
9SF31Mpgj/SQ1E8WlpH99AUrnKmaVTODWIXP6L1IQI0mtEqjz/yDBAaGtdWEzknTm9gWCnJPII1z
w39E9Jhr2S1/EBwOnYybzIePcjVdoAJNM/52sESzdalfEtkcIce9m0R8Y9U26TL2p5yW8d/mUk61
1eXedurHCbDxwdp6c47t6LVV1dVQbee6N2xT+86F6IEkumZYaQl1yQ8qu5claFlhUg/6vc9kvv7g
cGBeVzgffJOsmyPnvuUCbnCqZquHkFliAk2ZdKHibDCojvp6nRgcqAraRDp6zKcKkt+yGBoHjVln
rhNX4J2YWgqAbvgDexdkjADcj6b4/6FXzMNNOfsMQ7fyiy4NNejmsnXftpt20R8Fi5RdMosc06uI
H9mQLrcdt8qwLJdg0QTWB80Dfz0ujJkFhruE94axwbMctmuCoZ07ncdiVzXOdJ/37bOnct5iBWG9
dERaTNzlXbI92ZypQoUPjAnvSy3oEssVeSeUm7c8sv+mqjtVAVqNzb7fIGSnMCjelHTtjAPYzYJp
evf6hIV20r7DJMMmMcOv4QgFjO7KYzVoVtJJ/bH5nDUjHVOyiHI/F+MV9tSL40cur0QlMapi/ZZi
kEQwnqDz5H6AsoAkVrgDjlurfkpUrl9oJDBd98Y5OWAKDoPyHtXsx9eYS9V91DtnKE3Naxv48kcP
XksuZovbtRP1oUyUpDesA0ak4T+u527XVTG1jC239iD7SGdKV1jHl/EglY3pJ+AUbAEPdGljR4xy
AzzF91ZOQXVw6+QntpuZLtU6Qcov7hZ7QBEBrXYPRwzpRVMSIuAYeRRkTO2Vw54itwqkOKMcz1G1
qiPDybcob5c9HmpDAkFS7pJ4+dnkmtyEqzsFjDTx6a/N+NX2ql8yJ4kRC4zTfKzhlB0ZE/Sp3vJz
FDW/Xti8ddtySpLhe62Zc6tQ6ze12BHG/pguZh/07mwxbIoVUpHcA4GvPIS6VB15xgN5yXAb6+2d
FmKemejyiamCWjOwVovwm8iK24wgV+SksqPX40r/3mzbw/oot+cVHzjGYrU9LxPxR5kTBP41AxZG
c0nTdx9+SM+d97b6z4RL8Vq5NrUho3M8Ix7l30JrlSbGLFcDzS5P0dYfcgsEA5V+zdpuxNT/xP03
ZT38imPptM8y7oDtdOLfVnsbeqNoHavU99cFlRGrojILR70Pm7q7XaVKCt4XbuZBwAU3WN95zjpg
ftyau01TbA5Qmf5cE39UBJ1mhKySETGZn5GMPgarXuYRl5CZcGxf3JkmsLV1eRJV5Oxxu45nXyQF
eJZt/GlNFRwHwZgPhtj4VPQGFlDXLXe4evFhrPG0X8e2xlmbo5wOiu4dInqmnfI7KeLhgic4Fo6z
x2/JCne1wrugGgCSTjy0s5V3V04b69Qh7TTYAxjQTFhDgeMjlPlzX2v/0xmaX7GU/7aueKwnB0NL
OWgyKorTYGPxblmREoLiOtdrVP6Z1sfdlC//hbn8tl2eV7uInz2YxpiA1/alABjylTvihfXgfVBU
jw3w1FfcpdOuqc24Dyr1xpKQL9IymPe8e3KsOAdmFffZlLvvsvPeGbzpHfPN/4wBsJsYfQwVbSN2
+/ifqIqJx5QRJoNEFmerqtJ53bgfA7zBbRTWtw5m9dSBRrATavoKu1XtAdt/t7Uz/dp9H+A290Vw
1S3Ov7jMa15eSTFRItxWS38Mw47WKRE3RezVZ91W5bsMWN9hOh7YAu4G0bn04WRVGKoGyl8fj5LH
C5qG+bSV2Rhad908QqG3u+st9w94OQ71xCS0RVMz1Q/TNnoP0ToxTAR9cYCQeLZDwo1Wezlb6pLk
zmd0ReF3NevwXrUDURoDSJRUyXJ9W0aMc0G0JMeO+JF9q1wkmjHRCXLzw6weegTSXOkHqDbXCnRX
6lXeHzSUJ8sBwGyUf6hKn6qtiJ/o5IM0ninYPB2Kw8pzcu1I67gm3pWMpmtVFzLPLEhS50SXQ5VN
/fwyobeBxIHESVzYmW1jWNiv/mPZiutIIJjtK3UiMpVVjfHW87q03p69DkqXCUuen7PLS5TlPak1
drp0Xpbtq2EhfQcRnv8teIegGLw7b62/W0pqtgvLW80+5WDL0vtZAo8lVxLpkTeNfEU7Ut6VTroH
EcxXYWJV5yqU7sfaOCQCEFK/A9hqKIJ6u+rSIWGggPJiONRQ1D+9ohe3jBEJQekHur+cGo1hrusG
x47X+4nfdfoJ2WaexaCwhIjILbMh1t13DFwbHxYctpXVwlR0+8ItWbHH25jQpsA/8lW0sBvINzWn
G5kDWACMPfzaTt0hFoTsNrIFYj4p6pxNeh/TeHfucOQNXc/bJps7y2VbzW3MWE77SGeljzW27Bgm
knvi/wUkmOwYOvxz6d3Aqvj2nam1hTwMb/rLSHSMxWHheMd6LaLHVRMnkOah9r+9AWob67+o/S/R
cj6xZmOCQyhb0fkhJh4ZIeUmJ3EnO/+m91frmmi8/0YDx0BDDC8niVguBN+YxmWrno1bvSeByxK+
icQehNqJRSC3p1dQsNpt+zy1RHmz/qlgd9D851WHW4rZ/qcFf+sDUNknDmEU5V5bYsYCZHzuWkMR
R6AEZ/9cbUgIwioQt4OBKULdhewgJVdtZDNFtoN9cEmW+JSrnt/0ZtVXUIKHDwU2bORt6UvWLlaB
qP6Su2lJlyGNy2Ia2ayYZ8FKp4q/orpsWeTChXnhU+G4WWem6ZsYKGudnsy3TM5h96mUz9hwziuE
mIXYstCXw3/R5fAhJedYQlZI4bXEX7bCcGvYF5IbJE9mLZg8+jw/O3oNqyEQKCl/hL2WMcdaiDA8
X+8CPVn7MXAIBPU0jtA699/ZOQHk0Nt7N+j23hQF94deSk5ED6EdcBQ7s2TMt9SMWNHGJiBdw66D
vaM1G5fVvPSw6wgHsi/ctYDNd85N9pmUtX7Mq6l4mMLhLc87jpKBJTBC9bAub31pRnvv1ktwwulP
YJ6H4exCsM+ghjm3XZ4UTrpsF5hus9kIdDn0qeSlOa7hkl97m0UFs5hhRz6BvFWLOTRDTWMD/PgK
6IT/XTkls4ytrm+sMVIMYImeQEbiP4l6E+aqCpW6dRCnnMOa7Y/2k1M5U0dxWJcntzY8uYUzvUbw
Cti/K3Tv3G57GVrf1eSchsX+q4p82nlW8Shme2CgB2RE2JA0dltg9V/DOlGqb+FlNtFG9JqkKjxf
SG07KpQGeo9rP9dOgouajB39WVsS4WSnr/tyc+9c3tBfcL/FB7U+2bqN22k+AdEebe1aN7qb52Ox
gD2l4Cu1fczDRb6GbCJ2nVWLK7ezrphSYRBzkfhHY5ywZ2/ZwUNTuBsMyiKXhVkwtjeWxVrM5yxe
9oQxyF9vnKyMFfp8Uuri0WyYTnoKvjDt+QWhC0eiy9l1h6M4aLfeCI4msBO9Kjxa8rHx1JhyOQyu
L+7hlC7/VWDpToFgMzQk6OfzLsfOafXTt/JB0RjhLe9xFXp/ltJrlrtSfBSk074zla9+JteG9lSp
yACIcNYX1DHBuao1Mo0JtNBbznl2WiNiJpVcsaXxgLzGpW8uyHZtZeh3sBwSpKQyfgGVZEte1qgR
GBc8THVnMVmt2UxXtIvMHCwQ98kXDfKwccRt9tOqnBpdQvnX1T7fVxeJkIAwKHyeN+ByWG1G3SU0
kcnymr+ud6Z/89aIU02tl6JT8+6q/2O2NtRL/vhitWN0G7n1uJ+ZRuyisqKmiI3XI5P2ifimSMaj
UOqx2hPyNiVETgbW3YQ64SVBufNq+eQaZNa2uhXD15W7wBCncJ/7491K3jOBlpQzb4LARCRYrq19
llYuQCSHJNWMVo7Qnrw3GFpHqI6ESxquq1Z2OR2nsJaz7S/BZ2iSy7pqaDx6B1Gf19yURCtyfBAs
2aDnmsWcAN7cDPvB2m3E9diO/fOgJS1XvCahgRJTRT6b49HahSTo7MZC+QjR15LxqGs6cQjo08PQ
Ume0CSUOWu1RvYb6u+nX5V5IZ33dcl6JbiySG8uT1T6s0E0RrxL/51QgiQlBItNiIVonmxZcOMJ3
v5LeZRCtyHV03eLdXrbxdsiZRhRT/ICGIiEGiBkabSgEPKyqUwd8QZtkX9hrf1NrCvCLGIPVQyWx
0IQu1ttlXa5cWegrt9UftGxDCkKH8QP4ICbFIBmmC6yKWeS5GrZ7IlufqrJWZ5fJEJKxEIZq698j
ItptUJ8YS5FbuqvR8oBDiuSTbTO9c4kdoZEN4UlxOsfY8hRxv+SVxXHK7A/320w7BZiL0r+bkj24
L3/nMePILNF86R6lSYK4MRto2d5YQehjThDUXx4nPRIgiTgvja3OljzhdfFP0PkwRCEc5EbH4qXy
xwuDj40KyWXIGC7zngDzbM60e9sS9iNwcHCyl+1pYmRWoeuI1l0pJqwnI915h8wErpEp2yxQMn9f
k5X6alm9mnYZBdoLEa3ruWoHpAPjRSkEG/wB4L8AXDS1/1Qiy/cwVNa7g0LCz0jsST7Z91Z3th+W
l7PCTt6Y4dIOucN8J8bCYWZBMJiAEOrDhUkSdB1lvnhn6FbOu1hd8RR0wBst314weTA//GHEOVwT
MB3eQ4386Wz9WpaIHxzh/NYdaqMFFdxOzR16f3sI08rRb5FEqs+ibBeiKusPDhstZB9e/Q3d61Wx
bGLm6z3Rj16DSLzZEH28aUlMMlG9mkY1JDKVfKWfwk+ee8bmV6ZNKMBKcbdEjJKi4mfwgB9Nk/7x
nDF5KMee262cZ7TWaPdYknWwDKq9n1fYybvxg+IsejKzsr4S4UxcfO1uHrpTG0c47TpDeHGVv/Rd
jeXTzYtTpw09iqdj8O8z/JBF85B6E7QzEEdExVdB9V3ndnNeZuvTtN5fy8V1VS82jrQeOT0Dpw3S
2n1fV5K4wuAcr4je8si5WnTrpKXrYWwWIs2n4K7sNvUebcG15VETTusZBDBDjA1OWegJRHLIjvMs
ND275IFlJH2g27s3NKMA+YcaTieWMsUgYPXnM0RC9p4cW6cgYTGR9PXNVoGhWtf2aVvFcyegpY0y
OdrNGAVZodmvprlfLtgmk6L7t/qLeSAA7S6263vu9O6n1k7+ycGCfkbDGXpaGJleVUXfPwaglHhL
W4fA2rgesCTFBHu6jjcySKq9MnpA0VG1R2bq7vVQN1w7zNWsxZzrLsfC2PBWpHYUdG9T4JHDOTSW
eKVaaM4Avv60DIAz5C088dBuvCqV5EXB9Yzc7b6MpN5J5lcfiHa6+3AVDgbIZRji/cT4E75r6Upu
QYuml5fcDm5HlZDjTqV3t3gdRigXellGl8D526oWmbBavXWP6pLoVWWp61LoXYk+1ZIfoJ1BwQQ9
bsWVzqSnh6hM/zD2y10nir1RU6b7CUlg763bbW+3wblYoqG/vUBWJZg6Z1gyd5WCQcRSevpQEDKH
5cvKt5EBQFXC/h+baD1yqLK+Kpp8/q+0VhquWDZe+d0znzfcHnPPCW8a9o5/vQU19aqku6Cnm409
PxBgScJ1nXv9q0rU+lhxeAZfXt/KZ7ho4+u4kle5K8gI9nBBunwP8xbFMB6cecAPJpvuUc/+ZAFa
y7vuJxlb0VyOXMjQ5Wz75ZVbl/Z8VdboIA726Jj8qtO9a+8TecFX0oPNmNwrgII3ZpCzkw7VGiX7
re9HrHhoO7sDWYiudyiaJJG38JUdWEBjHbpX89oOYybM3HW33toxBGvmkZklweYifkMYFv4w67e4
6hUI0x8e9e0FySArDTGasM0SUevxt+Vm4r60WLsxDrNrER2i2ZBEgiGoPYSbdLEylXMQXwftAk3R
muNo/jKa6/u2r5vmeXTj6bmsB9b88cA1y13Dkn/n03U712FT5kCE1sH1XsSwBtsOcQQx0auqR/hp
BRuj01xUTvLIiGKkp2BKD0oH1O4FNFvwWlhoxoMdKUUyOHRu15enMi5q96f0rOANKSZkQXC9aCTr
3CEEKMrRd+4GZoA28dv1trHU8+lavILwG1LNp+QzRNpT3tYFLQ2/sd/+eItQt5F2hI3Y1fKXw1RI
Bu+ToCpsKnSRqCri+kHaDEd5TY0XnuplxKZUmA07Qc+8qDknw/D/iUGNkmLrt4COl3gzYjcDZGIw
jdEo4WzqC1yiiP7sUyuGaDvEDJOGbHVqW92vqnXeA7vDaWvIX9VHwmcRGCBlaayj3/Rbk/EQAb3h
pNDxsbHHFg4rb9kC/dLp7R00QFdbu668AHoTYLEoksjRDHf9YsbyrycwXIHI9JBttYJkkJdKVoox
qeOVN00/udhzeQzcKy17D59UqAx6cG/rsFTVpp2uS+PXUFDo3ML7jgWCdd+UBDCfErcx/X5hX4qB
DA16fFSLXwcnBK8r9D6CbXV1Wjw3zjkaUBAz7CNjOa2USt5Hj+zyuyIOPXldqkJxM6M+9Peywxtw
jXB0gf6IrYSym4L3Y2PXzYSuciLUgey1XCYCTe0fvbIcxqukDmHeEoyKrNYEs+X8JC0kMPAl7VD5
t5UmXPXdM7TZn2NvzznKo6G4yetiLa+QN5r1mQJAUo1XeTy1u7GcWyq3CD34jkzFMDgSbh6sB4s7
0z2SjDhVd4BJJx5eyxnBSeXh2N/IaIu/+2Vy8MsjdvJ3SzlYILhkLIp3JK9tcRtKVjxcrwjRMqpT
LCB9tQ3NjjF18SkSlMwIINmKk9A2Lo//Y+88liNH0qz7LrNHmwMOh9iGFmRQM0luYBSZ0NIhHHj6
OdHT8//VY9aLXo7ZbGpRVUkywYD7J869N4qKBo/OpsnJzkvgei9ZRub4jUeDOnGc5vEHgxNC55sa
j8C17Gv/D161xv0VdJ3fUGS1Rf2QtEleHXPRietMGyTzLkGGQffmCSVvYWah+VgLxhJjUpJeoHzr
zG3dJxDF3tor7ct5XbU4h29VLeZqjUQE748R0U+8ZZ9XJndFwtnAkJgsmF84Qkqst9LYIU2v8Ir5
EV9Ti/m9w/aR4tBA7zLaYQ3xNnvzGL00oG/TAVdKXdy6lQutonAMT3cDFKbidwD/ujclpocrGOsw
WNtBrH+UF444JYiWDbk1JWO+JnZXy2PcNe60YVw9PQBHm26bJWl4GWNXmwtD6iGGGMYCf4RDzILf
4xSb+mxbmX4G5WZ5xrOkgLFICKVCiNMofCDwyxR7f1HQlp6iFFmPadIle8ZJOZYRIhkirB5bWikQ
/P7TDAEtgvKuECqpTiPID/xUcOriCKgsbHv12lAkxQcjrN5jUO4L9K+6893tiGJjPKim4RrztM0l
7cDwTwQK1/jKaq5cvAT6bn5PYFxb/CtFLkEfs7HfAyObYadq7MdPmelidzdGOAtvtaUi/DHQHDDi
YFn8m/4UCqoaTN+s+7Cxy60U8fLtAe4m3NOGJbTbm+AFp/7htnZsUMqiaO32Mg+BdI58jvN015PT
9umqUiLAzgrdU+sRbX9oaKW/eUymZT+aB1/1LNNv159qcGHXQntYCCyRmVqmy12Yar2fcEDH1UKl
aXGXFrqct4y+h+EWyKnwgQQNPQi0pCMfqcg5Vf/jqmH7t2R8/1Kj909Kvv9t/ouOIiXkX8v5XtPf
ffVZ/pOc7/on/lvPF15NFOHX8DhlQXnNMP2HvaJA0OcijMImkRPbdv5iryj/JkMHWJ2lp0AXd3VK
+4eeD6UfNQrCNx//NDwYUQH+G3o+MveuiSf/X/+KeaMCkw9C22VH5ji2+h+mUf7ABRZlQXNoigS7
5zWEr7O8cG9lza0eZzXdDQiuutep0UZeynauCuYR/VU1tjJCF5298npAgL1MmiQ8oxDsfprAXcoH
GoU8OUFL9fOHH6WNdWHd2PoAsl1GBMeV569uxomYentFCDE7oTQLsXyZU/AFTHMFmJwSTOyipjPl
VmRLFJ+wxm/ug2hE/ccqFP+RQbMH7ZPCfLWZnz8p3voJR+fRmv6QiYrhtR+OpbUVvhOXd32vRLiK
KViYjUCs5m82i9jxpZGpSPdBlYJ0bcmIGIKT4xch5gEoCq+pvpibswsemAwfO7J6rkdS2b62buMx
uJawMQe6aEKaPe3r/JgkpDvtiZRMntraqqLjKDK+vj85QXNSZPpQthWkb50RIuZspyzq2HofJZM2
X4MNtcIEHC7+kJqwpTCxijzcuip3rZ2pfXPPRm0KmPbJgOVl34FViCTzGD2jUyjWuO7DhE6zWNzH
0fEae6uTyYeJcpKFsPk6g7coXMKrqfJAaVUtkSNRQyUx7td9OxztzO2Sg6qC8OrsfEWcqmgKeciM
EVC2T12S3PRZ6SfryoqxbAb1Xbgv6tkiUwBxilWfyLMcmAQAr2LFE7ByWjWp4SCf00iVa+bhdLFB
GdLh0uTRbMdEG/S/mAc3v4ViUnU0mZ5iDlanwTG26VktZRLKFu8JFLI/tbZxOLftPIxQniriavRY
u3ieF/Fkjgv/DxJzk6LmjHTAInskP9pBRBW3EzvJLPmMxxFtQzg5IEpJ6eJH1uQqea1Nl8J5LiZ5
JenMh7Xi2O92ArP58pzMqrth95+rd51N8xdNf5QfSxkzn6vRuCUfpF/lfFozvy8vA7o6vDuXaKh3
nfHqp0QTmXDLJWGqH5h3W//Oqrqsj02SxMvOtuoC950QLP4UtJZQqJtU+0SzRC3hdK7A9xFP9X4b
cjh8q2KpMaBpbUMD3U3kWlysjrHfqzu50bW9QHV4JGN8+bxKAg1uV21i49kTRPIsGZdgsjOPNeEn
hZvaN8sST/Pd2HWCeVHXdu19KVVii52HSme2NmpMx/oB+s7JXyCwkH85qQsWnOUI3A7SyfGbX7kK
BaVaeUtZ4bPIeCSjJ0jqxCsu9VJ1843UiLvSlTfy68WZObG41jRc/rM/TzUrHIJi0FNQdfR2uepz
15SnqhvCU97WOniOXBWz5oMR5CRgNaWHozbKwTuDjh1paDvH47U8jOqzdNPgKc+GwVkDRuBhxFqI
rEJUnrbzNMjZ/SQNHDC31ySNULeKQT2BsYrqdaZNuXX8VC2Yd1hXljpdcG70oxYFHiUW7hnCKoBq
ifeZ1uR9pIHcQruo7idV5iqjNLNoWZdNYbcxuinjtQtib2+Y5ZfYoHZlvGxT18vLU1sEVoLbd9K6
q0wq2o+irxUAf0F7tYsI9UEQWIxZtrd9e4biEHTv61gUXbhHR2d5z0OLyINd5tiXu6yHVN3QqMnn
BUSPsTZtqntySPGYNnHQzN5OiQnd1NhmXfLWBTOgnjc6omAJndT5AfN5+bttPGBDcDMcCwRaOCLu
F4GBZhr1eh9S2DQIoicroe0qmc4tbj8loMsa7QTddZjQotoocWOFCHdr0dx9Jl7Lr8hFV43PDCb5
bMQc7MDlrBNWttVSfYZdhfim9WOTPcztUmF2OWcTzEHr9y8Fk1CMudz5GY3LraKaX9FKCwYOEzay
Ac7S69wJX8qJ0X/txuF2SNHYkbNzKfrxcUiaI2Lb+JRb6YnmJ1j13UJsTMdIWErEGoyTlrR9tcVg
3QQWzlFICflkej+QPvEdkDgDt6SIbuFurLfWIPKwshSnD2WlmyTPm4NSHY52dfqaERS4yRbUU1tG
F7T23hDlf7I2i2nSvY+5Wt5k0B/weS4BuceheMoGZEMsTOaTxXh3m9veCkOAh7Sq3sui/SxAH24t
VBesQC35k2eu9ycW/u2cCFBGb7hxhz68IUGQCVPLptjqyluc3NMrNvyWtyx25GBwt0lo4ipfPfnt
FKyq1N+7o9ybnKVLHupfsBCX2B8YWEmMXxrMGhVLmD6sHOjE2FkPmENwkeenTCTsLk1zWKjhV2Ul
cVnNGBx3rJ+9eLp3UuIlhBhupDNBWKKI+zMQrrEmfX5vZ2DogA/io66tq1Mq6juLj8UauSvomfMd
T/Z5zDrnHj0z0Bz6PKb7EBeIE+cjoSc43QgFxmQWlDBxBLOk/SOUPpuiBA5XlZAHGsvCvmfJRxbS
etAVTiyhXZ7jQNAvRpWBE7b1VK6dGd9awe5z5U6ArqaF6JAVv2xCjtdjiymrE5/60m2PylvGfRGV
J6nof6h9GBXNe2k0MaT+giXJnG+QVRAPmTvn2lXBsRys5ZHROFAJMTxre65RWw2aEQgtAqv3MxMO
89qUVr9z5d/TBzibqjjqj0FUmk1GxbUy9hjTNHb5nwiUdRtw4BPMOr27k1/fxNGoXqJQR8fG9r/n
kcnYCoy6+u0RUJCv1Wga/Ay86gduhVgKku3HrbU4T1Bh0MvCctduOla/eMDpl24WXF2XYidk5Tyq
aXKfi3KiVPC7c3kNBOJF50K2HJ7ZMGNiPJNhG/c5gpn+PLfQH3QV+VE0uAmYcrQ/o6lecFDjhyLh
B5oNw/IQF8maTUI5tNjUuijS6Kiysz27W68OkFGpAJcwhoRrafnprkO+hvRd/86Jw14VduvtOIYw
5fNmfIaq6FIEA/bLwTTv/JBFXDynt6KT7ykq3jXEKlZ/COuObsuJhnmAYx5aaSMENanB24El8Tw2
hvnc4jLQbpnWaj1BiEbLZ09w5kcx27+YrrUrxPdcRL5p2nWae8ee7UUwusc6zr4Ehf5GIFbatJ25
04moT0MXHq/c7mowsob4xP9NJXddXTWbuO3qcNV24YvgtTxMscDrUuCFMMiYCZ/2/qBYixFmJe2D
IW3iiHrsjskpv/OC4YBkMMGrvJX5smW09V4FNkD33Llrdn3NVlEbrGLXYE1smT9NoE6chSduZ9iz
tL6qGLw1BhunpY2fxkVGBzI1aMjrbB9F3Sl2x4tKve5jWiz3JyE5ZBIz2/gwvSVh5BB6KRMGwfBo
mNVHAyezksgUW8+bP3OSIOyVW8TzziKQgN2k3fID5qCTHesOIlaOIFvdrs/5HVMaA5jmudgKZLar
TsrbihHxOgf5ZUPubsJSfPat9WzVsXUkgO1zKOPgzXGL8exm7AGKTt6oWD1oOP+doDplceMdJp9D
Fg8LvReSYWQThniqxk2gb91yUTfD4N+ZiLy13CmvOIk3qIfa86k/cSfgDmo0CExb8kqnSCet+jmu
BQJL1krxhlTYuwb6gpiLMj9wC+Sbvo0ONiukPI7UureW+VcpsS9trGENW9c9x30sf0RUDLT8ULjE
uQCRBPw1CdNUh7TX71OhCZO1Gp59aljQRnIbRaPZLkUsfpfOGBCRpxC/WYMh8y5wWX3qPHrhPn1M
O3de9UvBZpxqylDitfheS/aclsrRLza6YFLFqGjDJYkzQPnG+RSc5qYccBM0f2olDjDWrCAhNJ/m
2JLPhZ3bRw9AggIVOHrZDSLYZEa3L3XbonDxsuBOZia8DWQSfjJOCO+Y66UPlusBJHcQCJDDo2Xd
G1dYF0DBYkPg4n1AdCGzJhdXTqQkblYGeISMW6/P4p0TUO8xUo0Oc4RQmjXJmRLvy/UCSRwfYSmH
OJP3w7TctVb0nIfua9gVT3EaRr9IBJymPQy4+eb4upTCQrSQJfOVkLvS2Jw7LOOTv2fR7Gtj2a95
GlPfUDo/ByGRhJwF0900FeL33IxPY5TumO76exXrjNdwgMrckdRH4rH9U43y4Mn+A9JHvkNk5Oza
0Nc7ahhvmgQKk4Okbe9K96psdgPsFlNzDUsGTm8X6K2wtq4cV5AcYxjd7362BNDoHB+GZfqOmHye
28jD/ERSM34MNsW1cPunhJjlTZUgEs+r6nH2mofMSg50UrgpTyT7KAZxky3gFtrp0vr6uWr7GxmP
d1kCO7i4DdtQWzl3OVlumzqWT2UHmD9ofOlbrmn+cmKfh+kzwSRUHY0dnIpEZFud4aiyrkHavH3e
LSkLOZwdh+yd4hdILXVa4ElGu3F7fdVN/9Xn6bM3xritwT8oh3oYLCT53Y24ZbHMCtcL69Gn2UOl
QH5JZL5hIfwthA7WDFEEOuiQQfnFNq95y42mKysF5BLOG/GQqXPmKCnBGwQAfhT5+8JjlLqOxpjn
xdbvbugBemiyMSvz+vq2dyMkMrp/N5RC+9SXb9NS7dLBw4QDemkzVXaCDNbbFY79AR3SbIAW/X1L
QCKt/Yra9x2MiW8fXNmsh5xdYVohDYnC7E0V420uxRp/gU3Wlc9eb4ZzN6Fxqg3NrV+RVleN7Wnu
OfiLOa/2tchJObBNjutIlzxN7Sh7yvUAlHyIm3jnhXGtzvVEv5ZPLbl84XIWDgKhCQuFNbuvu1iJ
Y+HZR3KxFOSP0cfZSbC/9YIv3CvKp5SwqQJHnvKBA4UZKw7Jfv6ry/JtGyavIMB/NP0trkJQu0OM
QEPFiNpy1mzM+Ku1YR+09u1wb1x+smxijL/1U3+MyHcKQhfqRs+3tfCPRkj9Dv8UbSzYZhX196Lm
bE/d/ODO7fRoaVVc7Y2ouSudpHsLSArKH5+CtkcKEklNgEbks8UhNjFvi5lV84w5oDS0HIUocMRF
9+Yiyi77iSPVkXezZx1KtsurQud7h4eIgKhq4DjoBFt7RFfupcLczp1JLi1Ma6Eq+xCz7cWk5l2n
S3eSMIIKHHI8tWkHThzi+rDBSSGqV3lWfss8Pg1J8p0Kqrcx5l7yTYdM1sOG64zYdmXH3Cepb+P9
YCNtNqbtQbzzaZMTFXqXg0V+ozvpdnGfTp+1hUiVGfCIMU6XYDIS17K+IujlrvLGBO9GD8aqhIle
cdNf5kQT+uQGBRLhLsz3jLeyY2n0dKzcRI+7oo637jyzXW5o+9tkys8tSoZvAlJvMm+mtVdSbJrU
OUM34WPN2OpSxnRNqQF3zCo5f0Uzxf7CZ/8tpVSN174/nUyKZK6159su64oPj2NnNbfVJbbnZUc4
sfge+NweOINeGQ/r3w5piFuLtEQiB1nyddozb4Wc93Vh/GMZKP2K6p82f54ESqMUBXNo8XgSbK1n
AfqcCP/BSSmckLLoDZhbecPssLzME/8oHJZXbLlG3EnUBy/6W9HEf6BF3iOuPtAAuMvnqss5poS7
ywPx6KfNfKK15USMv3zSXe9NZeOlJ8pjcoUfSqydtZWuyy76k5Zw/HYP9FDFxXJHilJ9040+viEm
A2NIchb7fenIQ5157jOTvHAzaiy2MhfszcpYz6u2PbUutgKF17x0QVzjUIMFiS2j+IlVn6BDlblJ
VoPrKCwfomtSn4VETSS19q9bwgh+XDlozfprvGxT179kNzr3NVOObYEo0WZAdIMtmT6pnIh3FGTd
FvyuZqUadRejeucyu1209Sv4Aoy7OONy/Wa62T/Fvv97EEW2G1o6NNwL9kXg80mM5ocimLynKIyC
zdR5m6KbYF37mF8x3BMi2hAX34zBNJaiGRmcqT9TgutRN8i+4tg9mr7qHhPMdR4drHRwCRgkTjH5
3MhdLS1yXeamH9cLW+D+oDGb4JefHuCHesW9zvSRu9Opj1WQ6ltMxMC28S1iwRsHG8u15mwHUhl8
5BEOADHRnivTWAoDHQRLfpD9mr0JONgSz5U75RqnCLAekF9bbT0CVy/KWT6S3Hqs8tl9K/M62VIg
vnhOa20VTeh93JOSaxxMrb3renEZsRxvPnrWVeTBeXDEuYfCJ0z3oz8cXbCMqzcIK/Be4dBO8Ykt
xAxLvooh4cKh/YOlU3Fn5flwoaZ177FP6Z6DpvydLm7KaAzPsVVXReWxTavlUk+2gt8rrnKkBaNU
TFAe6x5UaYq9gJFPiG9/qP70dXHIdEJTQ16aN7qPYZ0Vl77PLyyWDKGsKt7iv8EhZ2r1G/OjBed3
wrqnUJxTSybMmOWuWCybIrc6XvNS27rCNZKw9GdCI9GwV7OVICD0/VNf5URvLSGqYd/ruChlK4hL
0nOF4WrrDj++pyO8xBcXvVPN2AAyLimPPgYWD2NgcEIpNZ4sRWqHZl1nVoZFzlyX9yD8ArPQoXL+
pPMg37kskES7DvpqE5TjUVV4AXBJB7vFh2/Ckyr9KJ1WbZXsDaZsTroZFBTrZg5ij9dKFrDNXW1z
lLS4qDCH0LQia0fRQqDMKZBaZTZraTU0AVfn1DwYt6vPCX4XT3ndMxIXQN/AKrAwIBJcTHlTUplG
mROvO5tQVejq8TL2Ar+I3EdiuLXbwXsuIRXkOvHmtobaSUcE87ky09UcAGC4GLL4fuz1axMUgDfS
+g5KoxDQuLkF82Xxkaaisu7lSJIdtnFGPuFfIV5biWDYse10XDmRBuRxkxFjtlqr7s1pRFWtVIGs
KnIddpB1YvMp5dDLnvNaeWcMuCzKD7E8eDYad5aZCSVS3PJh8iMnevPEDMxP5GDnpc2uDyzEM4HL
nURIXPCYg5Amq4AzlthCNeD+NOkCxw0nEUckd5SSwtfoZ0uUv6J5G51gJtwA2SXvWhHnaNGsmNyn
GZwqjwZmWWOLMVGSnV2nMx+0G4RktKK8qCi5BNwe23BsQKhqPokiF89lG9z2RXq2Mtx9qg5ZrtU+
un6kt7zh0aGqXPdlmauZf5T9wfLNOa9Y4Puq1ruGaXLsDdZPJupfmdLgkBbDV+rn72upZBasA6pG
nFvTdSvf0cSCjzn8eI40BgpjwThlRta9RSRbHHLp4UhTiebgGA9vRKY0K7+pg5tWOtkxl7jMrRLl
8ZTC8GhNFnVFEAfhrzQM3zsTn9oGlWvvyYk3wis2CbjrhoRV62YIZrnHbIMJhEebjRzLtomCCMZ6
59vk05Qa0TeBYpXEjDnE3Fn3/RWQpP7MwvnWi9h/RM2TBs27Ti2rnRc0mLlm7VMCfeFqZqTIS5lO
s8vijXLTh7jEQoPYxkfXdtL3xCelsPYWEqNzPInA6CKechXF9xZSALwKh6p7jnAYQiKKOjpBFhrg
Hdhki/Xojmq6mQqgRQkk8OB2uaEfKLyRz1czk4Cqcm8nq+Tkl0t+9PFF3HZKAC1MkMsrv0NghKhK
R3tCzpkmz/U0/eTCAx8T5dzMV5QPvsoNZx+pol05gLjNKP0t549GtoJ36IczR/qXlfW63HvpHNy6
Y39dJMWevrE6VpurScAkMPLjm/hduGPThT+fFxBJS7/ONeA3hbNROHnS0jvVOXKxXaI5d/g7KEa8
JGsZjmXY9QpHLZWzTVstabVvAr+/tLiBfgxTRUK1YT32mkjXecPlIL11Rq7SjWD8etA9ab+oZ+xs
a4dN+qJjiatWpo34VHr6Hiy8C4ew44JjrGbRCpY4MXwVheDm8SbpkgEQsK1YS4q6uyALfAIHnHQB
OAvStcPBT9GN+wMRp1Nn35NbGcHy9wsuzimVeRrUR56cfugEJm1gW25MXavTz95uHCzeGmrGtrbn
s+eEDEpBtKovUwzDPT9lOjGI5aiHPyYydHHy/LlgaVjh8rZgOm2aDQTSdJ6xI9MrPgUSVVEYHho7
c5JNki6IKGWXLQePr4UDO2Y6W9MmX/RxpwE1x2EggbZe53QKw7Zk+g01UvsO0oqq2lgOFDJohnNw
Y13fTUS8Hm0gYcwLzLQImL7ReovgxW7nflTIx3z/NswN9g5MiH4PXMdnPh7I3hL7pgkG+GhKsEvf
DQtmR9PwjHQeubQN0Afty3QwxQKLybZ+YaBcki4CWHrmAF4v2DrhfelFvwb0A8NqITL1ybLa6Idg
XnCHHpTz+jpP3VUzIfh6w0JA7tkakPauqSODLzHwuzx50gPS3GYUOxjvVRjWrA27ViJdzTTed0TF
k3lH+i1EeWG2Ke4HDy7TjK8k745xUPKUmX2tVDKqxziq1G3ipUfUP/6D9kMc5ieTbUNWRbj0aLtA
vF0rfhZjCQL+arVNLA85x6zmnwqyV+16BBM3Gdv3fb9gEIK1Teq9FFWZfyFx76BJZE1ogadeCkZF
PKf6CZGKOCGC3Ue+T4De0nAXlJ1tsbwapX4MVMVby0L6wsQ8W2lHfzaYdWoSYHezO+IbIJquuM14
x7fJzPYz9OGcfYqDLQ30Gx6m4SXxJUGI6Dw3+AykW7sonRte+IXFddthV1RXwQti8UfUds5H73Xp
Ja/ETZYhs8kWufW0OgY2DMBo7nNLp4xY4+A+MvpXgGfnbc5eeo1g/0ewoluVuGn9nmrnPcDqjgup
+wzn6bkU7ZutsnqbDKwVbF0z8bVKm2AQAiW50FpsuI0g6mDgXRFcVWAwcbkl3pzEkQl154D7z8py
wJ0MJ/9TxqcUbDYnMrvL+/yGVfi77dJToep9rUvG/ni3ORc5VsmmazWS+ZDWnoLA7lu83Bl9Z9RH
rtVsu6UO4GbLAJoSq7C7MezeM12pI4DHuKxz1UTMgJsByq5suYPw8QuZ/uFuyKCwzwSCNcwrXqyl
OtdSn+t4ERdrtnCtZN6rH2kMWXtO1SBfhm7CvV6jYeESlbc2M1asOoSATsaPKvvA+Yb97dUcGc8r
uekWnE7JQY+8U9/O7P95xfBZi9Fkoe9jrV5LycioVzHUpr34qw7nOoNn0cIUz+dto7qkwui66Smz
RcDaqwcZSJLoyemwO1ih4cRyoWIqxfayf7UD/D1Xo66whomb+mhZwyUq8uLWmTqChCZKGy4T+da7
Ic3szNAD32fSoVzrrbPt8DWJLc4uwcyL2LIUHb3MLFKrZgaYHY6qOU5U16MsZoukS2gt9BwwFPjA
jE12z9Ajp15ytjHQ5sgZjw3EqHYU70B7A3cvS/o7lQKVuVTHmzQaSYEjHxtKPv0I8szsnIFwW1wV
OQfCjjNJudEvbhl1V5aQha4HTSiN071Jj9m5b8F3+h3OedYibh0ndx4nHHpuYxb3zCP96lE78FU8
B/uIMDN6GxAYwdTbPjuD6KmMnD+OIVnScg+DPzJUipzyD8s8HSCG0UR7h3X84NHvspxyEWjYxXIB
wbjpmgjuMwyKo8+7x6cgfuxFPsw8iIFMmt5b7kwwEsLejnnLq4R53IvroE2fLIQT4zC8Fo6bP4lm
Zi6FUWfJf6GhnFdJ4kbuQzs03U1kBno18HC2ilWGkHmHVmXENhO7r/qY2m3hb2eaq4KFYTsQ7FJ4
CX1F3kHd4HLUPw0MT5AXtCa/KLG0OBRO2RyvdF2PrNdGzQWgVa/a+7kpYucGV8jefabVa2IGUgZV
1VplQ2XYNzjYqcWVLJ9x27SBU4oekazrjXO3N4Uk7an3/HQ9iiCAlJ6aaWJMbpgJRJkNPdnyhn1J
1dsEpCyCfXW1gO8wOdATASuWnRdn9p4YhnHOeAj17Kyk13Um9i6LancYhpDphGlm4a4X41uXBgip
2MCuMhfkTcV2pY3z8mWGai82sg7kZVSx/LYAVR/yKQj7XYSp2msWVAyIJ7e82vQNw40XdyACuHnL
98ZrqvImjCNx1L6J3E1N6DFcFFzFL9b62t0HyMJ/x3KSd20US9LwypTaosGwrL0fwf+OzaLA1Pme
BRZEmJ01N8Luu/QgsxBS3xqs9qsCQDPoBlxe5jq1YIuCBioE+AWwFKvLSmMmJnBURlKVdV+pD7a0
KvsSWkeWojk2DB/gIuNhhDxgEQaswyqMtDW+M0DxaKCkgsYP3+xJaQYOE7vvDYvT+k13+XDTBzla
K5GUC6wAF0S0s5x6QBQGrPyet1CoWGRMP/wULfNJzpjrJi0k1h27U9vaBUPDMMT0tdtubDei6La7
Wafb3k9CVBkBPeR1Jmr/2AAb7akLlmsga82vetUoM1Y7J568cj/ngYnxirFptgWEB7ZTdhtcmjJp
CbWwfVxQliCwvBNirslswceplOJsCuGJgc7VQ1Yg3keO4yR/Fis0z/Egw7eF6npcN/WE+HR2aqc4
NO2UPg5SVsFhCVB3rth6djPWi6b/5oTrb2IngwXwRZSsS6i5hvV4id+Ka7PmXY2qjf+0Ujjupwhr
nXIYI4/dtRPNGUYuddscYeDCaVMMCcbUIHNw7Jnx0nVoaGANvflb6McOcSpjiWH05GM0huID5QUP
aZAtoiaN928j8KpZ+fagwssEaHcDU1eHB5498NDSpqnes1/B5MpBPZywAxyc4pNZV5KzBa3s/nGe
3D5EFWRGFqgYuyVPEbLACluYrlTfaCz95hHNMRNRSJ6k6dCIOanDADKyErYE7lI9FHrkhHYSKvVd
b+N0ulXdMJM6ochrB3pwUwplpxfp3V/YTJhXVkvVX+N5/jlj1ucxSs8BdPSlFwTCdv9HgIGbuEht
MLA9qnN64vCP/iv+5/8w2P+wHcIg/jUGe6q7n89/yi3/+x/4LwpWhn9jvRsopo0S2Q97hv+mYKX7
NzaqnkvRL6ExwWD/X6qFhIL1pStDVEBU/FLxh/5BwTrh3/gXMqTaF/wPrpL/FgXrknH+VwjW8YXD
ppHvrwQuDe41juOv0U0jRWHPFK9HyTPaB+WUSJWX2mGdzfreP2CiQenOAj87ujpPCKHwy02hLD6v
unP7c7z401Hb8nVi9nWc0sA8OG3/jjnIRjYWIq0xnV8sdorPjnX1Wq4HM+3hPYgKXcRyY8ByiUxo
+nuJLcWtxuVRnyjKOH0Ko/kpHMsrO5R0spQnQl57Zxfk8uphIjwHC3Xoen07sOXuh3XgVSA65LJH
+e9CFar+jNDPa7z3NM5imHckgbVKRTLH29lEjm6oEUuvwxDAjQ0Lct/lEE8FYxI5uf6ZRZbXnhs/
CbZLM2eUmpnNYDVSDvEyXVkSWRzH6sLseToGdeWQnRcy0Lf7pbpN+brkaRiGZFvsgG28rRr2md4l
1TU1gwC2IMdyMJ77GFldwzwzEwGjoYhoBN0bopenJbW5LReyLSYymf0URkI24bOExSO0AvtL7RI+
lCUtPoyYvnNjlO/sEox/U7RNdWmxCtnkMaDfHfuWfJ3N/fQSCBDQWzckkuFShA1flwMSCkNBX37K
Ie74O6SmLZ6FN1flyVusASX1YmeM/HZICyIuP9qQknAozr8xYT4TZCHkkIlebNzo1BFziEijAGWx
ap1CSKtrDIAJC1KYQcC+Y2bgzhrfb+WfxRiUIDZ8iFjKUWyY7QDlwvY1sNFgGL5pw+oozuqd0tmw
Y4bRCZxgwSw/Qf/Q8HV2hH2SYs8GclOAhGBIAHf4n+ydx24kWZZt/6XHzxKmxeBNzE24pBbBmBgi
GEHTWtvX93JmoZLhRaeje9wooApIZPG6qSvO2XvtZZzZ+DAF58JqZNugIcDVMv6isLxCYMUXP024
0lH2quLLNGpx6ObwLEQ290yxvm6owVNnDuGPTF2Q184DVm1bi2nM22USpfd9OGqcv80ZMTgdolJc
sYXoyxV9ZZNrg2y6M3UO0OxB0GJomO5zx9QV5boNsZLb+BfQqElD3RIfGOXxJhhN9c1QFZQ/VI7M
XTAbmLyVsgzospV4WNEPqgaa54oOTIx7d50pGae3iN3FXb4YHILiUOVmURm0DqlochjJlgybTqPE
tScvCWe4rFxmEHMN8YfxmPY/zbjq8CM1qvErMtqjIMWgNEcPZX5UqlImBkmZSzx+FMlVJxAV2oNq
XebpXi4GsTz0c6RYvoasLQK9iPBvFzb4AG0cm/XvHoJL4ELlTYgyq8WYllGO3n2tqZpEMQw3emKa
GX1cUnawQfUq6SuyOpBJls6DCEEIoo0D05KIMdqnVektUdPIGJqx/LLrUjTTKcDWoGEx2USgc3kS
Gg3v2ILlEI9mauUPYgfhS+9N9UoXC3hSg77EHgrDUXGSWBcjEung06xUTeyN26UypsybDKV6Mpqw
/U1tzGLvvwgTPcU8vQMyBzyomRRpDZQNP3pUDlMIo1AXDa82jOlaayC3DRpAZwfFajC5cq8HlIe1
QDVVb+G8n3qKvKdMS7mEs2OTd7rpzWiAMZAaeJ/eV5//W4j/C4X3VwvxQ9+k+e8CvMSfy/H7/+3v
5VjX/9KRvsimLkqi8dGUosm4VURDwlrCeVlTLOwi/wqZUuW/DMvSdeABJrFLOFf+vRwr2l+4vERc
KXDWjtFV/5PV+CRiStEUw1RUkptUlf+RjsP8sRZz0ikyDceDXIFYHFX80zC+pRWdZM0f66jff7g7
n+wIT1Km3sejrMyV6ZJqsi38czx85bzqOdkFeVqrxH90AehNAX+Z/fU40nFr+cFp8/dAbGQsUTHw
74gncVZyUgPUNWXS5ESoY+uk7tvMr9XYuOpCtAeHBPEQHDkjJIsO0kEgbfF9KBWN/QAt/dc/5jjW
H79FlXQTM5KkqOBLJJWt1cebTLsBs5KmB25ERM7arKXwAdVXgWoBve+FsY438GQskwdpAIRm9y0b
JzeYMn1f97OJPHuCCT4UtXjTaXG36QYQjhxXox3qzPhGkIf29eurlP4M9+NN5eDEG8vUrCqabqon
txzdMsdUfbDcypDGfUZ6120n6c0Bwg4rmTSIFBpMSZ+2LOQt6A+V3GMzSB7wFiS5I1Y6Fp2qzB8v
/Cz2tP9xR3RsvQaKJkmUpRPPlVQVySAQ2oYBtK7Yy0XGGhmHCQYMxZNFJZPOwWR5ShPC7K36iWKw
UOyUqtadWQ2AyH39e/7ji+MumaKqcp+ORjDreBdff9whFW3//39J/6/IteNqzgNifURjn6S1DlYm
aRYwOzkbO7Z41Ju+HvM/vrrjmHwSFr4zvgXz5Ml0eT7rMkdpKqEcQLOMiqVeZOHfpzHshOHv8uY/
T3v/8eodd/XGcarD38VKerKvzzlFm0I80U3iFKpgyhm66LaiZgbTLRLy10nIU2szyIVRrcs0b+vd
11dpiKcfPZPKkfHL63dcFhXp5DoTIGJyE0h0PSecfpYN7cIkF85AcQ45owU0JJvid5Bl2nekTvGj
iqmGRNfZwnMStFX5AwpH9jsLg+xIZc01ImTEuF+8yMQ+iC2Y8AIMJwp6vzwWIvmaIJDsekzqkYz3
FOcE/F+xfpzNTr+Vx5lMilwN5Te1sKbuWmjzniKK3qggMpuJgBs6e7VIyjrnce1RpNLGucTAArWs
BRAHzWZoZDN1jHqARKXip0E+KCnWPq6MvHMFRDMQhVCVA0vr9O6G/mjMLZ5D9diyUOnqyqIy+iVE
HMIg2CUZ+bqtNR1UIab8J4XQlr1BQY0W4ESR1/qJRZc4ChvBvmKlq6YSjOKmiwrcNejtRpD+rdRR
TZbkYUDXWEjqWyBy0fdDM2jdehHbrL2Jaml5o2spl46g5dFrLYaTAJNPU0UX3gx1FBNXcGsPSo6Y
j69SJSUZl+x3jj+ky8HNXr7H8hEppC29ANBeGoPFa8aqe0lV0DXMGnnUc+PE5AUxNXlgpSriZ6op
QYTOLA2WbMumLJg7HbgXXJ2qDmkDUTud6AhgvNmJsdJ0Ozm0EmTvhO40XrLI5AOgjmlVB3pQTQ81
GFRhjf9O8PIcRf6hM0b1IOct1PIqqghT6AMDJUYTVNk6o/hh2MGi5QCn2y6AFaTUlK84rETBhsIO
jYSg1Ic39OkYSlqmRSpfuVZOxBDUWfREuwthvUw6FM1WCKoRlEQReKqSUd+5g8aSRFguh0j8uViw
EUl5RvB+P5P0J+3wjEnWgX6hhd2ExzMllMn7dKRPJ0CuDinxDb4ojpCLiGZjbiDjF21jsVvGEO2g
vRhMQi2cVlWji9N2g8osiVSQgi5eRBvXNY1OE49d65XamNXEMKjBqzEIcbpNMwBMzjLge3FoItNJ
7AQr0fBiDSaSflOmcRgsswVUjATExC05c0c+sT1ouZqW8teunRTaX4mEHGbVqEn8wKlGPeSQFUkj
pw6ROjWgGIMWhYWyNDeJ8wo4ZELi1TPyFMSSs/gqplmU4V/P6qtSG0JYVkXUb5hKBa5FteoCd2um
dg44/OwHOBZ99q06bRIPa3wmXgMdKUVHplu7a3XKiLYudvPvhP/6gaZcIhbBCCX5G6+r3u3nqCik
XYe7igRuNu3YJeETZT4TRjt8j3F38IIPxhj+hGsygtZEcUbislTCKh3MMX2xUDNkLrugSfCtaTkS
i/JKF9G+VCRAhGE5iXDPRxHoeEdt9DiPoS1IkyHww1AB2iECy6CKjoVLXoPYwWqmZeiyMaZEHDT6
rjom+BX43AqObYPdRsmAWR5VkISRjju7KtJU9ilVlspKH8wYsV2GKtYWtZIg+ywWzW8ovvB0yT1I
r6qKMR7Dp54Be+tLAN0GcPmvDI0NhZeFkjSHNWlfclz6HiWpovjZAoHYR48kvAnwxFF9NvOMjpoi
Nn4yoQnHqxBVpOaNiTLsM6xYzTctNGpxTfciIHM7D0ltW6Gs01IEM3FuJiseGlJHVEvpPfkIwo82
183ruIgHIlUWaThGSIGz5PxtJchJSjV+MiWQB24gm8eJLAAMfp+RsEj+VQSUYjcvZschUpKSeW8k
WZdvLcD7D6R1NNqeuAVKPWEnoMWGPJvRAQCTQoHmSGb0QDbybMxisPr9gA+JZiRtkd62UoV9T1tk
2XMxHMnepBkODzPldKTVsyL8ZloGAAcYWKi8KpKVX1bK9pi2nKi3hDEA2IEApwzf2HzjWTEKVSlc
pmGp2xEHUwTrZloaYY2bBnX6QghAua0immJ0WWWmG1y0kZr6o4AvlMCkAmGe3MuCbKd0PZaVpZZK
tKc41v0ORamo7halG42VEKbGbQO5HmR0R90IP3WtH+CywO7M1CAiKoT/uifQq5d96NhoVshdS94E
raJAF7RhjS28grADaqIxD2KsGgt6b71uJBqBWFir3YTSvfW0eBp28NkxPIK9I8qhHWblFTEWGsU+
Q/tjx8x+nU0WK2bvhAbHehgrJGSz1coxFomCS0wpBW0gd1Hw6opSxo9nYfg5MlNFJyGdb742jAoh
0xzUWvzcCVlT7ms1F46WWJh8PiAiZNwA7AdIs7ztbSFfZwIyCketmCdFeEUSHhS1U8hWcaKmS8g/
RRhIiB8etQaAeDCNRzO5FSaG6Wh110vfWCm6AZ2AZZDb0jT4vKCJZx3wkBHk2zdIL1q6UlP06X5c
TSgo8Sznm1xXEYTnY93Nr7PRGsW1pIdotztMLrWtEuwx0ipHDZVvJ9QNYMUSxBPOyGv73ADFgf0K
1QogFMEL8kogZuwonA3nRxiixQQstw6Em0KO2xua51Nrj7WkxNsyF7SD0ASgJtkqQEmtqQWF99B2
w7e8X/J635S6RTbJ1HQh3YUqS8Dbi2H7SmQH5RUjm6L2G5LnAheUpRbjjV6r7U1gZHn00ktx8Byr
Qpass3rCrxwIBWK8qNZJZFAiPvnnMkw17E0phG7PXKSFrWGs33X0NRbUsE1geGIqHVtyaWFez6CQ
0M8S1MD0VVkYt2idyMk1DansW1QFuNA0qWVOCTD5VKD0QkJKI/ZEMmVaqIEgu0SCRsoBXvhqNirr
lR7H8DilQ6FDFrHMG758+achJtGuXoQWCNWkz79khBa3Ftw/3RYCpblP6ogczCVe6qsk0I1qh3V2
yn6rUPDvOrCNxID0WVjtxz4++gMHFiTQtZHwEzsBe74eNDu7EK5ceiHmQ09dPc675r7VIvFwbCFi
LhLUFooLnSsUYU2XC04kZ4Rmkt1H1m1FL+8WEBexSBQwOZtHofEs4nCDRJuZSGEMJQUTUJMhjWva
FJt6g0F/DF1oX9qx/2qJk93EzAUr1CORRuBQEEkENYuQCQUjFUxnYKobHXYsSmHLxtCpYKqDGK1f
okK6DKlEAEiQc42kIHRETzAfebrZFI8PlGqbCYpKlL6BtSGBuJ7z8tc4mMu3pNct4KEsebCqukjS
+V5CfhBFffFRj43mB/l2CnyDTpa+LRQ50UlES/STo1rVHcKF3dlgVzlYtVtLK7uKCJAghf9aT3r3
zPvQmr/A9WrViygi4dywd0TQQ+jOgL/VTiYaf05OspC2IffRojCqY2JEzpppUfmDrVF5VdCz5d8Z
wOqwSc8UC/c/mMmdAvxF6lbabImyI+VAV/3FHAJyPsh31BpEu+yzaUaGBV4yTUbC6oW5gfMh6TKR
mFtjSfdRP4zfhQWqnhePff8oxDWyfIvt6k8B/nTv1ThIUy+ap1x0GmFOH40gmBTHapXJXOGZz8yV
xv61xLkpmJFrAIqt7Xzu+utElFCbQ8nD6orOUkezMOco1SsB0SSxHU3wW9TADjtYfqz9zA20bLGe
xN5u0FAQiYqsej1raQJnny450y+Z29+GLNYMZ2lU5XvYtAJSTezmbjEFGSC7iGMIut94+G6oyRCu
RM0aQdW1McJracafQjjqxGqi0PNOHMB2TecZuEgjhzgLAwa8qUy/EGvk4iosk0TzLFOQbwsUVolP
kuWR56DMQ7PSgoxVORVbEPmzbHVAssXaeCW/QWlXRIrGFVCGrgWbZsExtzPaQFRrWc1+aXFp7dXA
sAJM0poyUsleevaVuDigMVetcUsPGgc5YSkmQZWG1D0rM0p/D2EAdW8NN5K+UuDIvZRjPOD/7Evp
dwdZGxlxIVJnL6fEStZy1yzYhXW6SNsOUMkL1T5FXYOaNuFsRsabJidcAcl80OWTxJJueq1CJoPn
gvcD45iOzLVCAE2oIhmaczHMb1IrMtW0CrwONwxrJPSKOsnPnWVMo2N2Qj+ikYln2rh5bOyXEl2f
lxhpLm01S+k5xY/SqB9iiCz4Rjpz4gGkKhQjtxSxma9MpoeBujiSKNr6EPdW6oiXr17EurMnS6Zl
vMSiotIMNyAkTAzu008UYk+ux1FwAcehHUcbGD1TCqEtJUwah1hMNLxRdUO8iRMgjPmhJBJnzB5x
pOF3RT+8AMlALFnAn/pZTMlAOhC0A6wRc4KQsiZbHmfvAsPYnzt4Jo7SFH27lolLyH7lmh4Wr2Jm
TtlG1xpRW4NtiAQSGXRAI0gvx9ArNCVSr5mfsAXB2AcVh9B/KFfv9YT/K2pT1KY2c767/PADY9Uf
3eX3/8O/GEuy/Be9W9zXFFcpKKkUrf/FWJK0v6hk8w8V/n1FVBnkX+VsWf9LoY6NmoImqWVSd/13
OVsW/9JQxeiUwyjXHis3/5N69glhSaC8Z/Af6n1/ltUGYN+COInoXPfS9bSHX7yWb3Ao6LvuUfib
vnW20HUsZP1TY/33GMZpHRc10YTBSdrrt/1V9GSTaPXy4T5/UkI7KVv/86dPyrYGfVziIfnTyt64
C/bDc7kvPfFn+KZeXRrhzzLtP0OclOco6BvILFtx30Ccu+kMLGiAY4DM9U3jdobWleTXNdMW+vka
IGO7ISUjWI9AYHF19hEmJ4SfeU/3VhgTCa5/RdSFhiWrDtLYkVuFvL0819Zz3WCGpxLkgIfNvI7W
mzsSaOWQQlC5/UirlOqL6FsEkDoGYgVXrwLT7hvak/gGI19qdPPZlDIUKx2+XknsyrfRSnUi7jV1
XdR4kCgzhojR8tyxcMBiuSpgNJtZ1dBMzQ8FGZWk/N51bQFgA30qlVHwcwh51oXJsTIdhHqjs5C5
4ZRnN2ImvpJ6X4J2pPt4L8fESOCYN+9JuFD9oVdxBtO2/iWWPYfKRM39PElYCC25/IYPQNm17Px9
mSghl0NrehW05BaXRl76bSr/SKdR8DtWHnZarXQYIr14mBuwDARLjLvMaiBpDyUwEVoxeC0waAQQ
ZvDQ5earkfalAx9PXOUDNCWA4yEoRKPwY0Wrd3IUsD4H42xDHyd4NQkl1tKGQk4gKZtEqV+IhBkO
CeUw5MV57X/9Jv1Z7v3nPToWuD8UsHvk6X0/86qqh3itOxQIFF8mweNCzVr+s5j7z98/KeISehHW
8/FTaNi5U0A4JOTq3OSIaIV+a2H4uIuKHbIB9LA2usnQkcAdEi4rIMS6+/oSj3qYT7/0k54BNbQh
aKZa2hsS+a+H2NhRlcWMznkTw52x0/XbMd6Y1iYkmuHrMc/d1pO+gIWcPSqFTNnnpNeSBUsoeDen
aA4Q5dm6jHoj6CcYIxFKya9HlM/NCMer//AkYZbUGrDEZW/WsWuF7cNIpMHScvqt0WyosVuQhEn2
j4gcP3VSw3ihXpu4ETLsbbMg1cx9No72CEZcIha7wVQh0IHHnPYyChUpCZcaaccJ9rOJ94jV+/BD
ja5DGQqjG6EJqvvhFgmFjb+JsPuYUNBfvby+cEf+5PT98+6drCI6Wm4UtiHBloPfNA+IM9ELyktv
fzPIxcbGgx+O4L+SDJ3tiHQHDxTOkUdDuOn6dZPfV+nN17/kzNsAePCPK27BVIK+EOa96pMfAhG3
UPZ69dOSSPUbN1+PcVyxP7utp81YSdKhAWbpvFfszkl312QW7ucV9dqr9DBsNA/32irfEH64Gl3R
JRvQFr1pdVU7lm/d1t49MM7N7N6TqHO1papp97tLK+17x+aTJ66fLFYmhisQqvw0yaR+7WKrlfRD
3herERD4m8J+Wmd7uUWmbseSXf/8+o6c20XoJ3PbhAJlWPBR7MN41eOHp1Q10TXDVaa1V+VjAbBr
p5vJBZnkuWlGP5nq2p5wi7av+AD9cA2h355s2CTMpso29C7dy3MTqn4ymQ2hRgWXKt9e94GqPRWb
Zt+uCF9eB/fWIyqSremB+nOjA570TfL3JvrsXkn6s9/5709JP53PaISLIoelvUhRfdF+xMl1oriN
SYq218H1HxMUyA8oVJWYaHcxdfpjyJVNZfnrZ2kdb+Jnr9DJ7EZdlpSOoVz2BfBEyjRPpqgTxat6
poaEXaRTYmwGC5fl9za0wFiAWEhVL9PAVuAScThFuzHPRRs3YtL9AI0D0wzCRp7irnyxlMYxrdkT
p2Vfzd/JK12x9XVky/CiZvAU3JN1uzH7jZDs2/LOLB6orVBr5+xFzHC5FaqnVrzrEz4h5TbWnhOc
JOHyRM6gLZq3Mr+wlEaAJyJV7PBOmq8VSoKCnhIP/opDH5LSJli+9eC0IWJJWXkD/xlCRrIDM++N
RucqNX1s0zFxNivRTUjWKqI8Jy4Mqs2bsD10hb6eMB9M4x3bnXE6ICVfVajjtTLmQUFp1PR7fZI4
i/bfp4Flrh0XF6LAFdjx10jqD3W1XGggy2cmIu3ks7PMOOv6hWnX9OMd9SzxgFhrne76eFXcSOvO
XX6Yr+J+etSfu8N4L+/bCxP+uXlGO/kC434e+hwm5D4UbqAJdGjlAbs1GzK79acSm3ML8Z8yLHdq
rg+i8n2Sb79+P7UzU7x28llKRmeZXd6gSM36w6JwxgcBBWcb8kE0+o053JA3uLFGmr/DU1GNjgVX
4FgV1Uxf7Qnwq7+11t0y7ciewr4/2wl+yMl40Kiz9UngiVLtEWAC0G22296vRReGt101vJD0NgiP
8CnIY+CnbzcOrhmCBxuTA3PuNqFQD/sbK0zsGrhvw70UbEP8wUFKbWgv6tdB71bKfTRS/CnXs1qj
buv3vcyGlZpeeknTcu7p6Mf35cO6L5oCFpuOOaQnfpWOvT9JTiSl4GZEu80PUv4Ch587ZVv61oQ4
YGiUfCWccvkF2dK5OeRkPxCMORGLGd94C/EVblwx7hVJuLDjk89MkUfJ9cfLo/kFUMqq5X3c1MgS
EmL5mhJxKE3XAO6HRQDpEGheKYkk2iWTvDUiBZ0SJFaudsRPooKClZHr2ibVRk+iQr1ug57KqWo1
K5pPFGlw7oGhKFNvsfTeHTupvUO7RuiTSoPmNYWaO164nHNXc3zPPzysJRd0swu5V2xY5mFtsmhG
ON3S6fXrD+bciqKd7AkmMyOAiEbHft6OV5ZXrjSXsvaqYX6Q3DfhFzl92+LS8nX8Cj9ZPbST5WuO
KwlDbzbvo9DvpeC7qequmN9y9goapok79Mv20DkYytRmVybXFFe/vsxzt/Fk2YqjkZjxmZ1PXfgI
w7Ge2qVw3UyX9tLK8Q99dmUnHxXl8DILC5MYYrf+Lrrmy2u7GZ0NZOknL98au8RD5WBPrrku7BtS
Kley8yqtOt9w+p/pT1btX19fqHx8zT/7IScfl06p34LvB3gPke74OpeeVK7pZQK1eGpvyR3RfWOH
ntIGDewLW+Jt4ofkIIh+Qx1CRKtlS2/5yxCusf5E2/6Cmkg+8+RP1XpD2ITCoNIbTiTypZLvqfnU
JV6+DP7ylqbovENSKupX5aoefa3aLj3pTr48zzbeU8CmwCu1douTZzYOOHxz7dJm8XhbPrld77aK
D99XTX8YXhjPbfGYD4QfvTe4uSM/6+zaLjyRc5d+8oUBQF8W8ql46fewJfbjXXuofTYexS5xirV1
0L/VN8kaVdSqt2kJP2kOUBdPunDmkY/DfHaFJ9sACohikc3MIHP2bEV+JwM1SaHcqStyFXTZX4ie
k/D/RfBbTSeqXkG+BE8EHE2YugB72m19q8aILDSHWKr2p1mvuJb+wl5BOXd3TvYKQEqjfDK1eR8E
IhSNQ3fdad3VMu8a8GrDI4CPUnEVOvCEv3fDFmF/42r4PStfjK+Uhhh11IfeVDwV5Vojf0t3BEyB
WQGKbMCHsh3zdBV3N21xFWGLUMv0wlx27otXjxf04c0pAB0JoPHnPVhRB9ftiqnLISnFMWyC5hxA
Jra+EuzA6ex8FW7ASm10x0838WpZVVvOBna3yvwL79i5h3wysQ5Sq81gLNj2xNGu0ScSoWHgbQSD
Puca4NWqV66OKE+crG6Va0Cy9zUowISUHRwXBKJ1Xph8X2AsRjMKf+iyUVDRluFEMTiLcjsKxkoc
hObCdPyuXvzspTyZj1PBAKzeHD879h4rtvyASUhwXX7SEnZQ1pMlTkmxuBKNxxBSHSCrafv1rTpX
FH4/t394bh2sx1Emo2WvXJM04vQ/pPX8UpJqfJW4Xw+hnNngnDr0gsYYZStliDmzw6v4SfHqO5pm
28Kf15XTbBYv/5HdEIhkd0/CQb8p/fhxWg1P1hb23hUZeM7ohQeOTJvy3rz0vp55RZSTfVEEb1OA
L4OwaFrrtV/UW/KNJcujZkyODzw8trnuLLzJNyIwkpWAOCl0AO1rviq5zSEhB214E+WbMXV0lSbW
rTnZdb4FKkrG2hHXT9s+WsN6N+l/vXx9J4/mus8mr1MlvZJTwBvQWe37leZl17UveRzg3P4xdJ9Z
Rf3JVz3Rk7btLvv99ZDnDvbHps7H79pohCkkAUDa45SDyLkvd5k/ecNGcdpDTIvU62zO11DNNvMN
+i9ITz+/HvnctZ5M1INQZdDDGVjfansqIs7kJuvlYFzYdZ978d/f1g8vPj7EUixr/n7LXr5x9JV1
h2I1dyQ3OcTO19fwrv/+5MN+n+Y/DNIV6H4XwhH21j35uAaHpisYiiursfVvolNuwpv0+tLaca6w
pJzMenEdRMNwvCJgQt3DdI/C6Vn4rVPWOkC9Mi81ec5sHt9XgA/XFAkEV1dAzPbhU/ljvFs249u0
N9b6vfhaPgh+6y1P/f2l9+/cgqic7CSjnigOqWI02Rc4hh7AXWmvWb/rIneBwophbrwBWbshVtpa
yDWyl/Vwh8UMII9oy0/SJs1e4DhT1RBvCAhsPRheY3hljjc9H3l3aQY/c9BWTvaZOfZFQVEDaT9u
Z1gapey1i+6EJATDfZb4B8prP9zEWrEp9R1yNPiDN/2myu0x98oLu8pzb9v7JvjDk5FGwq9jmXsV
IciFrIBpldXrXgMP1JNarl7H+6neGcikY2bVC9/pewHlk3f82Hb9OENUWRyZSQP5QbSuSIHvkxX8
wprnAlZKgFHPCnuo0Pn25NY6+rXVHITyZtTtmt3skzzeg/mnu2KATn/qK0++nXAGzXZVu0btjST/
4jKLc09NXoA9hC2oJ5ydNyRTmNZ6atcg32odzQ/tAyx68spgOhyfNMXJISt19M6uw7sSATyxlsuF
h/1+ZZ9d8cmcaEoq9l24xPvBSV2UnZ7sYjPxKq9wTH9xdEe3o7t50+1Up94TQ3jofHGn3cz+98yt
Hr+eWt6/6s9+xMn8SNjDNEQ5t12rHQCQ47dZ2DS5N/v9Gyp+RXKpu7lQDut7c1hZLz8orZjXzSM7
nGSVk6f+BPDmiuhk5M0VwM49sdGtCfz+4evfd66ucgxD+vhawILXDMB7TBNYoMDPG87YPLU2vFbY
ya68MUA67ShG6Kqtu1+PefbBnGxC86WPDA0UyH7q/cibZ3De7gAC2XBw5sK/VFc1fob7BbqRz7ja
9Ew5HMrj77BfyWt8MQr7QMDi14DA9aviUpn43Ob4vTn24cM89tOMVOR3aXQzSFHxnySPycsdHHkV
sR5EHj0x+7dEy6N1Kte0K792O+dxcrGCrtpNZN9/fYfedwqfvTXyn08lr7Ja7I+Td5k7/VpmHVot
WzknPd62iI/dlPR9bWsVPLXP6ZW6TnyKD70N19kWr0NXmdf54iXfpF3YudM9eb33+W3+Flzpwk2V
PKP2dy9t0KQzM+p7HffDPQuzSUyt42oWBT8raJQtofP0ilpHRjqnbAm7zZBI3Uf+0bAMHPwgLL71
v1y333dDHwYXSf4epuNGq7RHN79Kt+Vqo926spO598bm62chH+/5J8/ifZf3YZAFxg7KdgYB/roe
9sR2+Mu6clMftr4LGu/QXMU36rdmlR0iX/fNVex9PfK5b/P9nn8YOVcGyQxMRjZ9xVmccG14oPVX
ypb34Tp1im3kahdu5bkG8KljS0XkkBTHA0Z81W3UreZkD9Xe3OZU1aBlPhR27Ks2+8ebdBM+VCth
ZznGhbHPbCHfi3wfLlMexR6l0PEybyXnAZjndWBnl9/QM8WS97v78c+HjT40I39e8dK16P42/MG1
fGFz6dadOxa+r/MfBhhlgHbt8QXpPLKVWFlaX3fMB+wCtuhIq4jTteD9ii7Nnmc2du/eyw/DhQGs
yEZlOIIffH37cLesCrqFd4CEOcNL3nW60q/DFQHoDi519yl0gpV5YfAzx7H37uWHsRNLNnEeMXZq
q26+4ijoXtqwKueu62QL2c1tYurH59R5sANVf/FM6o3wat1mk7v5HdmRq9BrXRRFa8UjZthNWMlv
dLv5ITulB3/uWjtMO/rS1Ioc8cLL+X7S/OzzP9kyqiRpdMnfuwjRLbxp3z8N9rDFMLWvNvEaNbar
+j2EeLd9kmxW87dyH1z3Xr6f3M5fU/bbyI7hyx4ZR+64JqHAuzQ1nZt8xeMX9eFxVHWcoInllknX
y350dR/O7XW9kpzJJgPXCVfjxritb6pDcrgwJZ15SOLJLjJFbp4HxxEr4N6icZ0I28W+UQI/apEj
OWH7Q2J7SbjoKnVNFcXShcdw9lJPNnO4F2AkY/jaL6/Ct+WBxhZVoOYXu4UfA3KE6yp3gHDMG+V+
3Kg/6+cL13tmeROP9+HDHZYsseqa4/U2Dinqb0QlM/VHx7dOWqFR4wtLKICGTnPpBh/3XZ+8buLx
n38YMMk7Kn4GWqOFs9rvQLnv69uUPmBm32qEyzgV7QabvG+VrPeHCxd5bkz1zzGJ3WmTTOHezrfW
NfvUvPWiX0O3mmD4UWSzle84t+zUuJsRGF8CQ50b9OQYPApKA5pCQzs2fZc0crBxLUDHunBJx0nj
s9t4soHqhCQ1YNGzlcOgizj8EN6RI3NQ7+GM8IE8fT3MubfjZMqaJvyXOuER+3IGfapOwjEbS/xG
qF27sszQL6uAI9KUXBjuXJfw3fT84eXAacoWL2G8+skA7ngF6vGpPiTXKeuO0z8063a/bONNY8dv
aKjX1Vb2aFk53WPEyebrSz7TetOskzlHiZMFMg8vy/imOcGBapPyLblJCpsUI1wqb8q2umuuolv9
7n854MmUY03YRIEvckK5sl6t4AGIHQOR+0y6pfZbfpbv496JkpX+KwwqR3r5etgzGyLNOplwosLI
ltjkDboe7su77niP20cs3k6+Wd6sbXiPj5MXa1e6KfAfqqT1dfVYrr8e/fOPA0n0n19kF0hqH2T4
KQ0xWo3DXVQ/9a124eM4UywkCvvPv16PVt1NBIChApK33SZ2yxXqpuMZg6J/9OPHDyyY7uIel6vq
wvz9XkX+zw/yKO3+Y17LsGvOUNz5VO66fZTsVUSURNpRZw538k3+HZ8qO8vVeC0+B89w9U1Q5E/x
RrsbxzXGYxQ3BFpxAtZX8WF6U57A31ZbUso1Z3zGRSzvotv8wit+7uafzExlsoQTPC62wjsAqA/x
hbXk820uRuc/7wBAJsvqW/6srn0LKi8zvk/dXfiCm48UKmn2v35zzrRStSNI5uMCAuYpF8b3me81
vpOvpI3iyZqdbBJUsm7xoMi2/qAdzGucrY+EV9gsKdSGr+pjHaI7lJ5AfzW51LY4fiyfPfWTzdNi
kZNQt7xps4tAmPcrWoHR8jQfVJrzW1nB/nBjr77w1ZwRD5Gu/Oe1C3PcmlPFcIS0uDHHM3gNHjxG
T3du8O2uBpfyo6NvB4dbcbgEvThT/NTMkxkqm1tVMGaebL89VtBkQo7WMRmZV//N2Zntxoo0XfuK
kBiS6ZSxiqJGl8cTZHt7A8kMyXj13yrrP/DmNcWvlvqo1W0KyAwiI1asJwKDbadful3rCjvxVbxy
e/itWORcfza76K08IzfEmfg2uu3wL8zL9vVxsIMdCVe2+sLz127//scHgzQdfNoxUuzL7CXVkK5D
9iNCbkd5GId10cpVlKXLzMIV3NrlEPNogp8qkMhFCeglGrcHJ8ZO1M9AmQyVYih42MpQrjOgWSj0
2hpDtaB4rbsHJnLwrMoM7Vb/bTegUW9RqDRZ8qFmpQGyA+T8zBTYIWYWo48lyiGx1pw5iJmkBPCN
6IPwDrxUzBx1zWDIW4ymy44g9xuqOTp57RK7z7VtwIvvKZqwaYchgA0Nn2CgqkDEC+nhML7V9FoL
XqDwTxj1djEAeEO8gnQveokQuDR9TqpjAlSzxOOoAS9jDvQMroPN9f1t+316+2WnzH1ZSoB8hLZv
kMp/EmKUpcV9YGS+fmCe2LrZJw9CUm8XzytXW3phs2ictanAE0zM+zX3MdQWhp9tyFyMEb3SFLDE
/KQMm2afYvQVfcZq23IpDKkhQCkNKjr3f8Ntbfx2w7Moy7MaY6kBfkKLocIBo5LUgZXMhlX5ygUW
2nDAe/+7+Ie+yNJmxCOtnc4CMm5DkQGyTfcBluz2k15uBbvUFXfcFbKp+ze1ULKRtVn0JVkf1XnY
Iqt1R7s5DDthRx9CL7IET3GYi1mRcZe79y+2GO5m0TWFyz7s4zCa0IvjVR5B0g2H6wizuX6ULZ3e
Kuv0ALqJC1t/cxolG5BDQ5D+jGBLSEzalH1rxmi5sPqNQBwaK2jdYnzl/q/7bj3+8oLnvRZFZHJa
5oiKVAMVdivDfPvmyGGTxC5uhFIYBQKS0xehkVQY3wA2edrwCbjccGk26tSD2XedWUkNW24IPxIJ
a9Er+siUQNOkKgjEVgVBVFuNMPP3ofWg7JVI7xkeOzo7Vfly/za+C+G/3MZ80ivLSUXaUULJAznS
XnpVN9IDCIAoUVtS9qYUvoratRlEPn51INvtA5TFggP7x+kxgGr+ZvhsZCv79rY9f/stsw9NBQJR
0gJE5mvje61dW9iW3b/LhdxEvcWJH98JQDEK+JOUOFjAGl7wahTWhfypk7eN/oiZWjur7fsXuv3S
3+5g9qXIKKqpbMAdNDFGdSLe6CXOpuqOjambRvtm+Hv/OkvxVJ3luBPjFAoE1ndL91i8V17/GJ5V
O32Hq8lT95asvJGF6rCsziIphORNhXnh24ZvDrWfbmEfYGkWvCGQbSiQ0+BkhKFzg9+Vj5ikt/jn
tbRjKdaoswjaQRiRCREuXZ8kYnbQSqM+Fb6pl3wzeOKn9K7BE4Gsy/iX3t0sngp1PFD5dqu9yR1x
0rVhmrmJnBTVptHBSLb1qpqhCVaHdf8dLl1vFkt1UMX7YMT1JLRjdOMKh09/bbRsQVcgq7PYSYB1
klMef5yhsj4eQkyP0A28M5Ef3v/1t63zy0qfj+3AplPAuBYWYJq+Sf0f+QyDYt6KuhUN4FLwn0/s
xATks/D2pemcwhs29RFwe49a1EGbfdftmA0q8lHbYEbLI+hf72i18o37DuC/3dksWMhd0zMKgz0f
b+UldTregE5/Clx4CAiwOCo3nABspZFuOHh3oV6V2g2AAq/wkw9be9xJCNBWxaAqGlPAHk3Vio/S
6f5DX6pOzKd2VDiwlUGPp15Bs+5g7H0b/IkTg7tgem2nn0Wr23duZtVs5S0vFP/l+dxOVZe1Vgk8
zrVPk5+8SRbgvqmj7sGFeUDbVt+i6aUc4Pnymq3lNbcl+tvzn4WcEeeNRLhdEpTSc7K5ve0YTSHM
bfzHoDYf2KkSEdQVEVdItyg89me2BY/9GR1hK/ExILyBgYIFmwYvfc9RI+Bd9bpa0l66uVmQARq1
h8MM0kJZsvXiWrghcEtwUd4N1It20crB9PaofnuEs9DCJ3DE1ysUd5JBNAFeBC9oc38FLhU6lFlg
AQZMZDRG2lOkFn0NgaK5SIJZH0GlzkYXTBZaWG1nB5MJI2cYwITgEwpnnFTUx66/iptgl6cH2Htg
Ckoy6Vlg7kTs8G/zFcXI6cBQcdAK94AXbjaAsfP1w/3fvRQQ5xMIJAzCcbxF28pGpcsIXeqIW+h9
Xe3yH69wi/M/koyMSmUJw7lbUeszyGCVVIJ2D4ZcYXUwPGpaKNSeVkeTlzbmfEQgrfo00UCM9AvM
sdrdi3rEUe7CtrmTbKdz9BQ8sAPEpOV7sbIvFz5X88mlUQbRReHprdZReQKgFTYMUYav1TrobW3+
smbn80mE6yZhxFcFlgNYUs8ROl7lnrcQ1Iw/K29o4Zs1n0OiQUxywiGyd4JVYquDVd3Bxkpxc5yb
S1QKdV980G48aQ9fZ4ec6jGB/mdTr2zLpevPMhq+SwgPS1y0NnEw+Js+dF6Qmt1aa+WWY/72AGeh
RQj5MSorjveB6zkG7922L8z0pDz2Fzje94bgwjcHM7xweVI+7j/QhbRanoWZQAkHXktwxQ54X1SG
kAp6xZbFZnFam1FYKFbK83ADc4SIK/HIcGz/SHcRMe7/9IWHNR99AOCyzoIafzfoQfHt4NPJHWDy
pydrH86lC8yiQcnrpV4OGjwoYpSB86t2DlG98fVzZwa+4HFubmdH7hqs6SEXQj6ZZS1NG4rxmOi8
DzaD1QznSqpgRQNs5iGOYJ1gTdCpCZj5PBTXSL7m7fn+c1xY0uR2+z+CniBOXSzfniPUB4/YMPtq
9fy/oCSFg/2/f5vTAMwYAjxCwK6f6Kl4ktCelEZzek+Oa8f4pTg6nxgA/E6gkNZD4LOFneyjulNf
hm3iiaWhVCgfw7kbtmlHfD+10EDB7P5TW4ilZBYIYEYytUACITvfou9SPApuumk/1LU/v/RSZpFg
DDoKN03kN6qOEhvo35jXIR+tuvLrlw6fc7V+w3UN3PbHW0N1rA0BHNUeznEGRDPGNF0Cp0qdVrBa
ttKwWFCUwkH334VQyFNVJXBi8VVuL3zI+x4D+NQIt9EZ7NLGQRXUh4B55WoLEWcuyR9ZrnZ8g+/Q
7fgHIfHm/itfeCdz0bzGD00tcAGis9IYbHzi4IosP8myqesrWvJvMfIvH4C5SL7IuhqGZSo+L14J
KZ+MGbfYY9f8pO6g0ffkc26VxwaylsIoTR7TLooD9CK0LlC0P2m7xm4NdbsmpVlo5srfOpgfkQFd
Jq3X6a1rAElL7vCe6CYoTAbXcgd8FzolKGw5zIsOyqbftBvOQv5ngU1myq/3n/hCBJ5L6+NA1pjQ
4wRZjycFwzag0nWjDTDGyjZY2MRzVX3Z0yYGkwMlGEPyuQNMUgzuFFzu//gFwwQYuv+75tuig/lf
ib8+pW+xH7HdELjqW1c9BaIVocoPeUobGWtttaViy1xOP3IKCELcgCMR5nwmWztTWho1OIORiR5k
jPQyuRmZWRiPeorWOrVLgWQuq+eYwifNrWta9R/vUu30otMpTrWlpSXCIGHT1s/BG47395/pwryj
PFemMzDYYQaOm6T+BBnWAETiRXVgQ2TVu94ZjPKKpigqW8pp+Bu+Du/xEbgdyIVP96+/VLGfa9SH
cFBpCFsof3D4p/apPYSedECr0pLtwqceKq6fCrS2+YW30v+YFYqzvAAUCvATbnWUm9ZX3hWe6iTn
chejRclM7pXfsTNzA/v+HS6pCr6DwY9NL6qVrpUdgqfgPHUOcvk9u1YuvcR7+WPwg23hR5tiCx09
ej9uaNLD/4dU9/Y1+CX8zaXeetNLE4nxJYesdCN0qJ1vp3yrpsYEftBoZ7BPqsb/lsl/r7Af9ykA
lqALKbItQJCH2O4egvR10J/E5/vPceFj8f14f/z5soLretNgoQS9hTYZXBFZe8HMHYCX9y+wFJ2/
670/rgCPKTik1TJelAWi+lZ8hDl+5gYn6fmWnaKCBAXpCHUnxNfYFx69vSz3LcfRoV35CQsJ61xZ
zclK1VEAGH0RZpuGmIf7oulWPoVLVYq5cjoLZEpkGbenFZFBy21+5UUHZyICfq7FdKfTHoMKrr5P
fW7BZBjA3eqiwTK8ei6qJw3exnn2otHtoHptACos0J7odOSAN6PegdOU7HfARZHt4Pa6EXIbET1E
NduVtQM7fL3qVlbZwhfmO478eEnwUo9x/kGeNR1Z+CgBkAhvktiR4I9CV97CUpI9F2Er4MhJQhwL
Pv8UXaUNQxFswLHYSPfIC8z7q20pyf7+9z9vpFFagLAYkuxWPbcS+RSiRxHtenkDV/xh/EvgXp4A
LYGGxmsTZ5cWVLCEOzUixprl4ljqa5/V7/LIL0Hiu7D645eAgSZH7Fb645OdPGKikne64lq1l2o8
KoFocBFYxc/kKGIoKqawWnPrcXKKg1K6EgQMEWywpsbK05tRDcPOxPwEv6HHjHzBudqBVR+l+JuY
BBrg/mpnBW9EEK1xz6CAUeLGoKq2zIJhsJKawFco4hePoQYhpgYBLFtF3ayPDYl4ebyvq8FqYQ07
QT2AqQeN+Tx5u/8+Fs7t30nAj4eQNpMulyU6x8AKPyjeV+flXudS9/5fX9jYc734SEaYbQU14rD8
ybPXIFzZ1Av53HcS8eNXw0kwrLIQr27KjijEF9FGL0YjXLWoWvh+zMXfk0JFOSc4bvZ0KwdW9th5
kifYyNgHJHb3n81SxvO9DX/cRDukFKxcFAk7B54nRmKUW2GTbakTOKjW6ad0ZcstnGK+y6A/rqMU
pBVqkuBhSdDLp69qHRldu71/F0tdwbkwGxzphscqwgLC8e8owDUSLnVIo7JNvYUqaYfyuY0VX2/y
J+iWPfZUu8l1VXW1EBbnIm1Rq1lEigilTyPNYNBukKd8p/kx5vhvjQndjN3JjmzIivVXdeUwsdR5
4Wd5VJHAuVuTsarTbecEbuN2Pr3Gu8yGQb6rObDi0T4BWfiP62QuzB5HHlWVHFu094aj5iV7SIrI
ibuAbmjyz/ppvNx/lQubda7HjuqioxkoTj5JQ0OCZIrK1/t/eSno87dL/liCA2uYpIUI+kLb7hOp
QSU1gv4lOKoS3MTkwZYaAE+CRwCM7GpCCzmQAOjFyCQYKUrB/JJINun+rvya27npl8DPz85TATxX
5YniPMWs3m4u7T7bfzE8TNHSNt0+Wkm3l5am+O89J1FVFo2I11YLic+LndkMhd1V0y4bEqsm2TZv
hpVNuHRC5GfV157wQDwpuBYcjjzM73nQ/Rg++OWYFpFXLrIkD+FvwfLHSwR9WtDVm8Iu34p2494u
EtrJXnwlFhSHLsZg6x2mKN3wIXXpo3rithHMr3Gk0Fd+wULjBuijf38BFEAQOtxuE5oNjMiAsQnB
AWbWzbWYfPtD/7syiH57lz9ucdRox9cCqktJDb96fLo3TWIBVYIJSOa10cpXcaGIReaC63qCY646
4Elym8YIvl8Z5kg8TNbAewSgiuOabmrpfmYl2YmbUtCSEZwZqOY+AbUTtYn4VJ/XZDq/n04AXPj3
gclBkIGnggsoXmMgOz4P+zVh+NKfnsUM1iWtTAv8aUl9lMhTFzhSAheQYxmt1Kt/36D/w6SrJLVV
uQEXGAW3vQTwVNGhyKowmm0qwcq3d+GcT+ZS6GHKwWdjuAjJbBjrtcV7lJoaaqQeyBPJeBBwwGhg
NxQagIAg+P0VdQtuyLEOWyjnfrxbqHWAk/jvSxJRUZp6Ab8hQSeWmCw7qqkP2aMKv7vE6PknoJm5
pyLuLTq4LXvRxo0CY5Fsrzkd2u04+5R7zof51J/7P2ghXBF9FknGIA4zEF2QkTx0FrcrDqIdn13B
lWUD8xQrBYilRz+XSNeRwgHkhCMTG5/lYluPO76AxTT8BCflrQJ/h7SbOCpwvrMo+peR6BXaZuR2
6nDl3/PeiJM1reTCGAKZy6a5XFXBFEGNQO7FE/jPTvwa56MJgA5wtk4s9Xsq7WPpPFJDQVJBn+Du
lwlbnuEosc94WAvsgjxaWZMLG2uulG7LItKDCj+GG3OzZRh3EmFzrmKgGlac0Ypo5/cMnWizyIPT
atapEUIcsEbThHaXfKki1HpWPgW/57QAjP67pNsJ1CShxD3kLaaRhArMIkyxy2sdtN8zBMCD//3z
edVxAN3gQ4MZTLf0J6PbSYfOxMClDZkLyh/3N8JCeNZmiQgHqCTLNFymc9p3OEsbt/EE3l9raC3k
5mQuC4Z2tCPC7XAnwpDrFD6MZnpMPMVSX7L37ll8UeHAAHuncC+YqW7C8yKxQjhzrDWHltbALO7E
QpkCi3G7PchCkmELW3Y9yqySrrRnFgL4nH6QUonro/h2exgOrg5IB0wNreeVbbKQtJK5HLaZQk5h
HNJ8EIcAAuifckd7gPW7rfVGa00eM9XriBKmfE4399fDwugnmXNs2ymawCPHJUWAUBAYNsKm4ADX
MkRwM9GjAf4OPCAgytzkBIxYfRhXrrygscPY5b8rXswZHxcirjx8Yt4urS0BYi50i+3QJcfU4Uz6
BN8Q3CnQ51fQyPBPZ6+lKQuTPESdRQs9DvUxwWQ52lXhW4G3OTnEDBAgH8JNYI2viTvu2z3EpRaG
d/ILd55qAy7Ye7pTnGLTmlD8RV8r7+C2On/JAedy2jDSCVB1iFy9mVu50+2mc+NIZuk23pqT1OJ7
nsWXWiCJFsnQ7oGQ9JJ3eJpm52MrPgVWZcIu2Q8c2SYO7IFkqJ9WtstCzJyLaMV8ang6TJKvxeJf
MKgfSg3MnrzMP+8/uYXtrs4OPCMq/lGh4MHpxwjDmI2/JnVcSmDUWSBJevjAUoIDW+6L7yiCY2c8
s0/JQb2s9LtTtY8fsUTt2AXQ1xfrDfiFqSe/iv648uiWMpa5hvYbTvctCK5h3vMOt2BgKzB9AGQr
qDLm8KUZUbhWkF+oL5C5nnZspiqqZXROOohoDdqZJVT3f/iT2hiTN6HO9Qmn7Oa593oP1Mj7L2/p
TDIX2Q4qxwfjbUmyl+ypwhgH0tFPxZKsYMtsfpc4q2O1tyzvlw32PVr145DVlZIwVQMUD+2Fg1+D
oboDvqz5vkKYWzl73/bRb5eYxRPAFTthihl6sVrWbjSxn8wmqeqVz/bSOXSuhNUqBRYiAtZj+A7j
Oc7uTNgaheajsKbaWArHyixAgPYyRm1b8b76EF7QfqXX/i95gpQHmIIYMKnbLKFwGr1831vANo9W
vl9l5tz2628Pb5aVJIT+Pz3UhEOAVzuTesxc3c5hRJA4KrVra41hvRAxlFnEaISBphNpIVRCMRws
ZWNUDloLRHK+ZoO2kGHNvbRVqtbhKN5a54ED0+6as8YI/rYZpDxcDkrqQaHnlQ20tKznhxrAhCam
Ivyp/cMQW0H93qrEVGGA34av3As3vMRr3qYLic//CFgDXU5JCAFrHlsSJk3LLcv+tLozqM7QpNb9
G1p4Od8O7j+2KckEcFqDSvIDIRLeFVpmoEVS2JLUPWDUZaZ3xv0LLcW7uX61i8QgFMp28iOTApMd
JhSEk5c0sFpoCTML1t+WBGenogKZbksmq+te8zqypLXdtvQ5nutZVU1rUhXkU78LvL7YtSNv5LC8
ym0eg4Iw/QWTcoKXvBcP2wx060+E/Tb8ylK/zPiV5fMtmPpl1801rwFTMx2+/LCrra+YEzQEsCr7
6ZVX7Ujy6WBPAXwatenQloeEvY1VgKSBmELxksVOUBVml1aP/QDWHY/JzSo3y1G90HQjwZlZH0K7
bis7kyozCzaodMC8FUx32VVgNixkO7Es7Yy+9+hE3WDOPW+L8bVR/4yt8x9f8SyexbwUV8CQTj63
Czzxb36FusJTzdFJD/VGOBfXPDEe6OPK1RZ2/dzGPNb7XMg7sD9aM9zwcHDqbfR9nfDm4wOPy+gd
tV5YfMPV2ljZLAuGakSehbJCCDQBACrYJGP6W7w2DSpJeX4UQxg8pY+NghmN8ERkePxM15zKbqRg
Oj1P7DTOfUWdjlV1hS0JQAXYAjAkVhQ7lKBWiIyMDib839rRKklhdEIOIsJgqJFN2sPIlJU9+B06
flt+sxRLUxM2qVIPBlDAYDeBdspEnEkGEFVFJeKqYfSlabAvUaJpxdEVoz8JdyiL+g/MwY0w/ZyS
dwAk3TH80kCDFlDQ2vaEM2qyYfSZo8cW7uDwjNYfgsRNUNWP4WQh036XYZcr8PZuoJwKUqsSnhU0
cng5P5LCLUvO4PizFH3B5cQsI1itRZyR5S9Dne47zk11uwEoY8SfgyOOLuV7VddMtbYVjPD2xUqL
dKFRh5eED+WPSMjFapUwGWbIPGoBgsVdhE1uoWD7VG0jCNa4labmQlSf65CpMiptJZPR16BEJzCi
NkJgMMICo9njVe9e72+OhWFVMndUj7Gg0l6GL3Zn9XtwU3Qn+Vu7EG/KG9HFt7cx0B+cBM1sXeqr
L51gg2glq4ZoFn1piH6C4qVz4W7oo2bTRWbboJgJH43uwOAYoq0syKWPwlzE3AoCARsCGwoBOck/
YMW+I8fJ5m9WRMmLajKGQXgMmZgCtdYOGgvzXmQuYZYDhfGAHfMoCZcQyjdnMqG5gFk/5Rg/l5oV
lsdJuPblJ0i0/LkKzFEzBu2FCIPRsOJZxGwiRr8+2xvdE10rPna6fg/+fJRaGYp+8p5GysqJfelI
MpdEUxHz0JyEFFFovCqcHJ3imcAoDTYLgt2Erzqm9qGUrl+BPV05JCyt0FkUn0pWDgmPS8Ia7AIG
8FbZNKe14+nSKW+uhKZj3iT5Td/fYTLBxelbPMglnvC2+yBXlMlhgg9Pxd24k6/6Of/bXerUnE4C
rMfdYrfW5VqqGpNZIB8VSS/S5rbZz4pHX8Eacule2ApW4nW79JjtUfngYIuZ/SH4Kff3pCx+r7Bf
4u//6Kg1AlkHEwEhyOiV8PqZH19KLvnIu/ZcSApToQqJBANQWtgPwaNAAGdduMRy6NVxY9VNvi+q
0BIRBfPzGJy02Cnqc1c8UBkcvTwxK7QdgE40JFCfwmE4BbAejbPxTxS0HgvHQy1nG61Ad56WoP9Q
GPaKsGlOGiRANQ6boAxnFTCUcb2bAoYqTG+HaWj38LxMI1sKMCPLswsn6KNR6wrsRwpHFwWrGogF
foChids889O22vf6Q4UpSYnfQtNms1yLMPN2FAKbgQLNie/45Fks6J1WA7M63vJyZwq4XVl7pZRA
kgPmBG8E7UcGvr2Zpq+jXpq5+jds9I02NGYyiZWFz03CnHJ45jOHY6ipF1pNzTSELULSxYY4niKS
ZoYklIcwi+DrN/bQOcV96UwssVk7eEiWtHoLXJZHZOUtCNMduJ3PHU0tcNof5WhwS0JeIz01hyb7
iIb+yIZoK+huW8IJlOX8hjHdwKSA2FC/jGsYKRHswlGkORyUSJy3RlPICFySYucTeA6wuBJfk8TN
RI+Gf4qmtQgcgHiNGBHVEH1zQ+0w40o6jHK0Jc/OVa+8NZp00GudurXaKpmtZgr97DKx+miLKoMt
SwVCRK4PeIJw0wLUiRuANgddccuFIHpkVaMaeIqj0dUq/stOVOyRdIYsIXhhQt7OdbhCc/VLpNTh
i1zkzzR7YynrfDmRXWGQraJLtE1KxjehGdNNIcnNSxTBml4n+d+pqNypb2CcbFP2EETHvn2slWMU
AWsNlEbpjHCiqLoNWALI6NU8OkW1mQS6LYVuIpg08MY8AyIiA2JR01t0aLZ1BGDrOalGzGj9CYgh
xicJc7jRjobbjG5Y6Q31sUEqHCWBKbWlFcDuaTDgmRf1Bs8suLVi6UaIw4qVce4AtgCLfdL6/Gi2
5AxD6pRscBCFAZzGXbrBjxpIWhRXrk0UsFUbJF/JDJInftqDsZGBB57VQJkLRsCNu5Sv9gFMQzL0
UWCFdtKm6KID2DhikqMoD33yUGLdqi8jD8RYBYrng6y1flF/ZdXXgD1HakBFxPdywCKRukvDIldL
yDPadRitUnEk4QYrJhRyPz6Cf3Vr4pRuRtjjQnnNyWkKrkUvFls1548wGzmmtbCvxdquQPnajix8
bgXNCRXUE6dLIhwyTIQN/duUFDvcxtijN8nBuKd5CqrJ7HS2G/kQXhO610uBvmW5+ABA+wVMW+mq
BX2zyYDC5SKLk4Z0J1MUJbB5yywHsCmHkRWWBkEDq4bXEzXKgjdJ+ixVkTWM9Ar3bfDHDRIBTVsB
Rl4dummqwOzmt6pkZ11mDwlAK7WTDdNzV2GyG6i3TueQixpDeGhf01HBQ82OXQ+GLgc/qahDqTyG
lQbQMFyIRhazOSwVOY0dHM8wbQmQTn8dBOrU6mQVsmQWaoOXxFdbobJy0eZvQ1JwfSn8nMtDGHPv
OdXqUFXhYaptgxpl3f4OARVy8HMg45mouzSWdafim2IjRXDv0JXytSrJqRTHwM/Ch74/ttUXo7UB
8jAb3aS6anjrSoxqEbMg2MfuyJTCVFvebKSdwm1iLQ+svD1M8CbX4srnonSbodgf8klm1rF+DQAX
tjp8DSVOeRBZAwttLvHwgHu3SveoPOmh3TKj9lVEtiOP0rV66hjsnTHyE6VnvjO49A3jxZr+AOIK
330oeiAbHOQab6nu8uMG5BGM6VLFZKkpfOD/rKYtZWYJIIlmCL0pQMqIhoBkdHByV+JDD35R4fOT
EWaXQjjF8LzKbYYDTFg5mrBjwZmb/kYZZtvyTyGD7wWYISpc2JM2fOzqaMNRoM6j9JHRCk7rSSG6
TeZFaHRUTeZqXaQ6EsbXZB0E4EFxG3yvWkkE8yIxm7YezAQ2tLDllPFJkxEFb1aOu1C6IpLHI3BK
IyyL3mS0EkJ5p+N8RfIe3g1qacpAq/MTM/OixBVCxvZVrsYfwkMdO4NsBymG5BRTvLVnobfMXElV
XUxRweB2UE1BiQ0sHjtsiMkVUKDEGOAJT70sWpPKDE4DSlHdNwAUaSGC6LTN/qYTTFEwL3EpQTxI
YO69ZUpisgKMOpr3r6RpjwODWzoMyVH6GO089YGSS0TYlYFk19mt4JWSzUV2JaFnDFcbhutquhn1
MYOdDJ7ae5wcGjh1JzgW9Rhe3OfTVkpwliRfEo8RfWKNxYHyj9nEGQUqAcxTFVto0GKpH2Ed5cqN
HxIrjDBQV7VnuTiUnd3AsougEAAwagYsFnuYzh0EPpRdMMOYBzXIebkNl25NtdsYkBHyOI6IR/ng
KJjZbsTWZOMAYLXV8m8a/aOC/8BwjHHir1ZDkMAIaoE4BcELRLMwiBe2hS6ZougIgq3X1zp8lAtP
uoUKQ+n2Rb5DNyrMDspo1/D9RYWaGIVqliXi3Cs3PGTTtcChhbRWF2xFDIO1bs42OsifqPG9TOEO
/UeCzTFF76BvOZqo+7pS7ZHlgdvbo5KvCsxuqwxxiI6XcpS3Id5oGfJHglNoWsbMp8Ad5XWNdhTa
cyapJlufBo/CtcMO+QafmDE5gs9u5EJkU0V5196i2o7zCYuWmpIibsIm3cGKyutuDx8VXa1PnBaE
0GqC03vhdAj0Jd4FKjdsGDwYXphC1Vr5eEjRpe8q9VQzU2deGjFLHCp3bLvcrOrKl1EHUEDSJlJ1
rJgvcg+BlO4a8R0A6XwMMNbOupMUcyeMnJgVDELhMnltVdSUOE/hgD+tYDE59IJBBpNqdN8PlYTw
lCtgdBb1rhXVwtSnEZmVsBHDl1ZFyaglKpIqvkGyh6QsElVnzIbsY+rwwaeqZNHMgXgZPvF64ZJQ
cUbSwoWpsdpJMlpU/1G05Pdqif2bbPERUAmmr4vJI6PmiDmOlaLiRlV/HPoX9IuNijQmD+/AOust
EQzGsSBmJPt6KkOXnY87faqAJ4YXBz5ssfJQ9o2DiUTwI0GTRS1A5zLgk/noJQ9UlwveeZQMUG0z
Jt3T1TMop64eigCf3hYzBoGCnBjaua5dOQu8Utf+jlIoWR3lTlm+DUr+XaDgV8V41XJXuWLZ44mh
Mv/I0HaaXO0BQnJZ1gxd3UHwXSELmeq3cRxcvYY/UveU6W8i/8SmJzIirbPL9DwBByAwZwS/B1bT
wTaCZyVSAVNU6KUXpa8Og1EmD4AGfN9aqNKyYxWX+6LTRUPKua1SYsVy9UbtHLFw+Yx+ErWyI53B
QvfWViwmwOMBZ61zxe5ThRoYOx/AmQp3VZ71fq80gAnmLNpG4+B1APoYmIK9dIWwV9gYbSS+ey3w
Dd9gaFF3i/pdmKidU/1rGMBYLajZKU9UQfoOyT7q7PEJaHdAOYXsI6E4mHQZoIE9rFK6ympSyLfG
1kM2u60CbpcLdBOVgQvM6BPs+3aEcO7YI8Xp8vivpAOGEoLRJwNqr2pv/KgiScOyU0BhR7SESqLI
D/g47ySoi5van+hbrL/yMkLFQU30yEiw4fMOUE+Y9id2iSJTIzc2VyGUdAP8adDu3jXTALwzRrGM
WG8jf2Dapg6kY6nWvoymW1hmu2nQYdeFw0AdOGlIrULI8fhKfkNYgUb5NPpDmDnxFJvy+MwT5a0c
cEwT8l0mYEOh4krlL9q8RsiQWFYCp45JALuSZXtqm6MYM5OXnEj8aNDr1aT8gRMuJVxH6v4RTFQ/
I+lpYCEmDTT8JeB0Di2uIDb/R9J5LLeOLEH0ixAB03BbwpIUjUTZu0HIwnuPr3+H81YzMXONCKK7
qjKzMldiTIqVpk1767v6Y9XssO7z1yqZX1XwmUW9tuPDUiW/JIOQGUpiHNli0xpRF+FvSglfml3U
PMckiiq8gbeBXCvOQu7lzZkbtq49tT/mkNCKv9pBWdxsxgF6jfvZFc1hsNVQqch8o/q3M28JCeLP
5tju25Rrt9XdVUIZqnzO8rOxumPG5pBQftVifNfnH15Cl3mM+8OJytLrksyN8sWN2m/DJG5c+60n
bzPbh5VGrp/TB0WTd9Lwa1jSTiGVunrRrMcydUsTF26g7hr/hgUsVas+ND272pFCpIeU71fWSVpj
5Y6DQp1rVzXet6Q4rFb90qaoB/oyVGWnlDG0Zomm0F3TPpj0idp3FrvcrUP+T5g8JCdlDSPjyY1h
k3oifY5YS63eE821cL6QpQdLDssvCMZOd2LCfqqPWXvXrT1dwrYEeQ+SoRzSmWyPPjmYtq+3VGrG
lKO+jNdttk4xThPsG8l95UrQvcNAS4th6mQ4EzZQQ45nKj3R8LNsJCcRd6G9R2uQ4RvfsWedlrGn
ZmfRfhqsL1lTRqAko93ky8YpB7nFBJOctiH3W/Ng1Gduz44KM2UPGr508qOKseTC+WkG15IJIiHj
UViubf2L8aLpSMZW9zocZPS5viQIE9q7/3Cp+ub2urDS1xfOAOhECoCybzhQ7TnSfD06WTY5ZQ6T
TkPHN0juaJ4HreQuOhYDbrebfbbogkXeegpGSgDCY5e7Sj4SYMaVTZfdl/E+ZuLS7NyLmRbUnGMt
w6k9rRWg7+A2a3zCIS7oByaKZThIQ+LbCp6Z6R1ISAkXar14+I1IY02L1W+nmjuu3qVdMMVBpxc4
Qb50AnOaoFQ8s4j4EN0xK2K3zjR649Q15OUy1+Zej+HbhfYjx7g4lV1Iab9Ks/Clwo9wWFzeI/Y3
uqrYr7KnGYe6/DO5epaKscNTgEujbK+irNxZ7DvD5OzH9p8p9hPi+nr97JurYOuj2sEvDaTOcQMU
O7rvfPKKdVf9EmG0a2vjtez3anIepHfSvQNpJqTCYrseFzaevjW45N9a9kkp6Iyio02pnWqW1LKm
Bier9fTnbg3JtGya42NSz/OH3srLh4jaHqjSGsVBkmpfm5cgqwYPfKJ1kiT3DdKho4HJV2VXOqv/
LM5aXHUYss/iUHTLYY7TQLXJRDK266aobEzl/rBO+0rpfjbDSE+0wM+2HFchUhMHq6PnQWue2nL+
i2MGN4EPQRQlZjAk1VNjsT8VWfaTvNrGbjESppc1Iv1XeqzV1emJo+ZzufI6flnFlARxpPxJluLV
Y/Szzk95e956p/mntd9whCOrH8w8o6sVTvFt4MyVTZ23jvcGzhyO9ZukklOBjRveblZwJ1ssJjJx
alIW/DxTIjTPVebdWnnK4g/1Z53y0++E8iz6XdE4ibivJ+w5saL20uJgKb7ex07U+WQKATGs5Tv+
lDSCFZJfd5CPCohd0xIGvycpzLavZY015J/xpVzEq/YhrT7h3kqgjK5iuE3vF+ltzE6j3jswx/p1
oFjrsQtYwSYrvthJEuT1ueO/Fny8BbRt1xenMdtXWG9OTpUFLY6X9kXLAoPwbETFlem1xAwxBccH
iUanfjFwY4qeplb1xnI35d+p4UeozpW9OGkoEesNm8IvM8t3RQTl+dqytdaHmXYsy2afGQEh8Ky6
zsNXMrpquo+yXyn5jLbnePie8m3fKH6HjVPjMvpVwIRxh0nwjiTfvvXs5lKbG9cpcrYYDCw/0Mht
Te1n1qc9ZedCx1PY4JdxPHSCDhpyhkXlLBmvRr7Pb1oTM4E+tZlHLVkzV63wjsqSE2rioO2TB2E9
GBe9ecAx08KBBtlM49rf0tQyZXux+VqCTFSXftorG4nwOVQ9flutwRx+7LIDbYLEvrtMzgFLlfZL
ae8b/T1RWEAs5idDfJsY9GYATITUz1xm1bvoyMSUDE+0D2XlJvJPr2L3W33Z6OfKv2a66rD/Grvl
tYdDpqIDcJzU8gOcaUguUbNv9VuVnzr9ocYpFAl4iVMo4iZZ8ih6a7dX1D0NwVb/VJFXkFtelK4J
aDd42KHuVLCqbBnua4g4wieT4SZ/lKSIaMJFvFS94Jr1Rwmghezm8UQ70rBl9k2P57ZNqOBl9lbW
O+uLotK/1r9668ftc2HsBf6j5NyT8DGw2YGl8aDZ0yUq60eSX3daw8MkqF5+sqOA4M/EeuGzmPVj
dRPJa7xc8BqWtpdOo7NJUidLq3MzMMczVBtJiZRpDAyZD7edordK2liZJrxF3wtM1vIG5OZY2EVg
VhknHm8921WSq3QQeEhXOIc/lG39alAlC5owNWGYLV71+hqvu7p8jAZe+ZPBOFMJvgEkgbLA/pm8
0tWJreua3+xto+07waxP3QW52s40H9b6WmkvbXTWaWhrWLDC1yJ3UsOyOKbsWY8a4GHug1tl1b5/
qrkHMWfuVV5Z5ppbU/mm8W/cDqUExhu0//o8nFn8NT81st9kiiZrg8s/PpeZBLNMzJnyXYkQcHNX
1Ac99XEvITzQNv3xl1Mm2d4gQhjQmQ5ku6bmS1P9jsWn0faP4O2oELT+oRkckfPdvfOzVtnHonW7
toMyNJ8Qi9p8fb0thwlYRFM/LuXHmp43rDXi976Kd6X2mEVBxTwe70z7RSwusJt9zjpwMC3Qqj3q
LMfkppoYxACBCpILzTelPRrIjvLkONHKco8YTtfzvj9k1P3RYJxXuFM2yQUaoqXoqj0dEMNyynkk
VY93IVrYqN7hzA7qZbPIZvsRtS7+FPX3XLz3nSPYKcK9xb5UdeVg0WuAlSjHvgZHMS6IGKaKtL7A
zK7MTpVK2TSKnam9WrQVkVNvjowitn9sMWEsKR5/uX7V6mtZOEYcxNqPbheubjznsVNk+6QLRhFC
clCGJ9OZiXNoXvANzgr8vqTTWt16Msib85hdk/5NrwBwj700exM7A1nxb7H3mvxHR9dKsWPQpaj0
Mckx31hhy11pQYPjtC2pGLuKd57uRaYf2SWdtZ8jcRvqGP6Ez4fDCflm+q7/meuQk9IkbtYFVhZ2
Hc3Lc08wXB//RsbRiA4bItjENYtg+mkzWjWsj1jT173kdSG/eHHV/sLeML1gz4CnPtsg7g8a8dEW
IwrgksxZTimBgQFKImX7Ni7convNDVLkSwiPYzbSNJp7qf/cLNMx0kOJUWBfO7IZVkicSdpQKaeB
ec4XT6iv26+WvqlE0UsMv28Ra/Lcy0blyCXfPsGIbly5JjdWeUJKIuk/PXDr8yossO1diWl8xz1a
ECg8+BILk6TEwggsP4vwhiNu5KuCBAh48ZkKZEZYv6mhanzny3t3rSksSZhieEKbFv0axduMEhgo
q+CqFY42RC4ancmgPQd2BP/Yzf1+RS2pmx+xduoFVjO5Pyc8pOVFnY+8CUULRuhorOO1rt2f5QFp
J2Cvq4q3FPDBvE6Li22SxhypvErw3QIkWWoNd1qAxBBjmDuz/a2j84yttL0XHwZ4TkLbHK7WpSYw
ctwZFr4Dr7NUu+ged9v6c8cDP5D9mvKDvDwuSIoY/Zs6WHuvyXx5dmrJjXqvH/bYVsvpP2va51nl
LjNMmDw+alO020wriGN85vvHauGEMX7qJBug0rtkzVM8eV0TtvOhe2nJAsZh/o/ZM0IKKd5i1IqW
F91GBOUf5t+Yu4ni1DIO9aFq79jyseZwOgzwB6OnUqN/teyg/JYC535c+OJIeGP8zxreF+VRPGvY
EKjTY/+urUHNT6R527oBVT5VsRLSgxDF6TDFR+m/TZMdDckW5gl6Ze4pyeAyTAs8hyC/Q3ZcvZdY
/1RSbkpvKI+A9bb6m8Ru0X+lRQDSSrK4tbwo0rHv3HwJIzlg4DP+RG463UcmfprxE5CXqO1d9k+l
pb7llcVL1tw1DVodlCDvxTla2n1nnOCxd8X6IKi60ggK6zca+OBCNOnniAOA9Sj/1fUTo0RhhCKu
d+1y1GvK9MLcujfz71b50fSnO/6PgxI3m1pe/wOW7q+c2GUPaRJiHWM7eh3CD6DikgGGku3LyPYy
kYbyS8FXPvObNxak8xt48w6u1Yxu8g3epCfk0FiCdnnRi1vGO5U0uHDj8To/if3QnBstMFc3WnzQ
EgRhhAHgXl2ibmSW4XRhDBR08r5VfN43c/k3Uhbih0H3zMgZ4yBqKpdk6Hq+bQmWB0e7vQEVz99j
3Dr1uxA3vna5dwssvo1g6nyg6pmVh6/NOGYRsQYGWMLotDQ1Usu3tr7q0DPpay/9bp2j8uKYK7zH
8R5EIO46NseOS0drPFup3bH8we3BjL3sunVvmgBfUaiEWO+/Y7Im5SFddLN6E3opifIfdAIJAEF9
3Rcp1rZ+LPQgy8NCcWx6VyJyLGy5hsCyuKP9gtGXW4i4eakM8zHgaBqlD8ItkWIInFT4sv2afK4D
k3oJN6U6UxLq5llB5qeehja01e+Z/7jtJ3Pf5LtKeoual+azUqNDlL3AnNyHHntEpN/hj9W/9ycB
pN8tmqMVj51xVCaKucLa8osdvS0JopDa4UugV1NotDfdzaDEuIl7OmcDhnzaydPd7D118xptN/+0
Nzqq5lks5XExGNqEP/Nu5ayh7qRng2WH8ldoyketsHtbgOUtEBlsV3WqRuU4rpU7GM3J/H95J7Gh
JgFqnWcnIaWprj8F+QdsrhiPZqu+SwAQO0kf7xx2XTp9B2tPGbJAnvUyByUirSbunzutPfRrsler
2jHGJuya6E/Omn/2ZH1Jahq0UMu73Egd0YdGnvvlLDzT8lRjorDsqtgXTLNXhEwISHeW4tbJj5p8
qagR1GNkBYzgpOh22l5pjncYLnFl4w/KvvyxJS1MNdyq2dmrL+1tbGNvXP/GSXNRoPQULjDnUPAn
y5qnbNoYLEObOPie+ZPudYq/WX4F1aKP6d9iHFSok8UaPyrhMYy3vSOs+ZS3mBcP03EdOMQlmJjK
eg0gtZqe6ye7/4h12c9m/NDa3I/N/BEIwM/He3yX+jRN98EeoHYhSLvp7n2yjC8+JWjpFi9uuV6b
7QSmFm3Th2LdUi17rKN9xq/WdelJSDdMObucMoFD/DVJTtTNefU3mx7rQf+L598ZpXUMArCjwceC
wnQVcZyRLmokA8SkBzhctfemF2Z4uKMPK8D3cJ3jsJoOK0gsZBVUghY/2hX8BTzPXleOmwHkrnpN
zi24HeoVmGi/bbBxJ6pwOjqW4YvlVmFU3e0iw6tZ0IxIMQkmud/X67n+MdFc5eZ0BVwGpZimqzQe
pKdteCDOgh3KyfzQrZin6xZqUJqh3cRoG34NrFLqi3pbtH2ZY3q3J+RulxMLz603jT4Dt+iehf2E
2gUfZuQEknpTefXpk/mOZuEu8TGjy5BpEPBrsfAggzCKMZIiPXviFwJe91+F+THOoanuV5yKiOta
fiY0gSUE3mXiLhcj3Vrp5dDE0YJRt5aE/XQps1fbOK3zOYdlBejVD2JAbwe4297ju5fWL8YUtP8d
axzYkxtNHi2KgrHhy7ReWuU2/Nk/RWrsxtQzou9mAcBK09tijB8KlWHlN4/JW918FijB7Pk4/Zf7
O6c+pKg2uBLrXcPkWA/tpNBKfOR0j7SRhQ9+py07O7RJqoouRR4U1c2eHrrJk4qLDLc85keCiy3N
elvfW1DPX5lZG9wzaH7q6Fe3nNxm6EernMsOz13Wz9vi6jzvxcFy1nBWQePqVK/pTFqSUnpJ+tG0
J/nL4teMubeUP1H9OmKFKvIrIyAkJOyREKetztxBUD/ZGOyVQ1z3R9HBAeJIBMVYyvttYpIAOQbq
8znLA73TyShe8w06HTnLiDig6H3B4y3esL5ZxHps6eNUw7WHh025FK2zzLglBxht+OIYmffsbuGt
7cciw/M7Qvtd73IKFDW2x/ShIVtpaTbu802u0ligIimcGsSPlgGlj82ib/bRPyuMJo0zaOGyedqT
fZ261/Ytsx3eB0BQwAolhtyS/orqH65kTenbHxWNpvLeAbPEWShXtrtWuxiFbOlq5q5JZFe9phV0
uHvv3T7W1Y+ikE0g2fpqCRK/gJ6zYg1TdLEpB7XCQ58DMRyakYnGJjRDPbbjFyu5DyZm2WLzJWjM
7SuaUEtUz/OHdHeCGR4kVBpdQ6Dm4KdcGvJ+YVSqNxzyTrGGKvZeZ2AV1MaLxtMWn/P1o03f48Sz
5X8yFF0q3ozcDvSHRfYWA+7xWIDA29A/JF7IqfFiK/LXWErHuKXSRDgkvlpg+1LzbmRcs24yfiq4
h0+feM0nucusUaEytB5WHYsrgy8Hob74XaJDmUmBDH+dRHt55gFlt3FqfbvMg9aEw4G42y4NWroY
AhQh9vTQRNwTsWtwtJv6O0vOKch0HDsdIpK4C62udFbS2RgYku5Ll561ckYcNKPJZ92TExKbNO9I
H6vEz7aKHgJc26BKtYZn5rO36uhxihjgQcsvQzHvGsU8jTD6GCNLjqY+jvGNiEm47thGILWj357M
jvE+f0oaHAGmQu/QQIGYqE2YG4TbWEzhZeEnzIowzyAmw5vVfFpKwHvJMA6kKM2nrv4sbN6JFMCF
7tRK6rNiqU5lPUq9e3/U06MYLiV/YVx88qeZGTJG67EQP1GDzfRbJiPPVxjA1WeJ/PhE95dtwOaI
YZc+OUIVzlVRhsqfCmhvJz7ISLtuyCEjVbiV8SaRt24fG67C7bO2v/o4vv+WI+9/hirGiBkTTsKk
704dVTzNS4Lyq/ygZFsKcKJp7CYk2qWZ/+sNINRiwdPmDRyENR0EZBAD73L/UCV/PTz8yrQ7/W2i
d/8Tqlw2/TxCrcfMaC13omxZ7zUtUdq9T0V+0Cw0WUl2UPnBY8s8Eot5LBflNuJJMB8q8RzlV4GW
MY5e5X7u3c1WLuMwRV6n3rvN+iMpsqA8SsuHrYBfI3RzRj7K+JraT6o6+Utx6Dd4quixikGUtMch
PtQqzOGTIoW65W125BrTb1d7CeyKYe5F6dDt6tU+lV5SdaLT/jbqLwHElA57XUC37LKOxMkK5D3H
SrV8GubhnJXqUyHAqokvS8qDjo1i+S065BLDKsM6E2dfbZ9zTyFN7Bv+z5y5pfsylvRFsuHam033
K2WCf0L5qHX1vh054cOoc6+Z3+MAUkIFVmbJCsfc+oyS9UBO33M8Hhb1xURWXLNCkLZvuhQ/9oDa
HQNGakrTKYXdB06zZKdKIXZzmhZf1+TEb1T9yTTi9KYJBEJtTE9fbfVe2PGtNkm9EQhH6281zj1V
1/ZSi5qx3N42+Q4BceXEMqnr6rlIYHIRQonorgxkbhR291baROlJ1nQQ88QuAL5qO1Gp4WgnkdNm
Zu6McjsFySC+4s6MfZhQVAtrcrIiBCRCm8gOVejuq0sk+UMRCsVmv81l72DW5leJ+h7p13V6Zvzs
sqNtsTvRpm6FIqn60g3hmiQIbDu9Y5zKcaG32IRxuvgvlZ400n0YQlmVsbX5kWwjSDgFYUOusGO2
DBoxgW39VFjSsVWk2bEkzdPx5VA5qLZrDbdRT12lClftU7fgv9SgGHgb1M9uYcQvUVM0FVwJnKV1
J+iw7601x8TIaGvac5c0b4ah3GLqZjyoHmJ2ccgU/TJhvAlMsNLFWkBYZLrTBoepAVegfYgEj8ok
mfZdXz5M8yhgtSLYLpx5EytoW5kvk4U5x7TKyImkXuy6ViheEvO8TRuaZFSz1YXgOfVVdy1V27G4
RaSlOWv9Pzsj5ByjkXYaa6KPdHex0aHqWvOjSw9mXe7TeGQ3bkzB98tAji765GfEh9isZWlEUq/S
RbNwgsUpoDpnGo2zQxdpKiHpDRrVYolP7CmldJ1r+bIaB6nzVftQ60G83CbrKEgzZT2A0zY0wyOv
dewPJF1AZ4kNrD6TwCM1NGAK0izFyxYN3F8xX1hVp8xXmDSl279+6Q7gK0yj9eCU3XND3ETMdHOB
3pbMo0ieDN3rsZroXTsFZ4LoTaksI5NFsYVMADYLUqy0WpY3stGgecgf/JqwrnE1XS3m4zb7uLX2
45r4IwqEUWWwbF+T2WvHMWwLbd+KQcC90TJlaA4RPXP/vrZPNXDqaH2b3Ns0v8P0WQw2hjXaR9P9
AJxFXXUe4vSs1GGhzg+b/SsswO6SCaVTD6ve+6vBc2ikvZV8aYK0E8ll/Qy3qEOh9I1jV/KnbAdE
Prpdg/zF7qLPrmpJnskiRCSo8RZFuFJtfKamstH5EAzYj2+DIodqltzWKHei1iLtTjh6lKKEqCV0
uFO/Bn1nYve51KP9M3WN7I3yarmSEqeeoke/So0elUOtjT2Bks2AbDiTCSooda3mf0AfJA2VfCtl
JJ09UVpmbB+RYGsuDCCnox9LP8+ycGztY7IsMHmkxqBimiHk6yUGG2v0xUn62gdqq2uB5GwCvrGm
KjtmSwsulVxbltpa4JExr04SZJw2KeGGEnEZ649Zsf3Uyi/Ic895mj1G9wVFDdxppL3f2FspUd0Y
hiF78liNvtHcFWLnRT/KIrOeNqSd9WzYfnUX7aJzd+YEf/ko2RvTbrPK0Ebqr9NQCaaTjN2kGpWC
dhs48i30UlR2tGyD7BnT57T9E22oMndqyMk6lDYJ7Qk7epIbG0+9el5Mm16ncUm2jlR9pw78iH99
g/VfZDzkKBA6GuXKpEs3PnOpZYKRDHcp36omf1Gs1bis0NxgCQWj+V29reSaW0wXs7kayavUgVIf
5Kq+H7gqxXeyNL4agxdNe0fT4o8562gyCuJEa/8apPy5M1nvaRwHWgpZ0YLC5bKwnXWw9uTtEFn0
1+MJ0y/0OPYNCUc3XabqJ4++kgm4kyNsrb+IDGY67DJjH38ApVhlxesMfxv9nu0I+TqJwIweI+Ws
RUNyzdnc1FAh3vRl+0mbaT5k/atVBENh/OplSj7JFOjIxcjy81HK19rFmDHcnwqIFXdonHx4Tg3V
MfCHNWenQI2ba0M43JV3GEWjDVlsNL+Wlw4FEMO1bk9rguAJ9aqllrD8pWskXWgkKLE97O3MlQgE
3q7djLnUvamt4CdkmD0ptAuJ5cl3ii+yEyRcHSoQmam7+Zfi7FcqXK/C66r5vM37NDqq1qXXMyfm
ismn16l7gnSCWp5LiFTfrkDeEJ3arOU6kqL7k0xZg6FJpvzfJCWXnG5cdMdF+jfOts+l/ZiK1pfm
F6EJrFdndhM0t8ol/VGn1ysL5AxTz01bPMaGpYdDt+EBQvvv1dEIb6o88udPauIgYqJB5tDW+fCQ
MomV5XaKFVIJwSk0QKBhyqBV14tVGHcVkxKUcljUn9uK48cinG5THUX5GKL6YC8Fn4Mt2PzTNNFO
8Rv7OxwID6n8lSMCWLXfmWDyA7satVakLmD4thqsnIJ0FNvBJr9a3dyySSBICC0srXhGV8DYm0m/
pWWgIEXdiNA+zYIk9hv8YWoA7DwNp2a1mO/2rTVdF3llu2Xq0wZTVQjtqoC4FgPjZ4shitGvYA6a
P01/SWtaTygD2t2UVON1TED0ufYXeK04UVZXltnzsAGqsgd5zFpnasSriQyFBY/a0K9NpQUpey6H
jq1kFlekKrRKchAlGu9xtTiwGyLKRY0S9+7o9N40+P6u21u+TRLijVAZ5IoCCDrSpUOgxqeFCKTG
FNauVbNLJXkFApGxxmBO0xgXTQlmQbbYeiy6UJ0kJK0LGCCN2OMoxbd4Ktx10ayHYVk/FwncUNPl
zrVU1MO1aT+1Cplj9vIE4pp3b919Uu7V+K+2sWdPlatGIyqaOXdq27yqPaxycVGjZ1TqhZdn/1qS
Opa3saNoNu0tsh41DKzRE44yFvzW65J/RwxfXfuWzB8Kl1tiPQ/G26KD6iovMqBhdlcEvWUCsljj
73F5bc72zO5AlLTtg7lCMkV6oYRmmqifEduqJcRpvMHJ1VHk2jRX8uRr9+FuhDiPttYGSTX3c5eL
z2FrvVltWWiOnpd0CrXIdMt8UZ5l6ycaJYeyoLdp+opEikADA0FGpzUmiuBZ+urkmA2U7LPvy994
S0DJ3pqt37dZ9CoBL8jjc7oAySYGgpteL/IwMReV44Oqt5bdktdvxz1k6abCIkD8IIywkL/XhHQ+
S0NXrH2XqXUCvBg3S4ZOpjdhLQfpG/e4XnNhmkFV/WmVAcE4YEm0KONRXhIFs+Dven4zRvaEwOSF
sKl3edCvZWiA4sXjZ41L+pg8s4mF3B0V4sTj5nqYX8YZaaiQK6aVzNVBVNQNdsgUaTjQRoOgg03N
90+TdX7VPkLLFkzytvXRm/JTXNn/yqakgQa/NNZSQltwN3dA9BiUZfc6GLR3AG6ZMZ0wJM4kH914
PCyByUIUCmYBIWK5Xce002V3mTrZErtEgt6A0C41VC+6gfy7yfToHeCXC6z9NdTma+KbRcehJEhH
MdvLrxgZA5NIT9J4tshzcXrmC3dt3/B1RM2ixU45g3Liljyy1qWM3JMMc2WtP5b8U8k3b5iG/Sgj
AtmsI/GgO9aKFwVRS2c5xZAGabSSYww8I72tMd9Yq5wa8wEI8tRNAN+WcVXiOkQ+XcZz976QI1uN
NftDqNVweDYH/r2C/WBYXrcAe6Z933GwdKwNm785AsirF/t9zDuo54SpW2LDuTQEuIxofJYTFjxO
z8ja231f2Fa42S3wayIeqgy0j15IduPabk/aiNLMUjrExvIhUmmGs97NMp2pLuYt7OWJvpRNlF5H
m57YsIUiejRmAwDJ1M+Sad3MvHWU6Fyv3YNBR69Zid9bgMWWwzV2zG36FQiwuH9rc8Qp8xLWQruQ
pgd19wIPubJjEczzr9qaxzKzPQzQnlr4L/6+Z9DdrpzDeGr3KT+W0qPhn15qZfb17B8Xf7jW5TG1
zTDqA4bjZDzpLxGanaYh2xvVSl8rTgS2u5mTgwz7kEQfUcftyIuCuCZJt4cm1v0BdlssC1Cs9dJg
EVfPxLkYVwOpN+vWUM+y026/AqXWEI37tvpnE2KE/cO9c5rRxlU/9vgmidto/qADS9LPWIZIQcc2
uqn0OePTLQybjwqi0RGTm6/u3EwskWWox+HcgPhzcdWyj2i+0p7WAxhWwylGdCGZvjxIN7XuQjvR
/A77eGe9czHaEu+Z0gPNQgG/1uEkvc1tHhg42drpUV1eG5aR1IlANCE7VtrfaQ5DKTqnmCTAyPuh
n7nYMwxbxm9bn5NQqNE+181/CcGwU1sEiymIFWfhrWLxpkSQp+YGKjOECYZyTOmDBMubUR+f+uk2
z2nQrKz+Gc1BY4WApUAPQ8X7HvwoeFLSBNmJ7MoUO2bkifX5GrSMMSnWl0OO2kMHpSuTW2d8SelN
Nlz2i5Cvfazql9p8m/DySour6/hRVxs7oNn8vS41u/VN9aHU2bVJMbHtteGqLOZLssn4F5Sb09jr
USqOjY3FXE8snLVXQMUypsr7c4gTfkyTFcSO74mFFjlOfhAlUY+PYMecLW7P2syDuEZ+nkNlnsbm
mkQ3hpmkhhQ+lvF9bdJvx8wb9OxbBzidb+v/ODuv5ciBY02/ikL30IE3G0e6aG/Yjp5zgyB7OPDe
4+n3A6XdQ0Js9q4i5maGQ5hCZVVW5m+EB/J9L7OPtUbrqkUAQHQawNZ2yXmDkjzn/00ZgAPXmuYk
AkntQdpaXb0qOZyYphdOZDPey1k367Vo07mafIvRFJhYpYQz6ZXt3KxA4EqSw9odSstU686yabzF
8qsRHnuzmoa5AMBFLoBkRZazN7X2FQR7Eljz2gZEbrciVeVkyI4SO3qQcqr5HIFnjl9WzIt46IQP
6g5kNm3acdZFdkOJaWV1nIlTx1iJ5kLKcSf0QJfGe4xmFqWcTw2iGW181VS2QURzuTTtTRsod6rv
LgJNmTlWCxFjmfpLSQBZCrS9Umdyvoz9vWDat5AhSu/cNMbJ6Z415zdUX1r5nEJ1TZjJ7q2knXxB
ORbU2XMj3QutONVVc5Hoon5rtAFIKNdQFhziEHCKmgVUxF9eA+uqQaEtMn311bAD1GbrDBfNsPln
ui6EgEqlgOOJmQk0zjKowFXFd9LaRe+COYIw2cZPpvkK8q9XzinNAgXIQz1rBXIYFpT00dT7e85M
a51dJ5bojViOuK8hQQnlW9sHeyPcdhmdDieZeXEItcIANNStgrZbuqazF8AaZK2/0/x0IzsaHJlW
W1SpLM/g/8xDLaPqJG4ym6qBl7qPeSDO0e9lCOCdeCCGk2JRRs3eKeypQ3sl6Ttw+b0/U0xjFiYN
GLoik17T3tJdSitIvApPhZFPK4sVdYWDA4XrtQy4rcENQIetNgsdirQHpXlh4a2kJ7NbqzYfbQrN
kmT/tneRbwG1fkuCnTp3zA/VOoHnNou1xZHZNu/TWKcbc9friza5KckkpIyigVouG9O+I75iETk9
4T0BJK+0wTRXK6IkTAEmWilQKT8VZpJillPPKRhgKY42YdGgRUeR1/dnOSd3x5tl9GuyptkYqX6L
a1U6K7TkVBR3nbtUlJnqKduUCrGkPJRZQgrtcBCYJ6GtTLIMSlqyEOm6KmY7DQf1JU4rSnzw2wri
+BOUtrUlxktHCuRlL/XnVr9tyM3S/mgJv6P2iXY4R/SBEYopDsK8mtlP7cRf0K4NOw3cprnJQD6Y
xUp0pbe6SAEZR5uWQowcb8z6t6P0wM+9syGH1MIF9j4LXbDHMvF2LSLgOLmZb27PYc1W+q1KB78n
l6jaA3wXqijdvGMj7w4CgV2LGlQEaeJV7TOUodL67Sl/JH3VF8Ux0g50MmkTd/CNhWzv5vFMgZHv
a/ku7I+5Gi4xS53n9I6U6JTHL4b/2OXsg3DNzW3YgGXPgYsr+xxtqiA3KVIO/YpFYkCd8mbhgEKk
P6uRtIJCK3pjlwt/FCRzQ3jDeg4NZgApVV4KN9+cwyBy0aUryhU+Q9PIc+e0eDusBmUYtwvAz7Ju
Tp26niX9XtVj/jMdOZuGiMfeKmSUFgGiQkmMw1WX3kTyjUx+Iy7LfoNmLIX9SY8OktFCaO0fh8aX
M0/SNQxdj6qktqZgpKrLsj5k1TSizOXcqc48i0myQWer79lgKkVhxAweBNAd4CRAKrk3gMkngfJm
cn6mmwC+SqhpvOYwdIV95QJFwTc2AIxncSiXFb4R3QHvQEdT0NheQVZkdjT1injRdM1NWtDc2HnV
tuheOnXm69pUDralfyranQ5gVPYOqSgwNd3gJY3UtWGajN7ZSo+5EG90gy5vboHKhBopvJF2rDmW
U+6DqE0daV6E7qwvzU1iWfjpQdziiJuU9LVb7VFU/2hRDK5L33hO/+Bnr5ZURfBWoDpkjTSDnTrr
5BL4Q7AUfACy5tYZ3qh645jOlwcvRXUa6l+l2vO4TB/EurrxaMdUBsLR+VaoHWhiwtzNnXvHH2aF
d9Isb5Mx0rItLei6TJW8WpfKzhQ7DUVUUljfKbDJC1ZiWewhG5Pc3ZtO8gxRAwAADYEF/mVzX17b
AULJtQaopOvjWVe/aZpCuaiiPOCkS3SxqKfmnPybCqVyYypb3VoSu26WNSqSnPFN4ocos7hkYXFd
Ul3Ra6dd2GaJSVnGsTdrq2WfUIAIctidVJ6qtnjw8oRoLxwRazgNjRW1lOWjI0j6w6DbJ850zvcz
p9aqtSVROHAsagmqBW7TbIGJQoGCkiJ0T1l/ANoZSM9Bnkz7AqUC8PAZvecXg629de4ymkAaxAkr
X9h+/qqWx1yHLNHBB2va6D0uIDt3hU2OWoHsl7JHA6/ePKpIv5ry7CryTZ5JG3PQgkijY4p2kZ6Y
3iqpTzmFY3pqvRRMHIpgJo1jQ2JbhDLTatoi039jboTOkd+u7ebdgaJsuRzgXPtk1aRJsdmlhzgH
pAa/vubkiXGrBrevkQ72cHpMaYUo4ksoac9IHwlJtY5C/0Vx4OPGUXdr4CVwR9V0RepZqtS86mMT
AnySYDXMC2Itr25N5HqA7XvuuSvXsifMRXluGtWa7soyRegpDaM7F70s8qYeqBragqToODOA7uvU
X05wiKKZAzwbVKjXgW7ojh6q5hPybPQDgP66gnGM+n6qNPbUL+ZuUZzlMl0SS7O6cLcVJyclEKYa
3UcjpHWd2UuZypDb3qkdiZl+Z1J1nRV210+NKCTFRh1LiOo/0TDhvAW2ZUtFvwGwk9l3jYqboZkt
0yG9oOqWpb+g/FbNwvRgs+FPpVMj512hHmTyAhCRmdClRs8oMQ4iGD6f84UUIOaswz+287YllYDy
Bn/R9cJZH8fs432xNxph4ESeqO4k/n2WLSDewsU/ejRDO05vD+BF0Q8QeevWkeGNUWRYONG9Wc3t
7lZCk0VYE5ZQWlNrkQu/mhJgjb+otGmb/wL37WCMK94W9sZt7jtpXdurwBFmrXe0/ZsQ7Kk1a+W7
MFt0ze84mlvxq0dXXv/laTSnHku6qN6Ly1rRPIrh3MCEqtnJFDiFGHmamPNsX3C+j45tRMXclAaQ
p3fjGCQ2h4BFw6pPujaL271cP8bqnVnrB8HRfqXsnaG5JweeifWe1mQhVg+Zu6msJ4VkOaUOHtZ2
Mi8s3T6YVTOVCz6aB8ejkiGBcVjJsCZpKuNgZYgdFqDsk9BQt8pAqs0yE8lP2uLTHI3zSCrIRIu9
pQHt6X2WqD6ixhgphzIHjaUk3aoSTDpRSbGxjYRloerkZQ0Aa5pBu5Kip0w8h363zOCSdCn2tnnf
I4BTe/wnbdsp9lry83WeZqtQgC0VCksJEoCJIkx04w5+MO3c7X+75tS0/YOYlBYlZn2TSiInDwn0
NFXNtUXTv6CslzYvboADfCyTwOj0NqSlYhl3dUIWDxx4m2skRB10vCz6he7cjStyiE7gBPvuqTZi
lt9uaaKR00bLUj8o8kFW1iYlITqQonETclQvup2pSRMty/KNarj2zHe1Z3oTCI7Q5s5dJKRoLLp8
8VpSz45srnw4XkFPRzsAgU+Xw60VQlyZ6DKcLASyRP8tMkG9urRmOlldUr5NVZJas9/kSrCLlOLO
U4H8CuGD4HhbG2yGJjh7rfCUiZlCQiv9lWW6K7mHEIHCWpt0M6Q2ahqA8Qntn4mSP6Y+fIZmngg3
doVkdBdp03SgHwV0iU8VU7VmcVUGprIesNBlmQ66W1cU3rO8pbpNaz6Z2JwWXbmFLOAV0aTKxGch
s18En7YwnSldR+3A1X7rbNZ5OJcA5lvFuvUWuke64nZ/HN/fxhYIdogKZFBaQpGuG5Cd8bKyqrkB
jM2V4rmtn1zH25VgczSRKsWQn4cwcGPd2kg5ok73soGMnAEWKKCwS2etzGY+nHjMvzXYhYXw6Mj5
zKIzUIYugI2TwxMB6/a1bNb39Hbj7ndmAQMRaMkg+lJ3EKLM6MagapgDMK08IEWgAicK/cAojOeF
mt3aSXzQQ/eIb/K6jcxjWu38BlGlqnoHSOMLK1M4OIE2Q3LjWbLdrR3p4jRwISeQ5dOGtCbUsHaB
DcbJbwEU/yxHJQ1Kr9+JUY0E7wIn7iPDaqDbTMTpW/8E4XkySCaemgmcwSuSiRfkqMfmumng15oo
ayD41IUr3KflbWk/XnmBQbXwmxcYO+xmqit2oSJLW1Fs0gEgKue7TnZ9oIga3SGpS7OXKmigxmq5
Rkbv0nN9rxyTtpLau6APrjzHBQ1VZaSqHpRynNcW6Jy+3Q/yuSF8dlqAi34GvguekjzPwilG4/Q8
bWHnU28Qr9zauDQEwyN9Ei3MS0XvdYOdoVUR1kW7S3dsEUJeO6eWB1r6LsCek94N9NqoCre1sm6k
tV69tiVCBwUTTMiWpQVXETaIVz5noTz3Bes3u1jhrohfCnMxo6lPMmoPanGStW4qd2RqFi+V3brd
U8wyXLwqmbTywH+IFiRz39Ff3eaBPRTyE5TMqQnDzE5brCeqla8Jm1AtgNej/N5XZLQQ55nYClz8
aKI79ziSGDkKZxmR/SrW0CrjVVblKykoN7ErgEVSMWklK/wdcj6Qs43Mv7UhzDuFLu7Pn/SCW6Y6
NlFt3KioHTdTtm5TCCDBw9JWULSMhRcvEWGUe1QefjcyaBG1Njhm6rJIrVVDhkctQwiGhtqe8yAc
ivdhutZRfUSjJy7ibdkAy80COT+1BhmLnNjFfWPpPh34RqKGZwHMgork0RAMe/illVnYVwL+Yz5+
Fy9DjH6aLHUahEkUiz3uku7NYRZt7GOy9CZvs8diFZQTcQleRpw8CVP4ggCAJ5tmclfNzAkV96mz
/ONMzxCrdiIA7/m1Yb4UOiOtQdcU5EIwHOXGkesVwlsiwBUhe0Y3/zk35ElqKdRcnTn1yKGzB1QX
KKznN9CuFA4baFLSkglLUs5NRQ+uJp9eZaj4v/nFk8eBI0KmVTtm7tGSwpUBfL1ykJLvaJ01qLKK
mrwHu3tszmL6EGrb9o/WDTcwUCHrV1F86yuPAtKP6RyIjnMQXaS4BszDXm5MWFtPNaDDWN9A4lWr
ORjOE/7Tc+OOUnvvPnTaQkTzI0ADdSeQpVUzg7yWtjpxsnFeSgmYOxgnGJfzXoVIvogb6vhLVBdv
B44oxec/jQGABz7lFLsacaec0dVLj031qrDZsCEz46NgG9LF6tMDjeQ2RbxA2IAyzc120qDMVk9s
BK5iijqUyppH44metKbcKOzNJMFVvaIfA4uvaNY6YkhVsB+kxyLlvkUhGGyc/LtIiWwO9jYYCczU
ekAgzZumArJ2q4UX9Xt4l2ybritPRFEnep1jmDsQndTHUFaPnr9zEoA+1iECU4nKgk/dq5iX3bqQ
VcCpd6a8r+x3HHrK9qC02VzL3vp4C0+K9vtjDrFMx60kZdVBHQqqj0R5Tr4LWCek7C5XvQo5cfNO
TutjXsVvcmDMLA5yEnlMFHNwRXwPwYtuG2jWlOORl89b5A84QZOWTkz/TbbxR2/ThUvjGOfr1FlF
9msh7mNOB9QiUtVEkBc9LxmJFrBaqyBkKVX2bMw9LQcFPHHMUwXNEsgsWMPeR5wlJfNVcH5TnjoY
DtDQ/OIh7zZVvJWBTeQAuAEGZj5cds9nU9CqPyZKdLYIh1Ntppr8R+8pceD+BzHDaI+VuouiE9I2
krO2dHR/vDn5b4O/ewG5LoDu57wUsvdsuu5jEK9icWqlD0F5SmN5JtXOrUAyG9U1PG78zWJz6lbQ
ZQrFXbZJMAHRnYLrrKLk7ud4Vi6oo38sp59WmEqSfV9EX22nVzqaQwZ5ZbJIkI4CDD7F4pgiI6Uo
Mf0lgODRzGTXeSgVdAdH8YaaE72pwnuPq+guDbulCuwqosHv4qhl4ovkgJ3J82rV5JSkYNs0eUoB
AoEqw8PrWb9iwfu9qrSij7KiUshjx/A81rk/6lzY65A00h2A8CuuAsPC9u9rsKINt/00QirIN0ei
ZM2byyAy3sLiWjb0fTqnjJXcbatI9LBIwp0mT5I9hw7OfqgQVKTyf7p7lcOGNrOfnCvOTxeGSRvl
PEKCsqDX8R4Bx5rH/F64pTs0aKYm/+ENRplNa+ZNrKK5sQN91IPV2+sv8j2Y+P5Vu6KRfCEBVrTR
fhhkgmQqPrdwXttzfA7+qH+Kk3DLiaaUlua53EnX7jTIyn731UfbXCT5hqyANN81f3BnY5+jlQh+
+VZWkQaf5hv3vboiGHwp3x5mx6f5VaHqGuIIJd/YAUVuT2ATZd0GGZQgFvhzlJvfz2H1Qx390z1i
cUhSQqG9oU0EWwkhwByBOKCxyNVqjj8xCxWWcrgA7bKLwXCkwY3gnW3U0QW7B07WzqJ634NUFt6D
jDq4F6ydguZTLizMeOMGrLIS1ekUDHxB1TGqZ1pkzRTAu97ANsjipU0LknMgOn9BYd664VmS7ly/
nlG3m7Kn5tKuQK5MKSjWBt5LFe8TIOToeVghW4b0K8ens2oXlvCYumcpEE95T+vRj2a1C0ZQQg3a
8mkZCBVeeo+Zeqpx/C6jPYCPNsWIof2Vekin48lQ0b7prI1ggTUi475p4nPbP8g5bSM32uctJBpO
onRqfZpmXpga058/wYdN0b9PKMiAXz8ze3FtWl0KIQAtL0iO6P4K9atXUCUB615Dg9DBi7gc9/tQ
OgnqgSm4zNAdBkXVuPkEiGSrwFsPqJiH9q7JjD+CCjsmKgcq32vK3BEpSlIFqjHrcE/QVpDX2brQ
YWDmBRXwdz2fwgLIDM7C5CHBWioKmv27RtiU4U4wN3W0sXQJcN59CF4jBFoZFqe0W3V+caxpJ4QW
jd60Kpchbb+J5ronzbPOia1NE/N3YW9twKIi5LCovKOjOE/L9hS0zZti1yu17aYK6ittiNi87OzV
/lcbr5VyZ/T9lWRZunSyGu0DYknJRdMLmkjl0hWQMIR1/SyozoPqQFXa2BGKwsgd1FdOHN+vp6o8
/PvnmIrjpgM8I25LJ9XvjDwoDnQiIYxESWKhsx/HiMSExgx4XYBAnmlox5+n0iUJdnmQAf90Z1Ho
RZamTtkKRU4Xt7fjRdDpd0JFYhiDCoyN1oEqedDEkhroe5SJ81oowPM2lE0qqtwJxVNL9Mxry8ul
JGK0LLeqZYtyYCUoTDX0wgDuTMVX+xVZa59eA1orpgLF0FxpCtWpGdjLFED4u3aXnrz6tXkQOAvQ
NHxr9nw9VIGW/VYAE0XEA2Ano8DbBDWeNz1H22Nl+K8URVGxlSfWU/knCG9AsfO67yEO8FRv2NGe
crxCSAXO5I4CsI5uor+DWxKKebApUCqAQo3p3RKoehmjxDbJfsGczsVJdEQM01TnQXFCDaV3HYCI
W2r28RXDgg+jqG/WAHm0qcidlCU96lE3qMIvlFWwoQ9yA3Rz4mJXLUzuTbzG1Km+wbR16i4sUJcT
AbOzdKHj+6Rzrgtm9oTMckUhb/itWTSFZTlDj2WqUgp6Veaw6JbhFDrjAd7EPlyS7N4grwwad0n3
cR0uq1W1defmAu7Wlbi7mEKONjDddOxcT3grbJuncPyX8lI8wX1FYBp78WaGTtNcXzPMk3aizhBH
nb6/PDizYEEesoVWnl3ZSKUhk/lueIe9/FNceH0VtCzfMg5xtDln0FWmwxDpE+C5U5QEJt7CfbgS
g9/nB6o8Ws5zKgBBMNzL3gl38RofhGN3RtF7Gs//w0KcPFrPrBLkSS53xo1tgUrPgr0pA/+L20C+
8uUuHOU/pPY/jVcp1pnZBo1xIwkD17LCWifzEwTZhYUVZlc9Zi6sDh/uPp9uEytWjr57TxGD9mra
VDO1e2D7AedgLBodm4Ria5JWW9eynQsL88f0+HS/KmnqzA5B2dcVmvVIYQrZJqLSi4odai3NLJWx
OImvTIQL2dvHGv3pZgqtXDUMadFRG1r24qsCsVy/NnQX0jZptK46qp52gargzuMYpzqDA4ga488T
+FJpSRqtRYYRmYnuVpRA8wSJpCCnhR+4ll5OIWygq93qvTYXDfi5KXCeg9TSWvY0VK1wC3DnkeaS
PGIgi6q2gkhBlZVULhLLmbS9WAFIllEh6UBfYo6DFrsoeFu9kMV1aLritkKiYtaW8GVqqOOoW8Xm
iyojCom1rw2qzest48aMJARFbRvNrVC0fleo2k7DtIUrEKoJQglo3/08EhfyBmCCX5eNWG9srVKl
aNedfNCQGAG8R+lCposwwPqnQK/oXP98r+9nC8ZBX29l2G5axQK3SnxXWptxvgC7q8zaAcr68x0u
xfRoMaZ5nPfAM7HJKFAQQpqcFXGKCMNE1q7sYhcOYao0Gi8v13R4SdzCVQJvmQMwRMzc1ea1AV5P
kwxx3rRGsZPr1D54bl5twghiHrq0PoywtJ/5LNNXjv7fj6f68Uk/RZ/bRXTrDb1lFmakqd7GBAfW
edmVz3VpMEcrsKArui+2TncjZDtMIOR2YVoI3lxzF/l+uxJHCWRR22rSKvgZeGFOoR0J22JXy+L8
P5oI4jhJLL0ozIDy3ugmwjeqaP0qUHWVi+YtrP1roXNhaRdHNQUYsm4v9yI36cj7Kx+ge5TUGz9S
KRC5W9PqD73SGROE2meyCobm53e7sC6Kw/f69NkzBHGyzJZbCHsPVfSS+FcqGMPYfJNAiKP11jRo
GOcZ13WkTRAPyn8AySWIoe5c72f/2bOP1l3dK6ssToZnF2inmwsviK+E/qVRGYV+jnyGkUdceZB2
K4O7RrxigHUhDMRRwFdYnka2IHHhcIYqcifNAEMj9PfzgFyIYXG0JuZF4ziCzNU1w53g0GHLaNlf
qd1d+qCjAAZH1Dr+8OQWtFQRctNApI9vTXUKzvPnx/9+cBRrFMVuZDt9HYK+UWW46Qqdbh11iDMH
7Z+v/302o1ijOPbipndQ6U12Omh2R+ztiWQY8lqtUQDEvs9korL2WiEAgERGqvTnu36fSgOa+Bph
bgg2rFfjZFd51VsSKBp1eiVaBiEKEElQQctA9vfnW11wbVWsUTTrVZVADur9HVShYC8+9BHs6alw
ah+UybUi7qWvNIrs1PPMFKNUf1cqCUeOOPOQuc3MN98ArppC8L9mEvz9jFOsUXiHrWdJil2gFAvu
HipQ6D0a7Vbo4M0Vz7WbXik+fB/rijWK9SwSQlUFkrqrRdN7yPjwW9tK7NXPn+T7kFSsUcC7ju9Y
Tpr7O9VZ1N69Xx/E9EpEXrr0KNppdpeCrYb+TkBGNDJaJH3nWX5lR70UK6NwbwzyU6lmVKJHhNxj
SF+IsUmoHk57tGSvrbMX7mKOIl5T/BoE6TD2NN3qZf6bjoyPoYQ9adEBef/5E1yKCnMU950plXUX
chcfGa585te4NiDwMIGsVwkbG3ZDdmUFu/Q+o1gPvDLAOZk7gT0GvE8dFYKvWcyRpc9xkbjyQhc+
vDmKcgtjXDtIkJ7srKc6fAnDAoWO88+Ddenaw79/ygfKSLPs1osi1BWONYRcpLvd0rsyPBci+qOm
/unicMQKRQb5vlN36MhXcOAogB/FbK4mV1bAC8FsjoJZLau6rmPuUJWPSKVBIbzy6JfGZRQPXZya
qdsIsCr6FvHfcwGptLyyAl2YNcYoCmIhb3wgOcHOl2eIZIjIVqA3N3AZZhkifNc8gC+MjTEKAzVM
u9g0+mCXIOomyAclXP88Zy7sCMZo1oM9U3PdqwKIiBHThcKjodIUAGGqxfLjz/e4cFRSjNGkVyQq
OKbvBbvG8dEa1+O6O0hCXAEOZjmSXKqTvTPoPFuJPweq18ytPlZWZCxvQWkKK8mpmytr46WBHMWI
pdluFetpuCvag6DeYIJ0ZZJdOj8bwx0/BUjhdqGZhVG4S9GZsOgbQB2AXT+pzvZzAckW57Jr8JNL
LzGKlLSXKteMsnDng0rPjMeyuLKCXJoN8td3qKS4713dCnZmLyxVNGRyauUeLgDGtT11mFf/frZQ
PvBgn0apCtVcSGPuUAlYCpSIsxxt4U+ZI8eq+LOf59ultxjHu+MBSdLohPvwsyv1LrABMIC9SPpr
vu0XPsBHZfvTWwR60ulS69IukqPHsCiBGAsvPz/8hQHSR5Hu+opg5X0Q7vpzfS+9pX/sZ/iyP1/7
0mOPgr1UyjqEBB7uyk7XEImTn3JVuFKDuPTcoxgv0ZD5J/ygAn6AZ+SjvnBPPz/2pUuPYrYVwSlm
vkNk4XlB2xJEpKwiZdP7Op5wyCPbofUfjtAwcp8+rJFGeuWUjBD0HBy9KhQlfn6HC9unPgrZOMOs
DZk8ZkwJvGcbL8SjFW/T12v70KXrjyLXqgotNh3mPKaf0j09+sGFO4eSPKHd+fMrfNREv4ldfZS0
1mniueKAMKm0SbQvXtOjcMuGofxSps6LuZraczDEP9/rwkzVRsPlC6IumrYY7IQYkJoxtxThypUv
vYU2Gim3seUuHLZSV0ABJ3Fwais0TnUoy4GCLES42x7eFHFE4beBOzcTSiOdm3pR7csiUZdJWCYb
Fkp7/vOrXvhy2mhUVb1ISiWVgl2Gjyz4tGfnQRvAYxN4Bj/f4VISrY0WxEJsYK5jZriLz3C9QRuG
5iR8ks/GyX7mSPDzXS58srE/uJUlhoilQrgzXMqsVLGTPL/yApcuPV4TU7EB887zixTZIwNLU9++
8tQXckN1tCSKkdLl8H+Im55pFgsw+5U6bVGKbLLZzwNz6RajlTERDeQh+jrY1ah5wZNH0kOnon/t
HHbp8sO/f1qyoiru8NMl74gi2mPbzls27pWiy4WFVx2+x+dLi0qJpSSXbk5IdmOok8/a1+ju52G5
lDCpoxhvM08TzAaoDZ6N7X19BPMyuEEfyl/Fof5VvF25zTDJv1m11FG8h5mH/EXAS+DvhndMN3hH
TJAxk5YezTBMm5Urs/RCIKujQG4927I9cKs7sAdocGklYoPLxp545/TaBn4pktVRJA/m1Spqd2QH
Lva2GK7A+GGpnxv5Arg1Gv/mtfbhhZgb8x+yKiqwXWbYshKFKWFVsej//EUuTNgx+8EXpba3Mwr+
tYCUG7bKwkuCUNbPF7/02KN4Vhqh6i0Y0Dclym8iO6At3X5c+b/O7f9y3pPjP6dM8Y//5u/nBFk1
z3HL0V//cZ9E/Pnv4Xf+7//5+hv/2HnnPCmSP+X4f335JS78rxvPXsvXL3+BPeuV3al6z7vb96IK
y48b8IjD//x//eFf3j+uct+l73//6zmpYuhpt++Ol8R//deP1r///ldJYfj+6/P1//XD/WvE790l
Ven+ZYvb8+u//db7a1EOFxD/ZsmioUuSaFKcHVaK5v3jJ7L6N13UkGgRRdMwraFJESd56f79r4r5
N12SFd3SFEPRFG1oGhfDrfiR8jdZFBXRMjRFlQyLBPv/PN2XD/Q/H+wvgGuPiReXBU/zNSINU+HR
LJ5ONSiryhCovq5jWiDhFyYIztEXCtzVNWDitRbhDVA1AqZzWEu0DnqruVmCL3dQZUNaGK0seLvl
jT6wqSnVoZBlB3mzS10s3NWgJOW0LUxzBFlEyO/T8P7rBb488Ne16uOBTVFWVQPKvm6I494iWsq6
YZW5c/TkXjjBpQXBJONAFwIaQ+Y+esa5XrlXYwvxS8HRk2Xm6MKVE/LXRX94BskyZEaMP3y+Me4C
pQQ0UY0wPAq+rh7s3pBfo1rK1qoHxGlSiEExwzTefbry6l9XheG2fCAZQeeBXTWMwddv5XptkTlI
xuFtE3tsBo0Rv2iRLqMjl3iIHvUGjlypc+8F6AagvZFIIKDSHosFF0kPVMtbZIzlssG/p4EpBsg6
l65sh/8+nWRLRBDZEHUVAui4LhzZStFVgGKPpdXFN40Kj9u1iiIHcF932UrMDGndlK22V2oXoYcr
AyR/2cc+Bsgy6W3oKrFGMWa0bRZi7iuIqcZH18tRLEzdezUI/H0lStJO8DNvo+skshO8XGzc4KR8
XWSKNbNCFKSCDpGvK48zfI//2VZ5HEU0VMjIhmHosiKqo/Sj9w0r1VCrOKqwtHPkKpTmjAastBdR
FYygzmGa0ptC8YC0lDwNMFJGHVsDAOoISezsgliGYlHVXfnAan3tS432yeHpJFWnLyCiGGEa+rhq
qQm+5rVVaR6yVEzWNOz7vdnIxYuEz8UyNtFNNyvcQlGtLbehj+dwIqHt8/MQfUzZr0NkmpauyzwB
X00en5tcv2zUvpDdY5vmzlLXqvRByoRk3QiCcSpiiXmsWaV5cgK3zKaRq+EDVdSuiOJsmRw710Vv
BDtyowDMGT52OKDYeoKDgOYWoEwrVQMBWWrbOCmas91IBowMNCNVS8XaOGjvkTVoYijLhooiglSt
bD/bNqIEBKGSIqBUYDSjx9juCKRu+FAi/uMPGUY5W3Q2SGLKrLp1eyt5sV2PR/Ubui6w/ul/9oEn
r3I4Xwec/Jrzz8P2taI6fDp2C5Z+QzN15pU4WgiiWg9ytS39I2q2kBliERk8ta2fXVBo0ygM6r2b
uNhodFR21KKIV///t9c0FkBdlnUg9qOs3bHCXlGRsToWgitsxEzCA9SFus0szVcUIuBdOy4EeFM1
zmmgyMefb/9xXPo6aSyYRxb7oyKbNDCHRehT7t3VKHckjRMexS5nVtSuH88zSxtWO61vzpKppi8f
k7pF2XSfG278R8pN9LXiDHG3SaLqxgkp9QwpQ1NrZmWYfqCnC2lf6z2B2skdn1G1XerVapFkawHN
wX2Zid7SqTx+hDZWXYFWJmYmmmbld7bQdk/YAqcDKSzEK8XULLebeRoSd8ghxNLeT1xu3XhI5yLf
XeIUhMCttK9yW0Toh+TkQbP4uyBZzTnoKm3rZk707ALAeyit3t7Aou627sfCrueigbtmkb5EXsr1
fx7d7+YW2CtT1WVJIisZraG1VqBfkWt4srHFc1pljTumEq4lsuZJK8nuu7eYjiKUss6dC52jXplc
w+T5+nFZkTBFljSLya2ME5JIjkhENLs4OI2DLcP/pu7MduNmrnZ9RQzIYpFVPO1RrZbUkizZlk8I
W/bHeZ559fthO3vDbnlbSA5+4AeCIHG+uDkUq9Z61zvg6coXtexQUdeVLzLHdv7vN2wtzcfFLy5b
IBWQoKTiln9fTq2ykNEaznCivuEjhuJWX6e4964jqxHrwsClyYmimVm6wnpJahhT1rQz4nBcv3Ml
bw8MmzNeSgwDlDCpMX6/Er/ChtAo9XgKTajFrW68XYmsnpy8YNGiO2Z0m8aNvx2SLLlpc1YTHhuI
8PtCbdMYyvOMhuCzjt4TBL051W1KTdfxqHRMXsklnTwbpqCk6DFPysW8zhp7rA7IstmKpHAxlSu9
lfQmst+KOXpnNZwJjBcvR7qOral3NI7nl6eU5aDtLnDuPummVM/l4ktZtAQNYmfJl9KLyrojgVzd
2zlRhYGfYvFtOMlAcBhKywQ2GbEfWB+OIb5/OlDte5yUt58LS4aNyLJd11y+mN9fWWU2XjhUQp5M
e2ifu9ZWpCV23ZfWCuub0InaE3gausucBb8h6MH99s6aeVPz2PjG8r0oS3IZtBK/X4DppomLEw5l
KBZZnzAkJV1DA81ZROzs6DaivSI4/TaojRCXi3gKPvaBH2O1wE7z7BX1e7L1P6zh367notXvNNqe
ZAhRp2QuOSbRteW9SyZ7Uwgv98wpSBOwUFkuF4UmravWgRYnVUMzWeu57UhvGYtDXvvRTYfHxU2c
KGOHL3T5MialcwUDpzqoPk8OYWik3dqSVvu9IGlha3k4vP39nbz9XDxTL0UwZjdSuudZ3y/nUzAU
9EQyxaxq9MWNTCRBdmGUEfo68Qmj8TQ9nMBULvV1hu/fO/vZ2w3Us0CAHUdg6OeJSxDXbdMKz5S4
uq8HN8QqI3TbZ51q8041nVir1qZp+/v9iuVM+O0jldKxbReBChU/5dzyQH654TARIs10F6P2wS2y
CwM0yU1c2DtdFFifLdso/VBJtLPV3qaqxVmzcnBxQki2Za5Qvsy5B/OwVuYuabx2JXG5o2eZi9vW
U+qB2m88Dliw+0hNP567lqTozKe/34W+XFXSIZGAds51LKrRN7WoEr4qnW7qTgFW1TdeLUh6l1W9
k438MLWIrkuc7m6KrG9JTMjm5LVLqufamjmlgiooVxaV5sFF4LNpIgOtZuGP4aYf3Pth8hY+b/45
TmqKgB473C8mJvj7EVdfsqw0nl6hPfxI8Ju4P1cARewWaIOj+XGkDv3upX61y0y3GklPdMYv2SzE
p6RThEuirTrmUTRiNYm3bakr+0pMFXPhJPHx/SNaOBuGfJf1yjv5FrllDt40m3bCcL13jRIDjcjL
9tgf5jBXp+ir0qOssedLsTHWIezdaIz5hdgc7vUSLD3P5UeDXe4mRlW7xdur+5BJCq/ZOQk5x5ji
zx7Mv9z4mjkzJXwgs63LvOCoW6Te+6Q2seFRYXRXijb5J/SM/FlJuyAfqRTJbTD2xbPIS5O4wowT
sIvnVx0K6yXKfHXQkqRjz6dYyytHvMcuu/xupEMJYNG02q6yLO8SP3S8IZ9iq0bymjsUYmNHs+As
lZt0cHHq4/GdIv5yuaHIpyTVJl0Y/aF5+dE0sT17vRvbJ47S9rke6mo/ybTH4KAeSfb9++I+KzV+
+0T5NeAnVjX/0uKyFzWcdhS57uVpcjC1JVuj6T923sLAzZrxFXpMu3YbHSUrJPDJFU1nv5Wq6W+o
o591FGriRoIlZ1pjwRq6DQ7VVlCnh8kMmv0MxH5lTiHg8TtXfflOeEbgZtKy2dL+0KPODm67jmgs
/AhL3JJjJuN4UAXVTTGSCLjKPXeMV2Vttyg9o+5JSfndW0rirrPsf9rBHa4FG8WGFCuGfY2RPvV8
pM/vXOSb3Y+LFCwewDPX87ja33e/Wc8W8AoX2VQmFvuDHVt3uUrIP7PSbh+kpYd5AoGXaZ9ad/AT
hiesvtAAps3a6aMfjin797j9Z1HJxet22c8onx1OIev8v/+yI/ObszQqS5ya2XGOTWO1z0SysING
BWYW1GnHyS/GQyqgpSkjLb70bU/ta/R6T4q6/cFoO/smLlrakkEPrzIM/6vHdoY/baxYuNKLQ8MZ
8fap8hSzzGGw7qpyTu+d2P/kDeV47BrEiFlcYvDRZMXR9MzHsi6p92YXZ+JybjE9C9+hKb0B9XiN
VHKAa3Kpwi+hq8DFdRX/bevklYNzlHlUvvR+yQadhrhZTUrUH+yAh/nO6nmDZy4/q6XlgBS5ZPAt
9dQvb8rrLFg9WDqcsHoPvmHY4YK9whuk2Gy2hpiHB9LRMEv1SvVgY71w+NkE/hdXoW3H9bgYzOvd
ZbP69SqSYQyMMbYIZxTELza2xkPCcMMtBtYEeXbFN7Oa/a92TsJEvPx53rXN/j++CABtC8R9AcU9
6xJXQJjSKXsUMwHvbngsCs5/a9byNYmkdaf8obgpxxTTE4IqBscBO2ukfucazq3M7x8O1yA5/dFf
2xRvF82gGqyypTIzTyONh03knkmbvXy4Qb7sm34WUeWnSeLuMNoM72RYWR/GvCp+FB0O3hs+yvLF
DxJgiWao2+eE/J2D0UuBHql0js7SvgZRXxxqy22es3woDthi4M7nTMRq7pS2TEZxbUSZoBVN7xmn
VfPwbpvPY317AAG4AZK62JqjU7lEsdO8r5KgG/69R6TFRCulymgfzo56mJSyjnVuOJsiqL7GWJg+
cqrrByyVnWNnUEkWgSP3kSmmmzoXH4LIxa3GMCqcyrNxmzrOvAkaOfyAvW/fFa3zubYJ0ApHsle6
JlPYUDbNRw7GxWsensFPiHQcbftUzYOeyFgcYjbtxYBqDiVaXTFOjxNbBuY0IkVJMpOHYi1oKtoo
EG2jsJ0jFUxy14t+W7mzcezbGJPeRlcrLyFCOTGH/HOVBeAZOsy3k1UUh8KrkwfMbwIWvsXaStzs
e2t51iPnXnHAXq8/uCqyrnGPq54mr+z+mdtKbMu5QAzckxEScu7svVSQzESaLM6jhvGtzFozxLuO
stfmv9OxiqXQKzES36iIlJI4VNWtn+pxT8/GUqEr0w89mTwHzVzhofJw3szKaQfZyb+WgfpkRsbD
VIdyH5gBJi9G2UWvhRvrm3Ph3M8tZYpV6mu7KuLrWjXR3gFRHrPFUFy16hoHtRGbRVHthd+Px3kQ
6SFfYDDM95iMetX0I1dhchdBXN5nuU+dmaXDsbKrxbFPGp90Pvwgrti7GyYRE8u9RC3VPsGIoZ19
zZIOKz5ywHZdmyDljq3wpL3OuMn8ucUltYumK1k491aKnQPRujdRYpCgOXRWccAjoH3OKrt/zOKW
E4hp1EdlpdUx1Q0W2HVIAMliJNA+Q2vKb0DqnA+1lVz7DL22tYqxQJZDFBzr0Ut/nlVuORIkuqC+
dTtTyOV8wWFcOYeMovo+CSJzbzsJn1zlqPEBRLlb4qhpHkk6KQ5nzLjqKh7D+aXZFQ/Sp5L7FieJ
vAWNISGkIbe9671crHhzyMqI9p2H5tiWQfEFL4PbtLfUkXeKiZWT+2sOOBxEGxyg/Rjv49T0g70j
p/apnEnWCivHuYmcRl9jLjau27LGbk5UuC5SOydY1nIaBRVcA7S3WCHgxGM/0V6Wt9aUdIdZauyh
0gIr0UHKu0gQ+TeBBX8bCvy8cw8sPXCIFIjGPNpAIZ4Rvw3lRvUBETeqUGrVer2xtbPGu61y77Hv
9XyTE39xVQ+SvFDc43c+KxnbhqAv1qUMrRcCpOElmBNZbV1WzuWm7bp4LaUZPitbgS1MkYE3lNv5
a1HW8lNTReM/uLIejJIoFBP7umPolj4xsi6xokP20WqUYCv1v+Iwkjy2o1Jfhy78TGACnry5zPZB
nqr7tCL5tiS/6eq8K4Z8Zs8cQzvGKFxYRNjAwFR+zcf4dWZzvqtM9tKm6b/YdUhy+ZgX/Wutm+TA
3l+Q02DyTRphXxNs1ttfB2donil7WWgLvvoTyh+rlEVoSjkfsqkIvyY1u58RJ1hVqJhhDYLGvVWF
WCr7NFDTVAc3vl/JvUsb9AzjNd96UzDtxqwnMQWB6n08hNNukm1wMrDlOGAxWt71Tk4upsWoE4qC
gaufljOHrpLztLXsLN4Fta4+aeLb7vzSDQFtFNtLFDtwG9rp0RdedT2YbvlShqiaV+3IWGJdsq63
80CkCxZ6nDJNHVcvmN9xz2ek5Pz00sl17+cOrxo8XF/9KirqFbpdcjpTRLYm/d8taon0VUrhfLad
ZvieBWNxOxqRPrlZQdZGV03XzSCcXT029sFU2I5ZSyig8ttmO0eoZItOuatgwg4k8zHh7luUO26c
ts9KT0Dh6UzJPIfgNOetbBpFS6yIR0itjFJxhWcfI8s4V3QAo3PNkSM+uhm7umcXTyIyb+eRU3bO
oViuSoPISxGl1hLSdGMb1nydTVWxT/A5vGl0wmoOJn5tmqzyozQ6cNx8bvDh1gUeuF1LIgsZMVkr
yx8l1oDDSpX4reR5b74UbvSYD2IiITbDgzrsjzqwA1LTU7mr01kjGtL2ASGsc6WTHnfdnvzUVA/r
IirbD5MY4o1Xa2crrEzfZmF277pDfOzx13nQy/ftdYo3d0a4mziwyjUVodoLttsh6z8IElIK+uot
Ren8gwSX+RbhR/ETcoyX4iiODLk3wljBSBbOPu1tAD4bn9M11iJkJwYpRm5GaN4AgWESl3gNqeCF
gdNiHHC2GeFnrcsb13DiHVq74WgOQbfKhsJ8ypjT7nVbTa85dd8GZCZQmxiLCpx5ddvgzLGMnjtc
g7GDtL5Lc2w+EXyCj1odmxP+wZZYe8S/HnDpnq6hqnXrsCbXu5+w55h81AE1ptbZ3I/EU8rkDhW5
vfLzpDogzBv2VU+g1ZANPwp3HG8tb1GzMZLa2hU9OgbF0QeRkJJQTB0bm+j9nRbCf8THqD0KQoFO
aY4rjSX9yuGr4qvP2P6fwWjS01jPAcPpyeq/WHhsPZ2h0nO5V7lF9FDZSfZj9m3G+Xler/OG2NXG
cN1N4Uh/pRN6PGvgclYiHjHNnyp1UsyfV7lMrXWLA+vHdDKM67nMGyJ7RX1XsDXvaWuKgzIJc7TN
Co1hxYM8dKhV9UbYDZAPH/gnv8NwmKmpd9ufT8gqng8Nc8tDads5UWYYzZSrpov5yufO4zQriHxD
VzicYjKGr0NB0RZUhf2IfYJ6yD0TtN4huYGMKDw1Up5UpzUQeUwLaPOZae/DZA/usStLY08ZZD2b
hnvIk4GMEuAlzXghUrA/+liTzVssVfHCHhgC1/1iYvTD7ZNx+jAKi2/GS03xUlJW0ETUNWd3hdlC
vG7p45Aw9zN/MgwVHeVSR+ZzX7548M/r1ejPi5je1d1j3PCns29y7Kmp+Rw0ASvQ0wWUNBe7XhCc
8DqKLffVE2N7V3tJx+Nq9HxIW6M5Rk0hOqQsTfVNyoqfS5nNArnOwxMc1e4pKHHm1UXk7ip7Hklv
t+b8UJxHvMJQXbnpbcH1WL07yXuZAJKRXj4Se0V2NVEbUTI+DiT8Jr5dIVvo+Tm8VFX/gQFT893s
jP5zy6TspgBW0zjgM4HW5jgTV7ygPKlQ4nve+MZnk6oXe9vKbh7srqx+FLVgEt2EYXoglI1+XKih
wxq6aaO1S+jBIW/FLsqd+abmcl7Yeep21bsOgLaN514163qliQElyiUP7HWehcNxnMVzo0v5OKfl
/RQ7zyp1vefJHvWBfbQnMHbg4i08cNwg5ysrmI36zNYFhcZ2cmNjw1pvcky24PCv8aUnKKwQxibD
M3plq/LRgYZ8YG4zbaumJm7YcJ2XUJXDjZVorIHtftjZynePcxFeyxj7CFNE+Bqq8Cv8DSq30GfW
NSnCd4Wo9CaAzo579VTtSXHGXiqaerWNpV2/jmgzsYYJ3HnatAiLvpVNTNZkiIXrXU72Vb5pR1t+
Z+35HnbMfhffFmGi6zVqhPFKZXbwGWWLcxeEYflPTqjzsDOmKPxUZZ6MP6WTuZwAIJ/hyhrt+rPu
w8a4SYa5D7ZjLDIC8cbM+ELWBmZNVrN4WBBKkzYpqV0GGnCizE9Ydl9PQ9ZdCz2Md4NrxTsRp9Vt
7Js/qqihHYrjKH1Ic83hzTmQfGVHtMkoi0aicNyIzQxbEEfcTPhakC5XeuorNuxYW6duEzaIeHMM
OBH6RhvC38ZT35Bycu8vjrbeCgwBn1HpCPOjNaU5f58eQf0VTCrMQWd4rwogHrU/JiFTQrgzzgJM
C1M6AJyi4Hafh88/64fUrRpNAhlG8WVkd6fznPqM0VYGxqZMvgm9duljxYS9Jae6wfctsp5PR2QF
n875H4PKGE2bomqLg4nAmvUSWhCRzrVHuUylSKOL9ud/tPGpt9Jl5o2WydUbTxJQKmuxAI12e5/M
LI3azKw7Dk2mjy6gVEZs30sU18Mr+/lAEgStHMcwv+gvXXOQlRQFuvA+YQ/vmxs43sx8cjst8Y6e
8FLwxsj9p4sGkrPOtWSaLw1BHnTx0XYL5+i6+O6n1QjdLc+i4mO7NLwBEXf2Fg4KVJJIs9fJicC7
lReRKEcehubWuwX7axPJtjOWblvyUZVeu6VGwccUaP1B+mmDuEq1z7aDe7br4fRK2rb4eRlF2fAX
GkF53iUlT21YuA1zOWFBHXiJvp6zmaCQpIzuqrkq/BVYBbioZYQLgsadhwFWDqEm9KDx5vFqysJ/
uh5f3a4apwPHwf2AMBhzdxxis9Dzr9gd1HMw1BQKUcchxS2uKHeDKwQA6bXRe0QaEIizMnQafGiK
TNzyzRLj6nn9uI5laz0Wbdc+89p5flSbybYew2DbJnPgrwKBzan0l3SJmWimMjR2Q+dUt1nbpHdV
bvAfgvTrGQmxBuJLCvLzVsJMyJec6SK0lQTfPUPPt5MmwZcqxgy/5cjKQ1xuInLMz8QPpZclljf9
PViwTR6rne7SKYoYknNIpYPTPFujBXSoEvcq40SnO0n7DRiU84jr7NX51c6xadLBJCQkb3P8aFZD
02bfFIX3hz63i200ZJ+MNKRd7YMgWw+xlW2JD3CfMjOxDvR/JFbPJuBHgrFxAS3yLg6xPZ6pED4Y
qGcHtktCh1eBH4ndmNA1ZAMzkPMKjhNAvSABzlZEGbLLLQfFzxPV9oeY0ASqp2pBLMJRjUSpuETK
D8VzaETflC2dU1zNLezmRhJuIWjJh150N0PjqxVWmPZDN9X1q0fu+2ODGNNma+CBycozfjQKhHWd
DrB5MCeGHDXIpLwLJr/dGu4cTqiIIvvViYR5pcemJVF4mV6WWTV+s1SXgGuZlIlT56e7Cg3j2g/6
+QotgnnQhsI+DOuo01zHdbDC3efLGaAJUoOPxZ9Kt9rOlZo+/iROKdfN1n6f2s/AWJ9kOmXRKqmc
5IvRJHrTtMQF/KQYpYHOv6ej79+fl3sVeP5DQW2Bbe/ydSdp4q1BQ+yHdkyfkgW/Nt3CJ13Cqggm
gbTFLhKAllSDwW5kR4BwlWuQUW3YnnH7czuyhLdy1FwCcZVNq1ZDG81YQ8L8chfceG/GZLiNfmHu
WishgJiijOxfgllXjjHUFlGyKWOKmbY729gtauy6DgrCQ/yKYsdMgPna0FhWOvGfX0a/wROMQczp
vLtJ2BSEUTsfojrShKNR8u3OKOG5RQLpwI81Uql179ul81wv5eS5veM8AiyETEdTCm/mQePIQNZA
E/s3hZnohwEmwvN83ohrk5vOiSQg2saM1oR7E4AOG+BaGmNPvHZb3o1CtptxTPijubquiqr/5tSu
v7Wjyrw3zTrcFamRvDjRVB+iUW5r13HuAMeMxxwO1PqM9JU2VKzWyonAYa1h+4xxygsSR3dtQfUj
ea8bH8/Ituc7LSZvA03NmO2GypGH1s3JdzjzoxZo6wxIQr8rPqUyHK/dJihoxCZcl0o/2BrFAhE1
fdE8Jk2c36Xwah56rLz2zFj7uw62yF6rZWMtlfPVFsTMmcvBF5JqeBd6MWkMZjz8w+jGBBbprZVZ
j3IJxKRs7H02o3Sggh4zM7s3q7S4ytopZAZhe69qnsBs4Jb2ueq+TZnZHZypuLPs2dqors3WzC18
qiJL7wwc0R9U7LDonIqqvCc5CGtN6YR3TsQEWY4YW6/boBDrRiZs/G2bRluHTYrsjrC1EU7jc/rd
knEgr7sp5m66kWhHcgSdY3KmHZ7PeRX0nFFqXoAAVZmsNVelvIdlAFR4hHwVnoOWp42Ch5ItfA96
pAAvzOnxvJZgD1u7wsPc1C76/NruPFIHwWAPHULxK1055YGsrvjgVQP+7b55Y5l9+NQn5dcp6sIb
ChqKMidObrDavEpkL741paTsXXgYulTyYPqe2Hl1Ft5adAeES47TUyK88cmXZnLneRQGbm7rvRO3
8hqTa1LPpL5TNNU3XmGI76yn6KWHVns8r/h3BhB/QMShs2ntaLYZ6PAXXJqqjXUxFS3jRtWmT4Dn
3/UcFdcNxvJM7QlqrwtT74eszh6jsP+EJp8xqDA03r9e7v/4yeCt4GntMZfz36E9vmWVMBzSJnqA
hVKiLkc03Vh31PHJfDJZr+sEdk1yphlIGQrsYYskPnZdHuYbs6x87x1jnzOt/ve5CExLU1LQuMT9
OZf+wH7q4IKmKnnqgwjLztkby5cz6ROUytxaUVLdmqH5cchTkh+LtrTv7bIIfyRmWsD4yKLd31/V
28EwqgUN7qQ89QeWYlR7Q9/5hj6VinoM/3fmFubSMqIoY+oi2bz//oN/eADK05YLvR0HH1NcugFQ
bmNFlwXGaTI4u1IwRVKBInznLDGZp6ks5KNRjP2eE8q7DSOLZAzBxeHZ39bXbuR6H/9+QefF+Psb
4YKYGi7jXbQib6xCI0lN0M7Gicw9/YBxnPdak8K4M2t/2LVN80/a994+sMmlVPM4UwoFD1Ory388
ORQL0Zyoo8ktK9xWzXg7NrV/NPOQihcnnGfJB3/VDd17Nkt/4CEQA2iZyiJWk5d3ybIwiRRKWy3s
U5t3yXZuyvbKqEJwoyQ3CaPzv8B7bu+DPMZfWLpZv/Xz3Lg5p0x3BTPf3JvxaIb+E66CyLLua7PF
QTRQyfF8Xugs1Q9/f9DWW0Yblwwn0/QY8nveJT+0kPgnhZT9J5Wo9EaZDWH1oUz2EZKGHYCyc2wH
qmsdTM7LONbNLgkIXdcWXfHS6IApadx3p/C9T/LtwJrr4sSwFEoYrm5hBv4ys0WkUrr0wvI0hE38
sSiUv4/JT3huVJJuojQQD9kYE7A9kj7tE5akGPNgogtx59bqZveayGvrzoYxuvFtt3nt0G5sep98
o3ee31t+rTbpPF2uEbK4uuQiLOTaITAiQX7ZMuE5Y2DRlJQvEWX+iivrASJp4OyaoK4oTjaDmEFa
l3ne36/k7aaheVDLt8IStJHc/v7AqLk4dNDLns4DXTPs5++eU9FZ2ejZ/WVi9Pffe8sN5fcg4nmQ
FJEKXXo5LlEys9GnWJIUfkxyVf7KOCYnHSuWkPO0g3OwVx+GmkTXM8/t77/+B+qsNhmjszqE6aFo
uLjdqJr6Oc351Ebfau+G1gXRnlx913kpIHbbXzNhSHDRJDppHGHnJWSYPTikliONz4zXsSif9JAF
hNr8N2/CgprCS7Ch27mXAgZMAQvHHBr3FKWwZs8EwTPPjIFx+dLgjvX892fxhzfBnqMgdSznBfSO
39/8ROGLZUfinDzOzivHpsMj4Kz4kKUFY5zMxs++xg86Raxy7UhHvcdjeksRAja14KwuuwjqjYtX
YdSW6bmldk6JQRomCpXgKtdp/lr5aG4tQhwsgt5OyBnCj/2s81sx6afGI4Q1Tgb3Kqj7/h2d1p8W
BxcEyOpakERJIfr9idioFUu7dDHK5v081zFGxSv8L4JdCaEIIMNV/0jJPCGs+UD8CZFrlbR7Kwzz
bDUKt9xabRh9Gwjsxh1/oTv8xy+Mp8SjhlTNpnF5uJXSzozAVvokrWTBvGvJCKvLhtd4GdImVjK+
novl8341jjOjib9fwB/kURyuqAEcCzI+cOgFEaQdC+lFYeecdB9Pj00wSaB+oqzJfzkWTtuSaZ7N
O8se/atoHNN94gLbvrNu/nDGa3gW7CBSSOKPLjlSKB4Kd2ZTv/ec7hpKec48bmz3/ewzDjXm+bMe
iS2qamAfhpFy3InoIXGT7mgXWLRt0jqpto1ovnaBlW/GLo++x/CNTq4BnFL584CdrgIi/Puj+8O5
hIhi4ZbwucChuVhaqTPQSZaok5pljwOxUg8dysajLN2lK1nGfp3zf4/p/zHt8W965f2PYtH3Nv8L
BMpiyTH7/wuUn8KvEcfm91/Vyef/y7/VyabzL7g/CAe0cFEwLIfzT3Wyp/5lS84si0MbKpagV/q3
OFmY/0IcBNURERqyBziz/0+czF+2aDTYYwWCBP5K8Z+Iky/bMYptDi/lUOnzCcBO+32Pcpq0igmk
b676zGhxLLIysUpm7Hlim3rsnR3nsjjgx2htuHxPL+XKpa1KlFOhMMGqrjL67Y3hi+oK2VdAWvQc
XLGiCcL95T3c/6zUf1Uy/+kHtaM8wb9RvV82FLHVFTY8ivpK4NoDuikj4w71b7NyIbrcj+7wn5kv
LGIEqgCk5pbgvTrUjr8/TuSbYR6PKXfYFeQpwnVSRzPU+T2xeNOayU+w60RXfg8cMnb/fq/LX/1r
r4I+hsErP4/IXfIiL84/LySu2DIrHmlsx2sil8UOIPC9X3mzXvgVboynCUGQ42PZmH4piDOkquNM
EXNVjX17HanK+UjDJkjoigAI/35Hl5vcckfa9RBfAicxjL0g/fqQuZDxDdXVMBT4so3Nqu2bD51N
pm2Y+IwI/Xcch/90c4jOF2Y6a5TJ8u83Zw81+32QVVfKI3rOJ1D2yhwHYz8p5/Xvt7ZQTy/fF2Rr
Rwv4oNKD7eZdLBXUbm3gekXPOHjob0WSGi9drPIZRVU7P1RZnPZgYyBNhRx1vC7DYAN2Qi6RF0vj
u+F5xpd86uvvdTwXkpkw44C1UXtIciLLi2qEvDOxz06WjP7KAHcIV30z9R9CgXJiPVppOAOvV9aH
oGrGOzELknChZE2fh96faKwLO21Xc2FbD0nVxN2qBQj5YLaRdFbAXTb5PUElFGWslZWrLEoJfFbw
xfpN4sncv0mg5gVXKVrxYNW3DVF98TCLBysMBPk0tXJrZnoFSY/LpA5mhY/Mrs90eD2TaB8pYmyn
PoeebOnPovKL4cpA1z4y6hRt8kmEIplwKAJBYEpvz2EP4aJOEa2t42auQ7Alw5uydUhk+vCpG1zo
X6vZTvzh2MeRB6LU+joktojuN94YiedFG7vKqxdNgllLVLnoKcGgpXkhyGTSpS95nFLfrpy+rLA2
zwFW1yLOlLoZTNkYJzOezP6msL2w2dk+fLprTmPjqUp9SeZwmXUEhRRwYnd5WHT3gmcJvXYOArJw
dKvDrROXZXjtlHH9pQJhWRpve0bXwzNZaI9Rm0riU1DdQ2ISU8bI14xnEj2iMiYD22FeevQRLA5E
d6uWVJYxjeXGNJnHbi0HT3/YdZnpoa4MavODmUOsWkV60ihrvUAsYS9m0n0WoxUBYDaq+0jErSh3
hPOO1SqAltkQzJLlPYLZzNGY6mLZsE/CCrobyeytsfKyIYes6YZBvVNBYE7fZJjAzVpNuUFCKn+x
vO+hk0PJNzPBzDKDn7uuE6iqD7AOfOd5CmjRNjkGTnj0iiDJjpYzT2qL1NdKh1XjDcr7YoWDwK+7
Avz2bsKBhGiSq8LSJ1BJVt2+r1ToXQN/knUTjp4f3DWZzcynhFvYEXQ8hiM2DSk8JgKkrXHxPhW5
iBlaloQKbjzUbvAnqqyM1sLoZ564GzUe0qhCdzc1g1PzI7KVzuCfgTbUtenE2jWmuX4ED/eae3ti
ea6TgFiLuoyCaJ1VmV3umIEO9hYFdPfJTmakpFYu+nAt86QOP2lQjttybMjzKlNf5VeEhBvhY68w
md6MfB4ZNJZukAeZ2fZtyKCwhEhYN9UuoqpMN3p00+qJ1e49By1W+asyMYGho8C0tkY4k58AGj0O
I3wfxs3IOwDg1D71zPB7pXM8pM2EDfGuqRWYvS8VySOSPXde4Vvv5A+ui6ECwcxlYzH+J4oSSiIa
JGb4eIaNV3bPMJP7VAk2RtOIJ4foM5nuZOf3YtMHcsK0LInLTSwSxmw1etpshR+KEV8hlEoELCcn
MdZxlmU+FJ5MofjOmqG7s+ELyJUDQ/DH1MKO6jOyk9YozGOU0VUwr2Hskhbm1AQd7vnau3sGHmWx
i5qofc1t1/9mxkanNyNg88LzJx9jpRTIx6ZhmMnGFo8o6hPRdA+lETekaPiW8cMp/KHcd3Y4fyrD
GJ6B6xgzDBE7YFAeWBOB9QlQAlBPMdQEZMRzs2sTQz/obAyhsLIpJetU5t19Y7R1tkqSwFRbG14M
nmchrJjVxP0O67T5P5ydR2/cPLuGf5EAURJVttM0bnEcJ7GdjZCq3qhG6defS9mcd8ZGBv6AZGsO
KZan3CWyr8hFUjSTbCOvttoAAwa+KMrpTfI22Xde1SarM1ISfTGHXj82ig52GNWJKg4D9t3GhwqE
L6YSY6DuE+QbiGnSAJNrOehg2jaVl+JKX8futrZS8RNZQfV9XNQUH8x6Rq4p6pz2cSBkcjajl1iE
KjM2vbuKJ6m5i7s+2WurRKDONhI72XoYj+FR7zvNVSoLcwC/3q3GzPOC0Jq3uPaVV0TMox7R1d/4
ved8b1doI9uhspKtjQRchh14Cnd/aWyUICpLOHcrHGdEDr4ADbu4lQet2NBfUiMDFZbVxY+6sbJD
5fT6BQ5SQ4PJKp9l3S3PwEOgCnaBzjCGLRAV55tNPFplB2DzCm1x1E97e6DPbhmCry26JTmMWWSP
x7afjD/a7Px7Yu949TTX6YusS/+FcrP63Au6RpQ+20zBSk8jKkpRbtuhlc79T1pAEXaapRs3265M
swd0CqKMpaxthDDA+f22RIWPc+PHyFDbddd8TaNYmhs/8eXj0k3NN7hcdPj6ejc0Pe70kM5nahO2
+lGkNnUiIQ8QFMU2jxDTQCGz8b80VZt/NmgN3JSIoYqiemk6clBaV7uoxD826y0bkYLWeDKR53rq
F3nrljilG03WeeC28+62X2HRo5/p3WDlHeyuaqmGjW6T5LY3mmmvjKH81ObGclM6y50FnWtXdhbE
EKgbcgNJc/mYtm5/lMVCbhlhU9RglXgIpGE/WSVWdXbyCY1j72Ppz4G/twst/7Rg2O/7SJTXZi20
3JYBSmFICPcYBQf0bD273tLY/8KmAIfr2qX/2S6Et8PJ56EMpuHaEaPjbDujuslq94YpxNe2Stcb
d/FejKWRd7VT8jf7snKuDa/HXRb9h9W1sxjUb1j+1k/DyJ3f1mCJ6ODNo897pp9wQvyT1eN47VDk
/thVhXksAWzuIHq1v+WcmNNuAkUZbF2tQCFAhPVj3PYUAPnKRXminwEOjUYvnnDmNj/Q3E92uKT3
12AoBgzUp8WP90MvjGMReMBzbYkQWCrN+TPqp0sSJpzE3ylknzz088B98FiXDzU840+mTn6WmYn4
YurElD4KHd81lhcvH1WjglsH+diDVfgLgVKLIummKGb7Q6uIxnmP4vSatne8j1IRVUfoZDZOX4jf
+/hEWGBYFPT5epsNfTbcOGZdD0Ac6e6H/ZQVhB8NTUcPVyCQ4slgoTtZLQ/NmHJQC2AZ4lAUbore
Sk+FHUfg2aWYCvcd7bS6z5FDtKlv7YLcu5cKXaQtIZZ8biw/2MzwLcZbp9LDM472nf9CEKSeYCxP
1SP6CuJH2Te1OnYYFNJPKSzdfEgE1sf0ItX4ELut4W/LZSmye6/F3DxcnDxIrwxnHMYXoRDf+ZVg
hG1fzY2tn1XulfVzPQfDtW6F6LaVNkS68XIzwQo16Be9bcY4Q/yQCPvQZFb/iL6St4mNLEU5yMYH
OcwNQFybySyB0IkG/E1uIdaxlaji6l0EfxbndDTOX6LGxmt9IjjBk7Md+21bW+0fsDbjXZbY9jWx
TvPJHhIlPhky4HFPbaf4o+OVeuTbwBn2AZckOgZ1Rsu7m4NnKw/ieIejYPMURWW971o3sbdD7gxf
lCQX31pOS+LTmQHgopw2PrH31MNHdqMAsJzP5qq2TqHwVRijLP2JTc/wAMNhPAb5+rjQc00PEUqN
N1EHtwcmK6NHUc7xL9vxa+5k80+KSchv1JiU3prGEN2Dz8i5AZ2ATy38JtI3Jd6NLVC4NMIAMLCa
Hv0V5eYbpCmyex8Fo8+ummMYFpCtcZqb87a6L6KSsqYxAhDkxBLtqrIfnnRv+LuksPLvbYST+Wag
OfaxjgT3irk8ysSriWNTGJItmi3dJjPa4FMNRCbY5F7UfJn9oQUGgo/xIY+c4aZ3VYDiQN+g15oj
RjHXYgpTO9FXJbz3h4WsnSPtxtdlL/XONKoGnKkb3bh59pTbLgmUlc1f23QEnd8M+e2QEmjSDU82
CmfYEZBYaQHEBjUAnj/64UGcJwgaCLB1gqX0aE0uxtvBA4Sl4hCg8bRvPNX+0ZVyWQfyn+MgCHkr
jQD5IJL+qUya5Iu9FGEVVO3VouoXU0Q3dudU935pXWVRepDaK7nHaYwbQX/bkBxiop7fxJFw/hS5
eSVSl3jWx9Y1IukD5Q+ELAtlLO4ruthAeXlSvSp+yisMQ+reEsi69uqQROYhoEslk9r7YGBwHWn4
iiDtsl2MmvGivSHEBfUrkbqzGw0BIcpOYCVjDx770cHMTPgMXEAydoC2LlP2vQ0ETXqvvJG581kM
XvKFvg9F9ybuNgYM3TCm/0SIkbVXqeV/nE3u601Rg4VFmgsFdpTkvkKHlis60NhgPnafqPyGd6Lb
AOvUx9YCyBoT3t9VFNH2ViXhBk3gIAoWZxuPevqU96LfZm1yVBE29IaSU2gM+WNL2LUpq+TaVwnf
ZciG7ThN1tHpJhxH7ParXVkHyFQ9Is74wk+eqg59U+Ain9uPXcLBzmDB8TNKsbwEXvsB215SN/q8
P/nzcEdwjsbOzkbKSDW/hZnd6C4aPqLbC9lbePmt8oJDafdi21q1JjjsguscUtPBXmEruk5+uMto
XXkS8HxqzumhKhAI5qOme3uuJTiD7sGsJqh/hjpozwOmJ/q7vkjsx77QWF4YQDauaMVH+0Hl5ueC
qoa9ywqJeUTZ1BOcvsG+Mod4cHcz8iT4PpKOcMZNpwmTtJ+ecKPH7CDxu+SpVHPBDVPEOL4F9od8
AqBhV964mwiLUCNqlh/gBX+bDl7csL+6+KryBSeHsH82wGD5UXToRodkET7gtyGQ+Z0mrd4t6dgd
BjvfZ20kD0Uf5GArjHnnBF/zZXrmjhqAyGu4F6nV7HsPZ2AT6Mi2VO39QpuMTonp3+GcXN5CdbB2
kBgQozIm47fN4wAkcmo+LF75h6OGdMT8KbMxFSWmuxMVYSyagb0LNtzzHsm+PwPY8cC5lF/yIUNq
yG7GQw4XFLFUKUhBqAo2xlPfJYj9DMPXcjDxBEDYr7miw0oa3dhPGdwBrILjP3GBJXPtBwdyDAus
kI/8AzSMRwH17zovkSksZ85JPBT2JqnG/OBGCvJ/rj65LdBwbqho3AgoIL8gL7sfvWEkkouNpxGa
1k0x9u1nL5fmYYjjY5p3XIytgrQcxU4FEQDtCJeEFRRd/Jh39SMMKfurEUBdcrGUrUZhX3utvpED
j7WLjArcrBXCkDjVCxWj6meVJ1dYhjYfirbnghHsujoyb2Ij/jQU8bcaDfhdgRrdJuojnlxvEN9E
VAbPtZWhgGzYuvjGGFeqyuPdCO/qZ+dKnCQJeqeNEvgVs2O7ME8XTYok8gMvMtDv0YymL3lajleV
GKofWAWX9p3bA7zZs12jgPoA2NddkeCKbbvgcHMKWBi+o0EEt5T6cEr+dC/6vAPmG0z5rnEVmie+
X36TGX9KD6085jGE02HMcCJZEn8LzOtx6IHHQhet+x8iNd0PIuhdFjWrPmOXOLjbqVFFGMVrkXgm
4L9vpq5CkZPaeEJWYTEn7UXznpq8OMTB1B1719Y/vWkeCapjvnTludeVhTZb0th1mMKFwCom67vr
uRjNGQvnbHoaW2VpLH9z+bGVfbXaAENTypf5MaYIt5lmt7wdcgKJLbphMY7fwNpGGDFlGs5DnOyS
uQpSjEHjtIRgRR92b6pa7VqICAcA6OZDX2uKa26clV+os8mXUvTDB1poJibedTL/EfO07LplHh4p
sUxy67pVy8tO4+vAy9ZWe14nH/sI12yHY9xb5khDqe2/t2QDL6XZz9V2dD35YCOMJ9i/S5lve/jN
K/s2gsqwQKrFgjMeIDEYOcpm6FGan8YlAA5P504u13Itu24HNzbTvZmVxWNXxeAp4aR3Ho+bDuqt
sbj4fUuI56DYBh8M/QqZooBG8AortoqLfbrkFR48S4RZuWyo6m8S1AyWDYkYvjk0ArJb7JjdYr84
SR/s5ryvghsakMV6Jsryauo6ZzyAo+iSjdOk6o/uAyBVOqVdHlZyJK3o4skih9UCT1a3FveNrmS7
metxqraFDrpnq1PJtzYGoEwCN1cFUNNSU5wl+YrJYizga/VYV2TAE9BkrgvQSr1PoQqFDUR+Nq3Z
GqvQa+R0W+B4XGsSnauXusxWloc16Scjcofi6ICMfegathUPblDAlZIjgNnBkjhYjJXMgk2CTpp7
yP1C0l2YiPoPNpYq7s4dTbiaiyqIUrohqT/aTrn8BNHSjNu5SfziCpqqYx5MmeRh4enZ3mhYV3ew
FyKxxwNHfoOoOBnbWHlLcUUZd+o3eEliMli1nTls2E9msZV+5o1731wJcSnUlB9zJ5s7p9MYdsas
NODHJuGOsRushzYFcKQfeRpRi/JzmX5BQNENdo47EN1oc0Rv360klh/RQhUHYhF3xUY3wvFX8sxi
kXhEc7vt23Z8kGUJ/Q/oLDUafsQqszEV3n0tqJPuqxZS04ZZD8QgNnXDL5QS1cNkD8JgR1CxZuum
EMA9ENhhRBG9oQZMAWLjCnt4akflaja0qfs1/KiXQ90rHW/Tsq3GA/ahXQpgezK+uHOVViQ/eQaT
qyuX57plr2zI4u0JsmYufy4+Vh17uEQWZI8o/s2hc7DEHhu8o5baSq7zQal558UOMwAq0vu7Hl2D
zzh0Ode1NYrb0ut8Xm7DTnCdWBr/qVXKu6k6RxYUyuvpqoEp+i2g/reNmu5pmtMOmHzrRWo7URdB
QNtq5hcXePAxdnt6QqMLx3inohrO4syXa3YE3NSboKYPHxbH6o0PiOrAT9XTWpKqhtjFhtbwKNHK
ok4dWGapa0E/xjIYJEhyRz0s+tV0jeUSw9UaTUNg42JTgGDgrtIz5X1rLOYX9HPGH/bQTulOIHXA
M94tLR91WfsK+QLYb6trqM+bHrosgFDT8CNOvvbNwzhpIfZNUHg/iRDdfmP2XvngEmQ1W+qnAAPy
Kpg+uWa9ghWddnS5at3xMNreWB9nun5sSsSVi60fBxnRaeyY7kd3vbPCKM+KAnoGUk+bNimR97f1
lGabMdAlRQixqvxK7eb+vjON7GlQEJauXWqEz7gOD59acAnZzmmldS+pMY9YfTcArmIzSAGIF4si
Uo2CJDgAdkDxNMfXoyA5wjcnsLUJMy5bxy1YX1r3A8cwmr05gyNmpPURDYJK4EAxYiHbRW56y5NO
FDkAFnFIsHlfNkZeLr876fXDTlmiID9MXTDukALF1SI664/X9E61scQ0DL+9IXLllUoQubqOINZA
Q5kCVDWA667OBnr4o4oO3+mxanSy1fPC9VXYZvtRqdZ8phI8/OBkR1Dh5lz+6rOIVtngKfy4ZndG
FpG0Kr3LtN/G24AHiGsrF9VnWNf1M6zURYB9LDU0jcYsf1HOjuatzBuqCMwqv8lLWLnbeMgJlKi9
lNCaK48NMg5lfV8Xvl3sLKOhuBEN8BY36A7oH66HhtQOnc5x2fR02ptt7IjlU0Vske2sAk76pl1s
r6XGawLtFySlf3I7678mUay+wKKDCNGaiaR+aCXu5zqNeBRTjvmTylJRbxHzSlOINoZjbfuRUt7G
A8P9As+Qd85G4hf0vW4cK+ytWN7LLGbnYdvXcZOVxWBuhFpwVqZx+9No7QqWsl0tsJYRgyDNIO30
4LXMybArgrGzQ29GH+MAKXAiSXPi70U2S3WoFlPcunTNohBCiX/FhGxGkfb4256K9jHOJzbcRH/7
NzHdaG4xGUHNoJ59/zu1/QBr2KmCvl3VgbeTI6KtG4CvZnUkEIkp6jdxWWz8NmgPMKpF6E0+4c8k
DNsiQK2xlUaZ0nhaNA/ejsaHpM689n9CCyQKwouidukkjAMClXPto7zkUtG3sS4ZOLhp1XQdsDgY
J1vbh6qz6e26Kr4sk6OeRyeWP9ld1bydRa+eKnKZT1XU8tJMab1w+CBv32gz1WqXePQU92Wca/da
tjahGLaf5b3qfS6cXPYAc4GXUnDScc8OC6bSLD6mvl7rKmMf/2xwYn4ep34NzLU1LQdXtCTNKoFL
TYlH90+gsUzqFoKk7yOMLWP6njdt/JWyIAvh4rY87zXQjJ8xaPvssQMUnPGy1pSMJ2WZ034MBA4I
WScUoPqqGbswzjwnOXhdAckERmCbblclK6hMzsjDWkMgR8FPdc4L6aE2dlU+j+5d0qaigrSWasQT
Fe3N5lCitdhsK4Fq3MZyqVASdK+saFW0U3Ezz9low6clO7oPWtH9GEVSyEPgVfUz7YS2Pqh+mKN9
TOespfTEW3bFIzHDZW8Ly70mL64k1RiGJVngDaHbYS9YV7M7vrWJhVhzX9prztLFtChbqyN8Sltr
wm1FLvGOkDgWmyWh2Eq4LC1ko92BGaSTgOgUlxCFplZ4z2XvIdMxlREZH/1guhOsZlsdUXztn1AQ
Q34otybc/SqrFoRbDSjJXSwVqmeUNEe5g8AM+5RM1Ip2C8BdsctmJdgUEKHq+8ifql+9PY7Tp9I1
luDQeWOXHlAWMF5cK/H1AQwYoRo1V2T2KNzMxsFla/1Iitp5EjyEuKPUyo0/0QDgnKOv6AWfPYAC
RPnaIk5IzWS5L815pJjtR0DPW3YGNP4+Qh9jlJSkd04fDUTwpnIQ06MTnNVKzBuL3X0Nfnz5EVtW
b+9ojsAt8tusOVRNOQO/yxSlIZJDnKWGPsA2s5UTUqt0X02eo1gmN+jyd9k9yyvF1u4pDIMxx+pt
8oX4VraJj0RGBcdlV2tlfyf4xBzWL/t1qRE777amHrOP7SSpEEZxQOKshzmmp+07c7PNCiviQqHP
ekUM0C3bQBAg7mTe4RRjx25hbYmIrJusMA29Y0bNbVUYrc9mzPLHmDfE22TlRGGGbrEAL0ehXBxU
ICLkcLLARQUgdT/ZQRP7+zIq1JfRyJxo1yJM/jNOKL6Q7S/V4d8oi1fwH2AVpEE2GHjHXvVbT/Ec
UhjSBd5HtjZM8sU1h/kpb3v9pLDEBrNgZvEFDM45BpaSJ/w0rCTgmEPXPcd0lDSslGcY/dGJxPA9
MfseJxbarkazMxSoqNvRH7EnDQSpT4hKEVWaaihK48K8X+FY+BmOiXS4CygZLsvZvO3ViINm+3A0
GzF+ZpcbuwbR2D11vOqCotsr1FFgCxMxM4u8z/K9vxjY/+KBlO3ORBf90XMqt0OtPcoeqP0Vx/d+
SdCyAqAMrgzSQ5L29Eu6bY19mTD744gSy6HN8gIl5AAGcBo14Ygu/AXs7usVZLwAnTpCWFMAWjsd
j2u2p5Ga9kezr+BIRxYs/xSQrNtGztd/T02cY/cRhKOjy6YJUGUT1vncgIR7XmrN/TEPchmmcH3C
SXfdAabkOuIURKi8jNWNN8uZMjwsd0uM3bWC+vL475/y+rzwSxzw7Da/h+h3XZX/fEwUDaWmCzwc
S/hnpqx/J/X0EhUpiGXzf9g3eK+gwW0D7oIyezYUCReMfr8/WiglH3WEfrBRSnGBv/HW7gQ76ToC
TgJY+LPPqBwisj5TPcUo4FOctOHGq4S6MJe3lg3cOzgu6VkADc+WLckyAp8h6Y+zjuwoVHlgdB/n
gALtTUx5rt4hfE6399/f6nyHgtoUvFbr7ABvs1dPF9BtTHLQRpshOU3/x5OumwAX0Em+b2Yjevn3
YGfWqR4FiRWDB041cDwp5bm/uj/EufL9Tod0/UpUFbqUx92D09T7pnkVmBOBkW1aX6yukz+beCKa
K137iMhMtq9s3dxaxI+fLvyo84Pz90cRpnLZYm+Blv3pEvgmeEfqMTqMZ9/ddoVSj/aYU+aH2wJ5
D6RMkzjjvVMDBIHPKw991UaHYU4vHeE3vgW8vfWq5cal63h230ok4T2ZdksodReHIo3qP2WWTQ9m
77of/z3p8x3NnG0TIegV/Yug5QpM/u8R1TNiBGDcltCnxbGtu8G6QnfauuCi+daE+NBBsKKVTSQs
TkeZelo0DvzDMHVNypFIsPjEXiVCW+FMfpBcAHq+Ndw6GNc7upDAoU+Hy60FPKIY53CJUoB6cwyQ
zV7u0JJvw3cvn+t6uPyscvIgn9ej/J8bTqOFbHiLiS4bOr2b1japA4hSH/49yhvzcSElUTgFewzw
++xyKwWxP+loHzp9Mf1RiAgeEVbQv9ya/uG/h3pjP7hoSoCl5hbwOKinE7KniS4ZflCh6ZjLlgrZ
s13W9f7dg3gm8BqocLwv0FlOB+nrpSKEQdCqXZrfWVoFe+TVhvd/GvT1+eNsOFgn5hkZRPbWDB7Q
Q+oYrVw0nlAgquBuXQgk3lgv8Gy4BXF2QElbZxvAp0QUeYMzouS1ZLvFz6trQXHk/RsAGYjAw1sM
5U966acLVvB+N4ZK5rCba+shFaVKt53lGrcZ4IHxwhZYf/J/gd9cCdCFXZT2Vo8fLCROB7Or3hzs
VOmQaH6kjgQI0dxZ1Wzp63iYx8e8Rc/vwpP3xjL+VfJeX4W/BJ7TMdnduQJ7osMsc+cPIimnMJsd
/33+q3+fHVxcoE7xeBMdnROEIIaXVH7p5Y6g3tuHhg6UexgxSTXfifxe15D/lpDsb97KsxuoLgOq
F0E0hZ6rx2+TKftfgvTwJ2pEywXG4uvLAbLRqnxLRQ2i2rn6LRVuKoFURMMSCnho2zPeI1XfQFmk
RPXec0smgu0TcYLEzUGeXQ4tkpsjHbEgDCbkADfQfr8VQVL//vcorydkrTxDKH/wHYiWz45UGoAy
QWZEhNFgImtYV/rGal13mztl9/S/DMUlwZXnk+KcXay9Hpa8iaQIHeRZd0Fa0iSechRf7VxeWLv1
iJ6eKmblrfcdzTZM8OzTHU71YkhMJxPIx1L8HUYx6F3goXupEoDo+7HuP1cL4IWIZsWF2+P14SIJ
4DRD3FwTA/tsaAD0bhZZkQgVZtmPOBPN1K9M6903IRhLHsJgzdsolp1dG7Q9TalF7IUllaBjtXjR
rWWpS5SfN+ayXugrL+Zvfng2iqNdoBNFwigyGndWnvd7hHbtd0dFPH9E3w6BIBHqOesYfCmfSyMb
q8DUgvdFGmxePavm99JfMIT0ifNoZUv2BNTj010BqLfoaMuaYdIF2U7NyLc62vbgo+SXHMBerxwP
B4ULy5UoDCFAcDrU6vGFSPYs195vvFNOimn3YM4XHo+3RvG4PNcLwrOs8xNF+72BW61k6KytyXju
QXYk9iVlh7dGgcADEQtiOE/G2fUqzBK4XdDLcBDZtCdv+RUlSMG893Kg4mJCtENdfCWYnT26Rk5n
PA4qGYJa7e9ju/Jv7aBGgKEsxub9y4Yl3Erc49rjiJ59nEqnDR0ZzwnNFQaKvHai052y7fHdG9tZ
NRHY04LSAK/86SZIx2gCoTk5oVXOaEV5EiAXQNMLd936V07vOgK7VSDfxGfJ5uI5HQVq/kA5pGE2
M2zSzjFiatWJuaWhVx1rU5sXxntjO0guVfQK1nCSzO1sPKWgHHsmcqq8krB0/OVIFz+68I1ezwoJ
FQlJjfIUMc95EsO1xvsXZIA6VVWnV1MdwQ8CgROZW+D2mG8APe3zC5nT+tNPl5JyG6Rm9hh3BDHF
6dRKCyk4OvAytPQgFGpJy7CKQA5eeXQy8CYbP1ZdHRaRDafNp6jufCyXerxkTrF+sfOfQYBmIV0i
Vzri2RcdChfRoaGRYemq7hq8lriXRh0dMGREIE+M+r612/e/WxQiYJ1wyANi+HMr+Tb36avmhQwz
aIhbCR59K6pp2P/7mL9yQvrryMiVSHWOCh3k59MlXqpu9Rk1uzBViA7CJZONPgAhXik+lR998Ls6
97dG6kTOLk1pIoWAHPKfs/INceV6Ixgat2qsZisTOapdbdbtvGt6TztXc6n7r30P2Xy75I4b76W9
kmaCeKqsLUroEDZGubjjlaAAO1zYr6+/GYxAHi/+rbpI3tm88r5rZTY6PYTATu3gFtzEJRG19mbz
itTb3w7xnF4IRl+fEcaUWL/wAkBYdazTtZxT3aLlTqYalNnyiVje2FbmHHxHQ3n85avBvpA3vDEe
QSKfjToJFblX49UL4gKz0YUDOf9ugB52GOsI+VdTymsfDOXjvzfL69iUh4AZMjkqczRIT+eHcFqZ
F4XThWhzl1cgxpE8BZ8MrjK6VJB7PTVoxrw/hPYYbGDveDoUIT00UaNgWyJJ86eoYhONpir+EBEf
oYrtXjJxfH2JUjcmquKhE65DPeN0vMEbaQJHpgrTelVndgs3dGUcX6rNvDUM4teE9ahB0dQ4m1ZB
LX9J00mFErm/Jw2pZpv7cXbh2nw1imuRPghBKMLTzfY/nQzuoDq3AG6HZlfHNw71gWOghHv1zt3A
KIS8lBnwgkIr/+xWhJGzNn87BKTmojhCkkuOgZ+CpClGN/z3UG9NiHYF9wDJqwv/4WxCS6xckVhj
qCNpfclLz7wy2rLevX8U7E6AZ2N6Tix/vgc6YLKwPMcwMsF4+cPofNVtqfoLN9Nbk6G9Q3FTkCm8
0mwD0TJ4jeFjtMRJ2+s4hReio+qdxXqSBCTXqGPQeVgFt872AOpqg67GYgxdpBwPfdSOO78H5fD+
JfNWEyDGsRAfOf8wwMMzHFsGQPN1/Lj6i2z6ac5+vH8UtjFKTNzjayvu9PPPzgxaEvw4xeCkBbSl
OsyHUl0c3j3M+sLLNcJByOVcwiVaDKI6nY7h3GIacF1Vpatv49TDE+DdA6ESwR1ARkqF6byTWvfR
IkAmDuFi+/GdAYDnkGlPX4h2X+XcVPFpu1GdA2LKTXB+Pk2IQn5ZD6FBxI0nA3rG2T4pq6a608g2
fixic/Tupm403a2VyyZ+/6Fds33qTNBBkABcz8F/qsPVCBtpgkYeDqqpP1gSdmKN/OeFAOZvOfsk
OFubFWh1CV6kv+/u6TBwqLV2Z6ZZF3Z2bcVO+jWvDDEclkQlD4mFaXss/eS5Rj1ir1QU7GWeBhfW
el3Lsx9B7R7HN+pn2JSf19yRVaQ+46ZTKKOl/pB0XX0AOBddWRoiEuCGdvroQXqZLoT+rx5kOsWU
pIhJqd/wSJ4dDOaNCqUZjCGeD/EtSvjNzsQt766HuvQ/DMU6Qyflo4IFOcsyZBn4kIrMMUwk/SuQ
LlP3c4bHeouUbXEp9n1rOalSIlu47hzfOctwK7TWaDGJMWwDPzsuPMS3lZoRKbB60RyatOVDd2bx
693Hkm20yo6sOSjv5+lO8sF1IqAxjpQtS/GQRcO0r4JOv/9iXpPq1XaP0gqTPB3Fy2NtS4VTBCLL
4I4as7tJIElf+Fzrlz/fkBwHnhgixPXaPB2FszCkuVJc/7qdj0QKfgZPS1n1xmlAiSOhWKV/3r98
oHdMChIojXDqT4fU9tzCJVrG0Gyj/AsdS2sH08B9/l9GIcpmAHLrcxGannYDegc80jNc4ytMA9td
XBTxhVvljTeaCO3/RzmrfqSlqjACobHRROhv14Q522Gygt1752LjY0a1gKuLpsP5VtBAksBgYsdF
t7XeLw0WrLkYrAujvL4kaKKyFQg2JEzg835TwetgKfyqQhXEB3C7PgbTKBnkcf7uOg5tQOzZVmVH
i37nOeKhyUss53MkRVEZyKHUDv0VDpTy+O9Ve/2u4TzN6UHv0zM5q2eXQ6Fm2WFfidSLXlwHiKei
eg0htoWtnA7Vsx+ZHyP8iyBoFMiG/nvw1xvDJgQlssLvHSTLOULHL0tHoADOHdHBno4NlBqGeWou
bL9XKBbUgE6GObvYs9miOSjjMcTE06ERmc2QyqjuDKWud3GcyX2ZBwqcZF9ukmVJYNAALF5Qz3h5
/3xX/BMXFtAkoqPTQ52qmM2bRvjgRgitwjt3HpCEdL/8e5TX9z3JF7Qz8iKCSZofp6P4jQ6Umc9D
SD1nyj9YtYHCwdz60wuvi77JZmw+90oCXr7wbr/xOen+u9gnkmyue+p04E5VZe/bAwJ1U9zeu31k
7Gw79y7s2DdO4F/VMWYHJon7+HQULBGi0qy7NRLSNV568HIKXVYh+FZ1Yee8NRQdDTB6VM5oIJ0N
1ReLM4059z4KVvAVjL6kQAz2X43Cf2+1w7Vt+pWgjVhC8Hln5zAK1DhQcxvDPonv0hygvaHF75pQ
E+kx68K83vhQFO/BGhDq4CfwV/L2P8HkBGSS0o01hDqvm0MRNfCh2iHpvv57I75xt9CvJJJa8wzK
xGfnDjJXFhcOudm8WCgBZEm3B0GLi9RoOE/JHJMWNt54bSBMeKFn+sYEpev7+BuwoGCCznYilXa3
CqAUhIh1NPuxrOYXO0Pk8sL99cb+ICcEvMky0mo7T6WKYgEHh5JbCMd/Tq8sA0T13oJ53e5qeD3f
/r2c63KdRiE2vT5waVwdf8/26caXpQrGAopM2MV2ue3UgpWa57Vzvpn+IuX1mGL68N4xKYKvfTju
LPrB51i4yuoyI6ChGY4KuCjFHhUiu/2r1t107ehcXAi0Xn834mEAEOi4gfYDOnI6xaRofNW21BkT
2VCtWrwab6/Z2/17Um9kOfKv8ynRMMEjoKXTYdLM0Mr0yHICHx3ndPluapVtETn4HcfuHpuFH04w
Qkck5Vup6O9O5dbRqaSuOwcMztno0jDiiRiF+xkO5B8VWN0tKkzz078n+dZS0oy20GpkNZHbPp0j
Yk5QLkaOQEbDduv2md53Doj394/irj0M4iGK3uet6Krr604hVRT6hh3fICoRHItJXLgb1wU53fgc
ZuIgZPaoYNI2OZ3KpII066tShSAGkm2b1fJXlxUaJz4ne/j3fF6fsXUoshbiRz7PX0XW/9yMaW8W
0ssGbA8WlXbbJtflZ89vTPsocXv8VLaq+f7vEd+cXMA9SchqU3k+2w1pZ+qalrD6P/bOq7duJWvT
f6XR10ODOQDf1xckd1S0ksMNIcsyc8789fNw293WpmTt8VzNDAY4cJ8+tlVkkaxatda7nnfjF0Z0
a4XQOmguaMfCpQmibk68+m+MxvJBXcski092djGaRAvvlIp1valUrVoNIIddPcpH26uV6K/3aaq2
RHWUb/mHgOf4qRUAK/AS58aipsUpGEesezShw67x/PLEXb2OeBCzsUPjBTB/V8sabltWXiYMpO47
SigYkKRZU11LsdyGazqOyugqG2Txe4+9z3RCjP3GUkJakCKoSNzPe6MuJrQspaj0VYItySiqa1Es
8d6JXE14CLvYd2iC0l1YTYVT1nDWI8H/6/Mvw5tMMEPPgeW8Bb94X+VAkjGghHoFTjRYjXhpbcIg
OrHxvH5p5kF0aL5zOp9o/XiQhtp8UOst6A3sqGzcDcEIRRY91eWpuujrRYuRyItAfuVXWLLHI0lm
T4u6PgHxApe19mty7WVBB8rffnJkJkiGcHxDQgMF+3gU2iqVNC4If0ZZmhsp5zbFqLYcK+qiE0vX
GzeEAphaCGljkwP2/Psvnk+lCLVcGuyfCKvir2HYaruuT9LV4Yb+Cn58ET5VeZ3/aJbQ4iOy8VXx
nN021fNzc/FYLP/kPN5TznxSXWjqfx1+23/O3cfm8ej/zAYxzfixfa7Gm+e6TZp//Rd/89ef/F/9
zX88H37K3Vg8//c/n+a2j/mn+WGevWQVz9XhP9ON7cegegxf/YWfbGNN/AB0Fj3lDGplE7RYgH6y
jfkdQjYZTS+VcFbe+Qjxb7ix/oH42zQ4LMwbANWl/8CNZe0DXxnlY0AK6iwJlv4Gbnw4DL3Y1Gb0
PaEHlQtyyfPhd/FmaOSRIyMZS1cPzHY9GgJOHFGi3EWoAc+nUkhcJaJZK44GdTM3Z32VgwpC3giX
Q1GALr6Yt+uf476kEauLje9wOfIcDREwk7NbLiRakfU0mIelKxRT2zphhKe3VbUNXu45MgGfbpZH
gc5l8ANNR+f+3CFeorWkJutFFxFc0K/aiGLALItv0P5w4lN75dYbJxQhcdGrD1KKmlDwVeELrLQ6
xBWLgj2cTTUR7cEqjAeSza1DV9zMtG1oth5DkLF2pOsCJtU+/I2Q2tstlEIAVF7UO7Ue0+1dqdRT
7CLKLzShCVQq4Ub3nJjoZm2WgIpOZb2HLgHrFYRPnA4K3/uofx2rxrJTnE/EE2vLYYlaPlfqeKzF
cxEZ7evxF282IMGEoIB9YbQrkNUceWTazC3M/DBDbwTvoku/S4W0oZy0UuqvWWpujOCmhPyaif46
N249QKXGmv5/cLrDrkzoYW41SKEVCMkakiOtcxLYH9XEVV04UQRfrFeH14AP4BDwqxaqnuOrn6D8
535Ejb+Mu9D1m1qF2xpmm/fftvmnLOdoXujnIy8yxsPL+GJVlAx8YNMqqVxjzMAAaTzSzPvYpudY
BX2dDBCfCWbUJ84Whyr30ai8CgRZaE0tBBqct4/vzVeqOqI5v3KVrExXhZqK531Kcs3uQnF41ORI
eeajjSIACX7+EagpqHFcjIOnIk/Tc9zO8vMEIfB1q4opRNkgEM7xgos+RaUU3wdjorgl+RYMX0YN
eqjpq6derTnnu7wBVjO2Yc7UhHCLG2AhmbSRbhe6YWG7VAqGtLC6A2eaGpL52NuvUUXoDuhGY62L
bbIOR4VvToRZkkvmsNPqoHc0AeLDoOel3chFvZ2AfLo0R5objDH3ml5/TJOmAw+bR25KxHMhkT66
opdT2eiFeNNMY4aRC36xrQax6f3XYhHGKaicOdeixUMXhR5vmfOm1qJw2X3pRp0KF72qdmVodo4v
qz8o/bkgGqcTI75a9RhRVlFEMNpsh7p43RMwpR6c2NItqupuBKmDnWEvu7Gwz9Na+blL/9z63lhj
l3nIw/2RdpnR+LO2bJl2yeNYpJ26KsGp6E5CA/O6EENQd7TGuxCCzHU5prmdX4tb3YwRCA0/3p/f
wyJ+9ALNjVmcrC2ZxA+JyMXahGNWNbYq4beP8+gmyVN1n7Spt0uMyXO8WvPg+Mjlqs0qKC5laTnQ
Q1lpNKNwIBXlAHyn+lzsLMvNjWZtKc3d1EEaU0nCOUB1kPbDcHJ1DJNsJU1xwzaDnp+mK65VlyDa
ElG7SxF5meCtGlr4r1Ocvu0A+8BV31n+DckG864L2gwRWhGvjAhQLag1eaUNwZjaTWPm97yTotNW
nYNNH8AGypRnA9f2QDG73WOfODd/8egGiB0/Y7n/H2X9U+XszmLz50CLcu9j9o/b9tv3sG6q8Kl5
GaP9+ts/oy5F+2CyvBJZEb5zkPgZcfFfyfOTllbopCIgnjUnvyIuRSHiIuszH/Dnb8JkS8KIuwn+
+5+K/GHOHs7ZZMrSfxNt/RQLv3j1KW/MxWTUXfw6n5MWp9GwKAm4KOw4mONNMPN0dCIWJF2IzrvO
TNaRbJ5PhvRJa9LrSiV29dvVmBsXuGeoq7ypz7RU36Z57PRTeiUIqJo69ZJs/pnZxw9hEVzSfX/f
DTokpdLgq6IvpKq3UozCMpO/wdbdV6p4g5lYABLFAoeZat/TQLfTLgbnLv3QTfzM7JpmlQRuyyaP
om9GHOvPRQdMAbCsLN0PGdIQTSuzS/SS2r4zjWa2olV2kLU8G1PL9qHBNRXIVDJ8JVCU3UFJC0eQ
oEAHmf4trh+pUuVXfhXBGyv0J1afwQ0iTYK/V6d7SAndOtOM4AoZWYAmFHhkUVC+tpPGN3c6in+n
air9BnbmrU8P7pMRQLOT/EZyBRq0LiG4aliDKhmsl9IoQbaWRKtxZmpbMTM+oTECzd9a5uwczBZj
JqA/tUqGIl5cV76xU6KB/v8IK2ujrW4LEoV2h/n1k5Z4qyrnz9RGD7yu9j9aabHDFxe0MdFRyGLg
Aa21upRgddz1Xe56YrAftXCLMVzdx2dmlO1MBbxw+lA3zQ4Te9sTs7VQ5TZNy5dhCHFxDDwn8oKH
0e/4A+gOAD+4VtVEdlLU3zTfWGdye82j/zIU06ovfBqePxd5vJ6sEi5utgOYWZeKIxi3Rsp6mAHq
hWsCpsdWm9oBNHAuBcIcSrfXWTkCS450ZhipdkOnH1ieJ+wCNDfScD+QqCsj5MziB6WRGzfJvMu0
iHfVlIBazMSvA3mye2x0bzEmEmlRjqKrMr5QhHyvedGz2p3VAf7jkro2IgGCnkzNovG12y6KDV7g
pyquk2sZtO62bqFAdBpUZy4R2Krg9m0fOwrWdpDxVN7M7DvvgeBMxiC5XFa8lkWvAAGcAE+FAWrI
XuOgDj0fKjndKeqogvJXwV2VIJ7Nxr9SpwnOYBxktmr1n70AtuthJfqrZfn/tmPt+6sthLOqrV8u
sfOf/7W+qh/w/JtlsbOugmI3K+mvNVb+wJFWluasHjIhyh+/11iW37kFnHIZQYiFku33GsvP47hH
FQNxA6lBuBD/Ps3/CmlIBPwxxFnG2CyzjKuKBHDwXMjYLpZZvGMh4noh7Z4Q3Ss7sWCrUPnBsNFh
lW1vK63rPgpxJZ1bhep9Q8UDvjpXperbEOmeYBuo0bZGqhb3kTT0wNQEs3nMNb34jKF1OlepJKNZ
lVFTVI7RhUHGRxlPp3okF+eTQy1cJsxmvkiUUj4+PilUhdHnYiVIjiYBBsKkR7cFElJONAskcsNf
1Wnk+FH75cWe+kaA+NawCjV8g1/Yi4zF5FlDoWFjbUnOCHq9B0HCrdmymF7h37lnI7joKzgW74+5
yO0dbvXlmPLxrQ5w4pSimcckNYuJgmZ7PSznsjxVvZLnn3S8AxvzbM7VYeA3r0yAxCo0QsjvshOS
FmH5z2UcWciSBqUdZZ1w14yWepYG4MXsvC2jFmeYxh4m/MtXAxrlM4FNb0sUAdSpA30d2kVADw0o
JqzIpVyWHoFqCZo9KOQvbC+x8utCmXHScEbghb4/a2zkr+9G4gg5l1D5CF8160IIVWUI2ZMTReIE
n60gB+j0nkjrH1qHYaVqQQYKLGtpyDNSUh6ukJbTZ2sqjHDT91pyhvOCdOF5ALfWldSySzR+2T0H
6sgXoyaleWtmksSLZwhe4SYIdYAaJoVAFe5wn/J8y2osx7uGvkMo4m3CnJgFJrQYnTNV/TxptAdM
1cpjJtUM8iJWD/P81vNUh/OklzFeOfCO52fRC325QtPpSS76ODTiSqGAkO+CVH0eozym8YD1gy1G
AWTlQNIbStdsc8GVpmn4oQ6wFXBDD1tpFWBEPtlTYyk/4iKcBOwCpMbkwEnpy+5kTy2dQum8wUW0
AxCzDmjXdaZ0yBonrXGIgXaI3t9GOg8nEZqQLIE3VQMe7qg0Ht4Ykh/dzjD10qesFc2mJfsez1hH
0qdBW2X0gWD8U6bDJ8KZPISULqecV/z2JuDMcwdAufuCmbUongcSG9W1SOiDiYiXpDecfvNdMNCD
s9amup++a1Oast0PUTg7iFvDcAmHpPRtrRfCcmV29Qj7O8fgKNAhpjnEz56/0ZNYIWxSoyp2xkYF
iG42miFAVa0kpMN+nexaDXcAO/XB59qxiJNOHQ6jvIbtynEnIGllh5iaj2DJDI2oE07HneyN1V4W
wzTd8Ld4TXSj9QmfLAtUGImx+pZkGYTz2vPlHwENRj22Yp3ynIc0x7hlJCsc+uOufUSR2D8UEgxm
p8WOxU78MjVtkFIQAAdyJxFBo2K5Q9eV1VnKUxvwPkmTceUFRe9t4hLjeM2s9NLJ27z8XM+LdBeW
A2ypeemmr0fe9of1PJuX9rymeZNXkwXfm5f+et4EaNJpbv9HOmqknEqCwMkSrFXhFzoibpFQWEdz
AQJVHGCx66DlOVLqsXUXRul0KrFyqHodLU00TBpsgKToScpSzTxeBHvUoH1gMJWTbFxlSvrdpD3T
TU1yhHkbntO+w84kyz+K1nM9q6ndqdLPKaBZEI+7m3Eat+VJ39xFsofuMOpzIhk4DiuIKF63iP17
YsLa4I7lw82bsYfbw2FOtMP8JI0QYKcwT9s4T+Dfh1b/j9YV5ujoz+fd68fq8ek5+ceuns0Tj0Ix
cjf/jsXoA/jA0ZTcEWkrdFZzLvhnLAYQ6gO2aTTZ8WLNsA0iiF/nXcn4AEiJFBcmOodAjZft13lX
msM0DYkHrSbkaej7/5tY7NBI9/utFgjv4R8gu1mEEYJHkSX2wDBpVXQZYXoB/ndPduYyzlUXhP6u
U4TPsZFdDhow1EoJbEv23VDxtxJYX7tXiqds8BxYltsXc/hGfHNgS7x1RYu806A1ct4DxdxHhbg3
hdJ34RqysltpdmYG7brNK9P2KtRVyticmxrA41KtybFO7XeWrYfSbGRnUKc9GMFH1WD15UxruEYt
a1BvjXQtZQksvMaA4D7mzjDh1Krn0Q0WJfkNhxZsplORQ3n4RVWm/TTld1MaXXLlD+PEDiMPVb/N
EkzhQHxqq8nMG3jwXGCrTs+a6e18umOAQl3jTnIXiMldmbaXBthDO6gBZfZa9Fnpw9ApBempr8QH
dnNYzYl4O2qzk1zHL22jX01TfSIMUYjbX8RU/3nES62r1BS60GBzuLeiRLC7kgY8iXv2Zzg/W5lN
B7Crs3e3LKRUn8/HIvoC1XOX+5zpVGwtOyQAaOplEm35NvX154rgIe2+tgDUKaVfN5EmuCZty2sT
X6xd7xexCwUFkUwkd6tqxFCxn7rWjdUhcaYS8mOi6neGRMxDDf5jWRq799+dOXf05q3yjb2soOpD
I3axYHX70euvkwTUYBZ91CvlgkneNh3ebp0Kej7QPOMTbi+tPRr9FzVMolU3+Y2tNXg06hHlFP82
6pMNWrEnhHbeBrqfbxt+8lmBYwzsWsk+Ikm7bv3yVJJ50RX6+ykttpU4t7oxEsRyX3n+dpx6QAP7
UJRdC2YjepqNqHo3ZoVffBTYmO186XTxQY8b2LSBG1e9W8DmdJKY11cqy8Ql8zSLRjk6KbVjGfmN
P/S378/yQZL3xhe6hAcEWRFosRFU+5binwQ1OvOtVdx57tgh2GsG/6nSeH3M/I6E6y09Q6RcAl/c
qp3ukJo5T/lU7KEyTvTe/emhz//9RYFIj/jQNQRve+SkNtp7rMP4soYTZ5/FkeT3gyHl+PLHZ4Gl
R75YVXvwkudlUp7XDa7EpY4FlAbFz4Fu0DiBiHkM3eAbrCN9OwhosE3k9NZP69SmKnTl4YQE2h1c
cBJvFGjks9/XFzGJbyW53uaR8fz+szk+cfy+2MVhlCxgNYx5Xu2HLHFV/9kisT53a2s03CfGX2rj
fg+zOAhqrH9hGrYlOfR+B1Xcho7B/PibTjZtVcpdA0OGVm1sC9Tf+3e2yBr8HnOxU82+f9mAPece
yvOtOppnUQyh2lJhide9/oPCowfIYhDuAfk74RhtI11bD7IwgaxsGl4MknNDp2HY4oufoxLOc111
36y8Zy0zx8qhnp+eutY/PYbFHqZro6B7o1nsm777UoSjjDeoVbBPYaBpqpOM9VVCe6B1L8v1GvLs
4EBv/lSh0KGvHvAz2wutxM3ntBVcz/cvG6l3U8tze5XsW6Cf9UP4VIbyTT8WE8EvnKRCEkg0nKIb
/mE1wr/5+KWfzLrsA1Up91NIRjmmUFNnug2N7E6c5E9gAN1SbjepioGIX7mg79dw7+1WE67Aa13A
bHbgOn8Uhtqe5PaGBMlZWhtPLLRbLw19QKzlqVr6oSL7ejVCdnp8qVkmAGT2rHIf1YLqCO2cm28w
upjisLu0+klf+fAMnQBKrN31Q2H7UnyTU5+80iSfnDpWZLbRcUiJKcJSPypszaPOm3kpZpdxXW8h
yt6jin+gLeV+zJWvFvIpu4+TTVuHj2ItBUQioeKEg5i7kjGemdg/ujSY4jlzqrV+wS/898tPWeT4
Jj3OPSaZr2IvRwGZ4vAM86Z9qlvPnSZt86y9jKvPPK4zbVLWatWc0UyLBU8mnIghDh0rb03yHFu8
WGMzs6laGJTFPs4T0UkmMl0dBhF4DNTBNWYbjkXTM4agqUQJuf8WK+pTIZSNE7ZGznalVBukf7Zo
jr6bjNpMkvg+pDhwDfiQ2k0NwBYzHprbCqxKMDgtU7eYmo9FEatbzAqMVHeVgtNlgpEHzhnkJ4Ie
k1VTW1nAvtdZK5+D1yarL+DV68mPkyzgSmhiVFXO5o+SQDQlitP9hFeEUivD3Mia2F5JkaWS+3UX
VF/JhStUL71rbQxIZefCJTSr+zgxPgVK/KVjESfRkp9jwLnFwng19Hq1LgP1RFbvoBl9a4IXm5gh
1r2pd3K7FwcC2tov7+qO/GHRqYXdUvOA8iw3a6VSclvABMZOIDmsdBZFl504XtMYSP4zVh+tANuO
EL0C9lh+sPKaZl/1AxYwIM9P7IiLCvHvl3GxI4KMIvmktN3eU4PLqrswukv83q5VJTmrKz+01Vbb
a71BScmQVhVxgSmR0adpwQEg4tR+shlSWruC6UeUVVfx8GXykwtDMDclhh6FWW6LgcpDqNu1oW6r
Sdkkqs+9emD+K0IcnYJRu4rzr55pbaF5k440IJTgUJ7TaqUjOBqx/RDkj4l+ztprC8J52n0f8Fjx
dXIuKBpO7Ejzav7WM1tstt7EOhf0HUoIAR/hpg2TuziLDbeRqnBHg4mBoQ+JIMAzk5PrJt4JLNTg
vKEHadMjiiWfutlEPSjNEgwZSoNUlpmucG2myqcG6rYeh+nUxR5nVn8/tMWWLWC4Jfp+2uyjNNZk
J4eBuQv1aLzw8GYlVjavfBDsbj5/gKLSGo6aR42DJdC5qktU27MQF7NAC8JrE73XbZ+a1Hkmtbqw
sEZ1zIziHnB/weGbjVZ6fSKeOWTR35rjxa4/0i8d4jyY72tNbEClY50UN7G+jetQWqPfnVZKUDQr
CGO9O6p579K/Ydp6C9k/9ctz3KVvjNK7QiO91aQicAqNmLlIIgy1Wsq6+DhhWAaWgJxV1KwSLAPX
OtxBW0YiQwoP7U4ZG2TJpPBLa/nXTZ76jozIZJsJcbxV5FK2S6GTnSTgN0okXLP92WgXDe1h1Rjd
aB5B3xw1enWSu0Fcb7sx+YKL23WIP0GhJukFX9GuxOQZC7lV5CF3so02KFa+ImZ4R6n1zhvjmO9o
jurpLN/Unf6piSmKelgUrfBDbRw5SfqV0ZvK+sSr/ae3ZRHASGWMS4CYFHtPaJivgsNEXfd4k8C8
H5wOsyQHr6fYoS/ieVBlfE6QAjoSuMiVldG9myu1tipz6ZNUa/t4Uj52kXKOwTmeBKWiXQ1yh5tm
5oyZIp3Yov5wKkGAfLxF5X2RYftc4FgWm59wvPvaDDwDSgC+iznNNc0Vn+id/IQ3xhWW2Q2KloqV
Ugd9N2WQYEs5vK5T6XGMwpv3J/GPV7SITDAd9wGBZmQySim8ksZIZPnp5ObWU7JtIOj9AzZSpYun
jbYKaJFzwyjrt0kpUP7PQc2xwGjFDMuSLnxvCjdVi+vOiWt7O0Klff54tuQO3WTdiMXeD6aeD760
bBhB/kZJcMghiBp2cYbVtKBfNT7HZmxHRWzENZH6hNQ5QzKoV0Gbi2uhb2XyCWLOwh2d0ngtBPP/
WayWuDBpyjBDbqVun6nxTp6kTZ9jRiVgnmfmO51P3WyntaZhqioFH0/MyNtpEsTexzOSyili3mTs
93jP0iHubcRUCzB5Mc8Cz0ShKm5qtEzom1z6bFEeePd1jSlAiANlYfm6OynTtRk0JzThB7T3Gwvf
rHR5GXHx0DXKodKwN7ruHjWF7ihNR7UrHq4xt+FUV5NH0eLsORUAv7BKKEF+q3LqRzAxaSulEaLV
KPlPuBxRHauwOTWFE/0MByzHW9f2euMTi1YY2n0b6Cgijc7/6hEz0/YrWfuqw6hA9qk4wPVZh2F3
FpMNS+r6KyqQc+S82DbRZrXFQqBYkzEI90SX/cfG10NXkZIbrVNWkx59webcc4E44YDVnOj4+1OU
texQ8xIBvWdjov0qu3utweQZ8xF7tnDF6Sb9IsXN195ng0CZsFfV5tFgfcbhZ86jt8ElXhwXdejT
yN8aytqfeN+ZBBnlSvjsY7dmn3gT5xXrreld7Hl6IUyB0GvtHqOjFPOn6EIq8dwMxey7UmLOrOT+
FSV8LF2n8txU83MpZ7ujQsCVpVweK+zdZLJhld4noyI4a3uU2nKzOVzfX2kp7vKUf5a9AUgA/tMa
8K8/1gT+T+wgmJGBf870XzwmjyOHupdqC1gyv1P8FqoKOLWoJueOqbmL6WeK37I+0H+MqILq+Swf
nWG5v1L8xgcFVAty3Ln/9Ff2/1eKn54EUNjwY2DD8zxnJcff5PjnBez364Rgg7Yx+hSA6fG/Bj/y
eEWJ1anTs45WSbIQBcXxEI9cPjrCUpwLXkzL9c8f+rJD4K2hmAEaoWfQzivcI8ZwmGhoUb3BvV7d
Gln4WRpEcTXKw6l00PE38vOmELfMvXCzYlBZBCpBnOSDFfs1+dHJcmuhGTdmFxYrQzDqdS518o0w
teV50lXFZ+ri8f37N3qojywnFW4/5Zm56xVZ4vGkTrNLUNED8TNKYbidrLZed3hIr41Y8e61MItg
wZfREyKEaG+0OIOVIu3asjydQmgtNopfMzG3tDEPIFSsxeMtu5Y1GZX2BnRCjYRrKpqPph6MThHo
6U7A0g9PULze2M6kisRIll5kXhDceL3Iqawbgw54oNfcxQjREPo1AG2aPn8YSfVuuz63TjQPHG+z
h8ulDxQkqCFzwVzv8cRpQ5jQrjJB7BsrfIHkDslCYxJs6gCZ9rkRj3fvP6o33kkD7C0sYpqvFSBg
xwOGsWwNyANAAUyWhxIIf3vfU/UzItxTMehiY/x5c/g5zDAzysS0wx2PNSLjtMQW31hD9MiBpU0W
7XJR7BoXy7D0M2yVbAVNH9sctFvpnAyfzNtEaUL+7KQgmgfrj7OPlTZ40/u6/2nC4HQ2t5VgKAUd
dkqS0qh7LIuatahgCbsSx6Hl+EDnDUrKKCbFiF9glZ4Irl/PIW3Wqk6HNyBkuGCLoCRLwg52o4cf
bk2GWxGUzlEjIXS8qT7V3TcHoMcfFkNRXRdnJhytkotNsBY6K8BElvcj7ARyyUgNbCnDrsOrTeMK
GXhgw7Y+Rct+4wZR9uo8N/gweK0sTsnB2IRaQCC7kacpdoi6WtcwaKRRsYpfv/8+znN1dINI61i3
DlqC2d5ocYNZFU687l21GQex39eDZiGZzJUTT+ytUeaWQmJX4EDGEp1eZLUKjc4sN1lYyHeWp5lb
r+c2T8Uqb4yDKGIGYiLdns2qjt/4ikglivCC3Zi16UU7pRLi76NVUykJlKqj3auDlRwjb3F7Zh6/
wTjC0HnKTcxjRzrM4ouo9Qlp1ERr/VVZDzBl3p/vpXCDPj32PHgBNK3xRgGbO75Ea+xK1kAp27RC
Wawox2e7oq/VbxGYvu00dQbGbwOJRmQxbtqhfGJWjW2M3MOln1WCPjuo+ynLyzPanv4W6UGrEegQ
c+4ORsyCN83xxeGeXeVC0Gcb/EpEJ6rqm7wrzs2eT70hm3miMPFq25qHmwGm4DzA3L7uDmobKa1E
LeNgFSKXKjSMwNt7tUsfqnhcmxZRZqxyKk7lal1N0tlQaR/ffxzLL+1wBTTVIlxA3CAfltAXGWVd
C0OxLPVs05FTWdXWmG7iYKJ8GNbS5v2hllsNQ7HJ8I3R4EkpY2kxVNMfVgB1Rwil4xWtaoIdyEnB
UbwC8F/+khj/UdY6n+pfftczSge2Ou2khCQ8yMXan2PyZ0TYVtLkHZEyU4VZrddS5rNzMy2vG3M0
t2KNXHAVyeQ737/VtwafW6LpXJAR7y5Ls6Y5dG1jFslGUWPB5b5HusuMTt7LdKitTIlicC630mOP
X+wpbvlyxebG0TUd9MF0Yryy9PEh4nWiRGFrKk3tQtJJS3em0F0VvkVnTh6OD2EkVydeo1eDIr0F
7E73IVwoYLyLjzqTOtMvlUneRL3UbTte6vXEa8WXkz17cZ2WSOi1cfWXs8ygHKeMA+1H5B0+/li9
BA1sHIjyZmgi87yqzHBbaa28HcFBbMfUlDZRksVPfSakf9nCz9KlzK8xyxiOWWDsjkfuywhRaG3K
ELgC3075gs+1ppJPnI+XizmjABWicQOwIgeFJRQKfec4DmagAIXitM72QTqdbNaJWVwUs2hOZBjk
aoCnQGWiZFpMY21O0QDpQdkItVeuezOasEUHpIgQB4iiqtXivk3GYTuOWbEzWkE6Q6KLP+vUiBtc
3JNLw/DwbH//2c6DHn2++C9gfsj2AFuXA9tiIxNGQUozWow2VVrWLI8kngo8W4dYLHfvj/RqlufY
l8WevV/ExcdYpAcrrEX1Bq/RTSAb+VkCN4GmFqSk74/yavGDOEHQC1MDNBzCs8UkhymnvjJkFKXM
UrvGKHkjhqFPMpEkdtMZ1YnxXt0VHMcZSsX6xyEYmOvxG0q8U4bUBZJNYUjxFmdag/LwlP3tOsco
AL2I1X5yMRenh6jL/BYMXrJppnz4nk+Sfl7WaS7akamHex13173qo351PUmL3fdndP7ZR28IY7PY
cOajLRKMyCJGJKzu+l4fkAfVGOGi1jLkyI0kn9AUkNMuTn2yMYFS504oJ6iKDK9Ir9+/hNcPdd7J
5oWPJZsWj8Wr06j1xKIjJZuYSOQjxVnFKbyG7gN4pzZNOad81F6tstwyomnulm48Xqj5ob/YrMOC
5GFq5skmhRK09mSJJJMU6LdmLCXrJIqt7VDhG/j+Tb76Eg+D0hwPE1ycqWDHg6pGNY2K0CRYtdWa
KyoFvrlliHLdoTp7Cke3SDXP3If5Fn+PtgjH6Z/hMvI62dDzl5fIAmvpO84HMV0lRfGQ6+S99wj4
sJ+XlGp0er0tol2sBPGJu379aGVOHyrOCyL/Ajni+K4R0M8Salr7CnW0U6wIHG3UARFQaF8J8SmG
7+uvdf6MWO8w+aIZVl2OplCs6lFLbDwq9evMiI1Nm0rmiS/m0Kx8/MmQB5pTQahVyZQs3VkyOYqx
yRUA1tFw2TkB8OS1Wozdt8EkGLejwohJQWhRsU3azAzd3uyDx3jKvDMVF497WQqNyM4V+srY82KO
D++/aa9ngcMs2yplEHS4SDOO57xqkyoIgjrFBpypNuvJXHdRL5zYWV59RJxlFY4yc986tJBZ5vvy
I1JLs03EglEaEy+GNi8CO5rk0VVHDLNolXyQhFY6MearO0PRS1IKM0KwStorqt5QNlmPhx/ILSL5
z6GnZZe1QYPHX87fPAoENmISUOF8qsd3FtcihxcZrpFXtNZOMzxvrWeqfiL2eT1/cPU5Ys7eZgZ0
r8Wix0oQiEMJvkgXkt4RlKTkJDfKl5XGkk900VxBpDgl4XpjAvHPmtc9Fnrwh4twwGN/KYScrFEj
kb1Jk2x0rVya3L+eQE7N0Bw1unTgiyw2zQRjb4F/mk0h6ggCNNEo1p4UGTfvD/NqRWWBm7v9eA/5
DgHWHD+nvvOboMq7jFjAFNwxgqFSWlrrprlfrt8f6vW80cSLgQr3AiGGA/fxUDjZD+im8L0ca61e
J4Gmr3CNfPrfGAT606ypF9knFvfT0eJq+plebvpOMVcmTbnnlu91J0pwb90KywMh/9wWCYPv+FZ6
LQuCiXanTWpF1jYwSfYOnDdPHGReP5u5OWc+uQEdmS0wj0ehs7or+5oEQOK15hlJ9dhpObldtl1V
nngNXt8QUJC5F4H4lgzAMrUmIZwPfBQbm1CqxrOkioe7UZjEE+HtPC1Ha/5cueBYxvkeK2bIqIsb
8rSSRJqBSYU/pFuyMsJTDD9i70l+fxOa2XhieZjfqOPx+CxYWw/eWRKHiuPxDB8/TLkN2DjFLt1U
XmXcaLmn4jydS/VeGExrnxp65NBG2v6V8pjYARjJi6FfncrkUctG7K0gkRWA1RKvcptRpbWtpj3t
/Vf+9axCCqIjElkTafNXL6NOxVdL/XmlMPT8XEax8NVP2uFZyiZ121t+d0pX+XrVhfgMDZ6SrMS6
uzxgC30uj2XSNCRPJn2vVxLyNIMD3Urxw+YsCkVAPFoart6/zUWFlimdCfSw7hkRLLG5XOxLr/LG
MUmrrRKWXYbCN00+J3HWnVVxhwosokn88xSCC7BFnXVtOzRKPKypxAx3LciewBksf7oBnFW2Nrqk
TF95oZn7WyUV0vR6LNFDrdHzVfTa5532mAUjtKr37+F11DMnCCEMgtybgXtL10/UaEKkDVG5bQSt
QrJcIMhTklijWyxP5T39rz7aWiugANDH9Ayvg6YbHvBOgoWsdwLEnrzl5+6bKUL2VKaIlk+8TQtp
CuQyiDYwjsjWzI+W/p/jj2YQ+kJXPUvZ6V1BuU6OkvHOq/z8WW8V/7viR8QKQRbJEqAIi7aOqY2x
HiqHgu6OBg88oApmLkgrmii9j2rgh4Ht0YwDcTbWUD2/P6EYOb3+xmFozMsweQMTq5Djyw09lXbN
TM42mC/rqHUx805Xqhw330usRSjHF3lBodzLVW0Ft1X+XIb+8Pw/OTuz5TqRaNv+0CUCSNpXYHeS
1Uu25RfCllx0SZP05NefsX0eTkl2WFH3paKiHC42kGSz1pxjOuDdf4B5FHPkA5Zz8HwuDomXTdng
YVWo+wEukFUZD828XVNUmZGEbwPecVPmNnfkOUYYZ/hwq9j1pvSyE2xoY3N0CivuG0u18RRU7ala
3WpXTZaTRR2qjM/lhFcD1ewXMx38LQ4HOe/rITD2sL2zOgocSbHDLRYTPk1lGnIXzo54rIJOo+xo
dVHHWWobXVR0lK2jrfTsiRGBLCLyXL04nzbcl9YR+BLMpq1Dv8STn+4nRywDKlzdvJBnupzCmaoU
jkmAVpfo36f6TqHoWXeNtyxr1LApvm050U9J27rZrWPVBdaqyZzE5bj1GvNoVWU7a+7qr8tGbT/q
5y20Ij3P/bpvyza/llZYhRG3Lep9Kov0MA+VUEWUW2tNDNdSSAMdhyOHxPO1XX46F0j7pBTWlh8l
LPfuqp+d1I2ZVcCVbaUKvk9db9ZR7ctR9tGcdW6+cwZll1HWj4ETL04mnyenGS9VsFCGc/pC6WOm
/f5GY8kb9tPiCoj7tnYe/dwewJwEK3iMcjK+G0qKn4LyVn2wOLOfNiSy2UFLsU67nk7pgs+n6Z7k
XCMAdBRWh51djGQ4pL4v5V54uffVSNet/sefG+GksV3oyTz4RebG7tgu6rvZhdpUkZiM4AVzCn3n
tbMEAnlZq8O4BtL85G0AWU5M5OEYb1QwsDL3c0ivqZwri++9CINjXuB0ewWKp7ZYIedxDtnaOCh5
IXKLJFvH8aavB2veV3VlX+lKbA5WD9h10WAppKWmhvTyaR4XOSdt0ZlVYo0TapeCrjj2amvahkia
JkHlQMjEg1m6WL7Rt1t3ZuZZI4ywulijWRXbVxKtzTbKwny9dqbUfNhIQtW7wh4Kg/Ffzw8Zq0ce
eXW1plE6jeOy9ypZ9LHdFeeHW7CFiucgxMPsN1n/CqDP+NaZrfGay8a3ozR94uRIVvYalDGoP7Hz
nBkazrDk+m4KGoYXkXJneYvZeuSR6GYPehTBuU3Ijjim0lVPVr/ADhGTi+Om2ArvHpFtiIQ4tNKD
4/qr3iNMD2EE5gEHa3Yimx8JGqgPfWVhKBws3D1alGG1W1oCV3dsJNMmWps0QHZZTAPqRlOiimNX
60WjmW1dvE0kVdPLb0GNZSpH/VyK8pGRVt5WmUFwBcsbeIFuxiqdtBwtv1d9mTaJGBhV8UoMyrcV
q2MY9a213Y7M0UiZB7P0Ystf8Is7mZtftmkAXyUrZJ4lTtWbMlqtIG8jV2dESQyBKrt9mFfuU27b
o0hMjCDgL2wAMdoGpOGbvXNysho65OK2Tp2kbe0yX7F+UpnqnfTgB6mfMxLOC6Dy7O1mXO2yOBgc
J9eEfJPqqFRTNQ/S0wuoP/usJ9vmEcuXHRahd5i93uuBF9abtyvbtmgevKXGIV75ItOJ30wKS7/u
rafWL1iMDSyjIsqcOtzJxrXnfThXDW4N5DFDMvhUD3m6qzY5hk+aumu2zlcMXxvZnTCXLqIEnLoX
fK/bcrnSIP9CZMH4cmYV+tGQu/4Pv6hCvOyrpx+kia8fMOLcf3G04y6QAocKMsK6rhghPVH/NFN+
A59EVvZ7FNGGEUsXY1fVibKm0+72L1hdtR+ZukQJNpGJMJM6sblyV4XKqGJVlAMuBjHrx60oOhnZ
DL0GDIKpQIKLuq/jMp/MLun5TqYIkYr5FWTeIq4La62yxNiWzElyfyYhiXXftpJ1GvihqZV3Aw1u
IW+7fK7teF7b4nrURucla9Ah+S161Rp07QRuoKBha9akBkuYHZTKu1oLPCqQdMrR3uc697iBoFDi
2Gd5mt60QAmanb00MJNGbA9WLLqF4rtfD4pPaBT2RdiZ1j2kaf9FS9Bt8VjaYwU2qnKr/TLkI8iR
xvKHp9qrxfYoam/edoGAFMs6MAT/1CLMPjOzQxQ0+xRfhy7W+X6g/sLWbRzSnA5vKuaEMN1QxJS2
rE/OEGAQWOo8q+J+ZWpBYByw4BLawxxXF6P9DzA6QOsiC6sT2wu/3HVmJ619aGk01kU4G2j1sqF2
dtVKrzoOvbx9HSSlpR0p9rZ16YwpK+W6prAClM6dH50LTCSyKma6W3M0zS80RBp/H0oJzoW4g1pc
tghlyqNvuc2071jl52SaB2FeiWACVxVkxuR8yqEA6OM5K8v+4Az1znT4v/szCpMCzgAUPnQXbzc8
EypdmKmaRE+GzxWzW+3Tyjvj9TtFHEpcKSqyEW0u6AOj2RPR1jElnuxmWR6HkXIGsc4de42GajyQ
CDRi0DHGILjauiKDkiowFcWVkP6P3gi8Zl+X4XrTbAi+Y7sMWcX+voM7/9x/ndF+bTd/dXsgDhFV
47w7o4WAMdpGtc5pdAk2cb1+vTDG5SPV+rtd4q+r0IBl643mDoDcu0Kb24Ru7qjOO5mSLYKzLC34
nyo/BeHyUSP9D5fiPAaYF8gvic3vT+2zsS6EIWXeKV1oe0QWEH+U8nS+LlyHDf3fn94fL0b1lHgf
jmO/qepmNVuKpB/vxOnZjssJA4Gx9UwWbvlRj+OPl+KuUN+caXvvu0abSS93a0fvFOB3Z7+1mol0
yzZievmPeVnntwXKj/I7w5yS93sFXadEb2vlO6cp9asnnQ7W0SpsYyPiJ8v3hHiXHxx63hUK/veC
hEzSmkdhRGj822+KZbDyDeotp1VuX9k8nV1+TwaN3GEs/1lWzmThVpQfjPw/XxR1MbsOzhLvay5L
HwYSWZ57Ss0gv1R6mHf5KMJdmS/ebsoM9raFaS7HKcXi+fdh84ePDmQLciZwETCbfwkH/9W8CbU1
bA38ttNSMU68cegP5BZ8ZFz/fcScq5ewfkjfpRbyXlo9zwZhiM2sT0163u34ynw+V2PinPXjg+/g
9xsChc1hlS0B4roz7fFNIT1zuqZaCmNF1MihySmdfh+M85e/P7U/3I8HeopWJvxTynH224tsupCd
PTjjmZjUXOddaFPF7MKbYRTqAynk+0Y4IxKMOA1aZAw02bjk22ulplN1WxcAlyzH/CLNWuuikcr5
1rejcbEOIBb8LfNj25/J2g4zYjMI/nwM62o6jas3Hmn9uf/5I+HZBkh4kXScGd/vSqsZ+rfZ2tL+
VHuVEdfCsL42njFdda60I6l9fUHzWl7KKnA/+FJ+f/B0pKjz4+TlB4j3DeTMajIxbt18YmOJUXOD
1MomqU0CbXaHv7/j3wfSmeBzlgfRXUSG+q5E2TXo5q1gck7marPvR6KQsM3+aC59Z6I+L+IOtWmX
qZQuPE2gd7XwIRzTqlN8+6FEGJNlHcHdIDkiyqPkkmybfaJgH8RsTuwXD7/kLkzHPnL01F6Y4QTP
yeqzAwd3KyrX3Ehydyme1kXo2Nu2fO8KbCi6s7qo8QoVG55r7Czz7JL9+8P6w3shER7CKnsyuljv
gx0oRhe5KQrnNPSe+dRZE0fRsQS11ITyo8nkPOD/tU84F1TPAibmZpq/LsWjtx+EJZRtueuskGF6
LfSozHpQw8j+nS73wXE0eOFcLssHfpZ3w4GaI4oU+uk01OG/kuH49qoryFG3McLyyNrn7ya64bEb
ph8BpP5wlV8OAaYveq7EDby9iu/mKxnR/gDmdLHQPHOqOiIOsZsP3tf78uOvYYeaMERiYjLrO++2
QYuSgx+WrjjlCPWLg6tSc4h1L+zxIrXnHAjXZHzbAj/FCS1aeSM441ixg6u1jRp/nsp4ozhJgZXl
+R86ROlHC/G7J3H+gWRKn/uFFLM53L57y2sWlIByLHFyphKrs5AibjanOf593P7pKgG9SQo/KIlR
NL193lgXF/RoLH9VPmQJxXmRuPX0kcbw96u40O5MPnZ6KmdlyturlGsXgP+YxKmfg28oCOjwNo1A
CPL3m/n9I2TrB5cb1TCV218QqX/3kHUfWrOnM3Fqy8F85PwiyP8BXaum9j/mvvF2uBTNIRZ15Fk0
i97ekWNILOeI3E7oA+aTW1obub72f4zI/HUVMDpMLCYxK8GvufNfm5O+m4NiJr36VFu1e11a6YoB
H28+oqXp9u/P7vctGJou9s3obGlncLm3NzQWdr1sYWqh0FnyIOmD1t87q1iPjpOP13ARSbkVU6fg
3gHWS/5+8T+8OAwqjHX08+zC3jsC0OmMdt5y8inGUH0iHhwcomtuFziVP9rv/elSBJmcj4wUPX7b
UJvV4GB0cbhPTTlNWH0azblDubNqrd3f7+oPo54tLeAyZmyu9D4bzVf20usus09I0MujNfcQHIzs
/2OMeHTfwZOhd0Kp8m5elqlyRLo64pQ15BRwc2m8zuac2MV/DRk9D0cuRVwLmw8kBu97vbYxBf7E
du202Q3lSz8oaB+m6wcb2D+8IVYX1LJUKeluifOf/2vQO3XW9WEjGfR4HK6pRuloXLrpnrn8o37h
u5X01w2hyreQ5Z6by+9PV9CL1mKoRvs0eUt5h4ffqqLNdBdA4F6dHUOnX5+KdjbMDw4df7zuWRRy
1uf5XP3tLZpSV3SGevsELOq5pzoeGXN5CNfwh+OQ0WTOwePfh+Ifn6mwz7sFxI6/ZZ6vrjOFflra
LCYhjawQ8INCy74DC/Lfr8RoPJ+lzuPeeZ+sMS+TJFGuECc7n6w75UL0Hlp/uqEq+B/lWSGH/XPw
EJ8W62RIxs3bp+gvaYAqhRXSXrIVUbEeroZQGx9MjL+9q/NVEPrybXEdFFhvrxL0kFo2yaDPGxsm
i7+p7nb0DWPnwoH1Ikmzw+U0nsvnv7+y9y4E9lp8BBTfz4d/jsTvAwGxW/t1M+ftaZwxEZPA7OWP
AWn1T4YD9HpXuQOEp2m2yuNoulisiXIVIxDAOaNw2fT4Bv7+g36bzihA4JLEKcOxg8rRu++yZZIz
Qz01J1gLIDtUUzwuqzA/UAucH+e/Nrfnuz5HlmEFRSVCD/PdSzXW1PWybWlPUoTpzqC0edzWNt3D
qX2S5Wp+MNn84aZYBvCkntmTTDvvdlnBts7axRh+Gscch2Qnpr1U6UdhnL+NISSabORQJDiUAcQv
OtP/TWl/fw3W/2q53j0j3EQMiXN69lmZ+W5IEgNPCnyaH9Xois9DWtMlyU1z+jnNlfpJMV2D9gk9
LI10SoYxqp1whklPQ+B2yBbj68LO5okM3u0fd/WsOjbLterjpljWdMdS5Q+HXBhu0jWNQ4wz4Nkq
Cd2ZPlCXWxMZqdoUV8PWbk0CV2y4D2caVbFaZN7EOjVJUTVV012c4+equIO2M0UVaShZBBCm56+v
dg6pHPsa2Jssr81D5rUtuQRa2Wm0Gev2ffUHyurFYJTmDn5TquJ+kT2NSrqP37ux29JLP9Wp2AH/
nCd83Tmqh9BIrVe39KdqN4AI+Uz8uiqAStPij+ZUiq/tSJREUWxm1PRiDPaFDNYmWZbNve8QYMoY
YxVQDMTsLnoEi9wwVdf1bimF3u5XVB5oMYMgd+hxyKyK7CmjgTH7zvyAqTbI9yTQKDdCcViLeENy
eNIOFYvDlvf5fTMhWUjY6OXXq1e0cieXgb2UTRPjBeSMjKo54I/P8OqsGnLU0jLF2DhSmI51takH
beEWjvKiq5qEtj0sbHpH4kr5huwiC22fAg7fE2MwNFh4DKtcv+i8He/c3HD8nVGWNgLobHPDqHO8
7rXNHH2Xp+0aRHxjgKZrf6VvQpZ1WyRUXJBX0HykNk52t0yjkXCaI3zcZY7yER7M6GYSWJCxXgkg
MllSTvxoSEaT6Dkuuf5zmPkzzWlcPutFFdZzTw8XLUHC1kJ+Mqqtzvddl/oPq2/YT6ILKNFUwzh9
CRd3K3cgD+znyinlz3RE6ZAMhZt9ywBkejT3y2XgGaUeA3T2jbPjoeXXzpiNuTYzJoisZfRP2Ngs
g8eaV5+zWVuvtlw44SFSC5wdUo/5hpPKyJj0GNJxN5bsPjEFt69tu5Z5UppFyUvgpHc0tjJ4cYWe
LnMbIUiyiklDe+M4FcZ2HjrLbjYXOFqLtKb64PWBXKOqW1NqtBC3KEuEpmZUOaA946Ds7R8co9di
19N1HvhLo+JJblAaaeF16mJMtacj0Cb15Sr6FhaRJYLvgR7UHZDX4radZbFQzFgrl4IHPuXdsCE/
TxrR5F+gb+tPhF3Q+8iNbLzbvFx9QU+AinGRBWKNbJpWflGzAs7KtLX99Esd5pdb1w4EwEF3ONEU
mxd44eyZ4nkWaxib9ZI954XpvrRhFtB0tM3lH6vN6zoZRppzdJFzwjrgPwyo8lixvhpgtH/YZape
m6Ho7wq7nJ9q1vFlXxpl81y11Xi1KmzPUfgLdZ0Vq/8lxBPuJfmM4CiWRl/3cTDm5U+/yjLn0BIU
Zl92qdZfMpkb0NkzB5FJS4IHHwyoipdaL0a983RHvEpLm/ioV1PD1OtpJptqbSuy/grndtPe+ro0
5KOcVUXqZapGqnhQ1ivIjIW6bhtXVztH9ObNRupTvqMpqh/cQpkGR33aSTtr6S0JJ1pDO8bbkMe+
a1TdwV0y+s4gx4l26TzKjgjDyFwy+yV3iTxAn3TyZYBXsc28XiTOCGw3ytJtnCNvDgGTjs7Q0Uqc
iobU2mrwafdh91z59y24sRnRZEAU7kDOTkAyHtIUZ7vZGqs9CvAz8mxRl26y4pG9o7lr5Rj4VOHu
tcH9XGZ+EbzYrclaQHuOcsLmBEDGPFMyUmxX+fVuziai3PSs21O4bK0muatS0PPIqWYS0Cp/zUD8
hRHBx3zMlsueI6Zar7o4qHMM1bZo7M92p/ifp6Mb3EGlcs6Euz7ro8BM+b7zvNF7tC9M1a5a8+9q
KMyXJSA+FIBOkV2FGbj0w2YY53djLNtZx+YMRMHpLFzjdhjISPXrskl3HQpO+zMg3YHZy9HeF7Ug
UDjSllEmRJDZ+2IEfBrkBS0W/WcdNP9AtEvXHdmMaC3aCUTvftPA9iM62c1zgH3rUoHukcnUQqk/
OZuuhgRMg54Sw+pkc+zbvn2Rtl8w9CBJPLdLI7PYmwYkhaUVju7Br6XlRqg79HXpbf73be7bgpxl
ywGcFU5FMruazmRO29uLmtIYvvdITggpG1z3qatc41uJLRVqfOZ6Ry9DLBZvS1n+HE2Dj5BuAUlx
jlkp/4gyJ/u5ToX6ug66caMcJR1NPCAKcOPKllZoVcneIIeimZ9RFHATI4K1LKFwaVlxoWxjvpz9
FXySlc9D9yhV7tlH6q3CSJzOIMBggLY7xLaxSBk7Td/7B2OdsfqiCdEI7wJH3VA3kxYufG8Io2zZ
ZvPU9ysKp5g4p8o+cfoZie3xVSDidrMm89FbrGI+DpWuKmDHWfC6Wqh5o6Ih2ygyM1IMonk0jC9l
XQ7iYMoZ3EG5sbDFRjDQckbxk94XLvKFbR39n87crD9TN8uQ9Ch3lVEj/QHWGk3hNNKIdlRMZQXC
3ISy8AtFDfvO7vz1Kz9i+4pxYruvHFX9g6AATuQiGWgjjfrL2VD8EAM+727y1oUZU+bPBoKJf6wl
AAY1DueeMoxqw0+MtUx/LulQPVWtcO9QLwZ3elozdjcEAIwXsnOWIwFMyCwoQ1JpCHvYFklLbBUN
rVy4MH1qA7HdaPQmaFhcEd9UM23FFaEE/QOzlOnv2tmb0CV1NGp3qljHKhnmSb+O1NOGA3rpucX5
3zdhVA8NapzUqVR6mLzSQVyx5N20t1TYeAdnq+xrPuEUEKVvleWOpu/2Cp7Oyw+Lhf0k1vhqnswx
K8FjBHq2QCX53a1yZfGtTDN+pbREilDPVlUfdTReJuzCCyDCjcX/M5A/I0yClcKbN51judZM1Es8
9kh49kwu8r4kkutT44jppR8RA3IbW1iATOt5noCPapIRyIQAKlUHKTgttwviZbG1iNOlGUr2geev
hUYeW8WGMnEXbcXQDFEADhZKtjsjLxmldwtqm4iECtitGaNJZKtpzmjMEraExby3JxHOyeZPJcNo
OKt6zuqbh3FZKmxEntsGESqi4p+JI4N5Yuu6XAYqV+sxmIcXE3hzUTpAHNmkcPabCOU+DGw4H4fa
y8ckdRHtRGvgtteVIKElYpj5V8p1IKlupV34CbU3ck2IwyLwASOpSGNtrcU1rAhBAXGa9BkG7ndT
7NgqXT7jfcy/mb00r7RZtj9mw5ivDbatr1YohXWcV9ASiWyRCMWttOBehZtO29jjs4V0ZRm8VSIu
SAcVpaG84yBtfrtPXtCrl2r7McO9C6fT6eaLsty865l1btv5WgXXazpZ6BircgNjOomR/T1KnXQ/
FflUowEpw6/aknVx0Vctb0sErKDJPBkziYjNZC2XodbwuXt7YJJdjNx43bIlg7VN0ddtaykuFAff
OVFl0y1PhpfpBzFlIwoNx3YKPFDaCaKFF/LCZsHHL5kNHaFuwuYdrl423BSmmF/IJms74jDCgf6O
HrsrZyQqNXZm5XvxqFzEmtOCNC5eVc9ebyzLDi1m6ZRqB+VQB0g8wvy4Wmn5CekidOaxQLUc175Z
vsCBNJ4dBFVsednXMSq/t431MDWhH8vNvjTk+KzEclTlBpih5x9ZtybZZjDc83SIXL+/7VxAbE6w
85Dbb6Ox33A4PaVK4DvX0wbnWqieNVnJ5TumlKs+XKbnaur7HXTBnE0g/yaH8MFlJ3BTkpD6jES1
BsmX0ffdT2Ub3BkIlKJWZcE1pAAXDuKwq/w20dV4JxaWQISoLlKpubR2VCtQrJXqolv8h8KRXuKu
9X4JiZCpU765M6GSQ5ThfkL4c7H2xc5syNlN0/pa+Did+7SSMZjIxEEaHltLEUap79zYg0IEWnnz
Nyu19c5fm+yxNnICiRcy5pqiN2/LLAxvrckfATjbxcUGsLL0x2FnFI5/OxnTlIgKdGvR1+GXwEEP
1aWPgkJAUqhUfwrDtLrf8qZNTPXdKJJiXJe7xfauS0RgShfHmfnx7DenBwoFxfxOal3kZtPNoqvv
qY0oFAPMDnVrrDwj9lW/Q4gYBbl3MnL7ONXLje/rxGunezO7QkOalGX2gzC4qKpOpjUp3JzLozT9
ZNayQxAFz1L7jz3bRNLgCOvs4glMArDpKNsaYnsAAxJii5iw9IqvWl+CqDufVKqoNQgBMNA1RBw/
khx6qcw/TSZkplEUzY72qCYTBY9qxyugNjqzF1jH28BfqUpapOZtADSFbqpLQ9TDbrS6V3/jaGHQ
PPrkw7/5worPl4Ag21Z7q+w4N3tWvh1cuSba84A/peOxyXXisKbNYcsioORtWXU/elHtgnQq4nAe
nduCEDrio14LWetkM/x552HtOoSjuq8JV3w0u8K+nKfB/DGpbTwhkiNYRudjXC1h0qxWuyv8gETd
xb3zsDoltYG7pJT3uSeMy77sIHfW4tliw0rak038FEz2iEPAFeby4cZUffji++13QTEvsTxJjgRn
8tjt5ZWq50PAOhtLS2/R1Bff6Cf0l5laa1IQ+6Nntg+2KO83ZgbEiku0Ku8ESujHZhePQn2uLfV6
piOOwrroAvClHsGEm3VwiuBeYWuXZvZkBjpFxocPYvY4xTArhAA+ks6ApzvwRx26gC4at+BblYtn
MrO/5VJ8EVQ9bfT+JH55eQYXYOL8iCjzaVux49EYduvuyXayF3/osp9ZuZdMvUTRsH5VaSKX7XnV
srmjsYj0vf2aGd12jVx7fYDm7F9aldtE3mDFfL8HYL6Upis26+5w6q2ObVw9bFE6d+petMiSbR+S
bec3RyZoFAiyMnXskhfOgTH4yZGO+YVc5UDUwD/LcU9QJ2LuLt+PY7dv8/FbCY49PovmXE6O6Sd2
yu2rU3jh65wG5QNfPoHlJmpVXH9fU47g+zUUV1JkD5UN+Mgws/U69VpX0S6tTBlTHN0VJeJ/tvmX
q+Ffr7YTC6SEq99+A85Y7Me8VmWsAn3LsrYXdXDtFMuxZ0s/IdorhmyN3KaxTz7w64TMB+ufNYQE
Gy4hjhe1z5flhrHyY2uf+oY6iDIeO3i9gKOcpzEQN5mR+minutXkx3WXznpaSydltTRpMEzW5F1Y
ohUXofONca4TZPOiiTEbzqzUlHFwT9wpCRk46im0JG44Whe2Grww6YqS4KJAII5SoBDSOiPsKKzF
dAhlmwl6MKVa9/bQHMu6b3xWGitkB2yO1FtMag6xQ2jwFGUzW6g9S608+YDxvFgpwzRPQcocDOoq
L+9Dc4WFaw6lbTw4ssclFiGF9cxnprXBj63eF8apl60cbnKpxi+AeGce6NoN3nXg1aWxX+rGHh63
Jm+pj+hOnSYqGHKHYQhHcZui/j/QnsvQ4vIfWlykfr689DRPsBUMJgNThi4a66brgMh1qQyap4U3
0f8QQbcJFlhZJs60FD8ciK3Gnr/ORE65LN1z/qqNXVkhzNjl5YBuPGjmBY3mtC75YcihY+9JZmh/
Yo811gidFLmFc2tRRUFj/7NZPJa8cQTjcJibbvxs16r4EZLB9kU05eRHpZoXqi9Up7/qbPHvWQbw
Syyz036nrmKLmJLK6kUV5f3H0US4Hy+NyuZPPKiO9UIK6cRE0De3Sy54Z8iqnO0kbexViTm1ZXZD
MTSVzG1V/5DnwQjXJM93nPwXebKHcOJ8q1oAZCvl0jkGIlcte5u55yX1B8X/Wq8G5g5rdQmj64bu
wV7q4nryIMlmJsn0U12u14pyxj40O/VsY2Tqjs6C2WGfDwbycFT91PWNkX1mNGu+wFi4m77sc/RQ
lHb1vNy2U168oMTGUbIVZsUpE6j4wIoPTzTZpql5NgbSziPtnL+BTQfdV96jRxDNOIXYDkQxo5DV
Qv3w+9QU+JMCv+LV1OxhQyXh1yqSyYIrmg2UnRj/rJKVNXWfWRLkT38r0Az3tkL1bkm7utI+kL8k
H6UYfjpr71E4c4UR5zYWFpxy0/oixyq3omqTlFIyr+5uc53mLWSnpptYvxrSCN2wTx9lL5dna2tS
Ehxnz36tHcoUZMuKTcVbK5eaQFfPtI6FOQbguVtZ3Q/av8oouX4vp2aZboTU6iJ0vXRlnQzA0arB
r6hTF5RSmf0KElGWVBg/x3CRz6LaBNGyYjV25mqyPwv6qoPS3qWkRaJw1fdFvRkPc1+EdTwtDshn
+qWFHxFFaH3xJu0/hGmjGgJj5XwnU7TPUV1aw7Ode91T1+v6wU29YiR2UbE5E2PWNRFb5LOqMpVY
LEwcXIdWFYv8oK3ye58jcBBKn412Nn2V961beEbuoIimPTmrQRTN1kw32vGGD67ye8+KUxE6PVgJ
WBRJFX6nqpHFts2Z2Zunzeis+cDW3bsLy/Zrj3Rhh0XO2m2rlx5tUpUe0PrJi4VK3F40bvpBX+e3
hidecdRDgh4ayjX6aG9bJGUTtOyMJRLdPq+8aC5XioaN0S2ftJt/lK3ze8/KO2tIz2my2K2D923k
NZdWVUHfO3WU80DdT/ppYQnZbZ7Ll9+53uMHLaBzT/9tA4i3yctEM3cGe77Xy1oT44vj7HQKqjAd
XqzB8b4DzEP+1nSkLkacwMI2qQtnozA8l+5yCPlyoqwFl3j4+2/5bWDRzyLv76xHg65Jw/Xtg57U
MvuqTN2TPTsdl1lJw7JJQ/nPV3FNk4qwiRiaRtr5DfxfA+3/ERngtptraZ7wMB/CppKfwoa21N+v
8lubDj0PEiiOeOCrPFAcb6+yBFKJskj1KVWede1z7DsqT8xPHnIijlvZtBepW3ygBfjDSMWJiGAX
MCbcnPfgC4RdLsZNX5+GIqRRxopG8wjgB9IR/cFH8Yd3ddZhEbWKUuSsXXp7fxWhCr2YAn1a7Vr/
tMZOXGeBM3wwIv70FIG9Anjj0zvryt5eJUgplvXa1CfPqcQNnkqvi+Q85/tp7Nt9LThKmhnunL+/
u19y1DffBDd0Joig5yPzl+bx28u6udp6o/f0iY5VDkgx3dhhemNlv1KNXThBAcGYzu2s9ckVy/Zl
o2oKlxxhOGEIA7EntCSW8zbarJxPdp8ZFHOVSY9ysM62q7//2j88IwQ0iDEgQnJceK+SWAO/N8N1
QQ++UPFyFEzZ/2HuTJbkRrIs+ysttUcIZihEunoB2GxuPjud5AbinDBDASgU09f3sYjsFoYnKyi1
q2VWVqSFmwGqb7j3XDlUm341hg1R8gg4WySw//yZ/3ZKseS+UtHQjvLzm++NH3mFE1CyFT5mbNiU
nZeb2inYy2XFx4b17z9/2K/+QAqlK7qZE8oX7x61TnRTTsVlHhtnAXAn0xEiW2fkw3YKMvOxwXn3
vC659fbPH/uLlwkRP/hKXNBgAN6rOjM3nHETB0zuhqo8Jx7qiaamO5Debw3sv/gohC4Q5wD3XKWN
12/gpyPJXypEmx1RAG7Y9NsuHPFFO2mgj3XTlL/Rgvzqs3hnA8GBjxTlvZJMZIsjMPqux3Bw20+2
R1CQ5TBMiqpqCX+j8/3FYwIAGM4PAn9AS+G7Q5AaPnOVpzkEpe+Ti0aBvDVFXZ5Sfk5BEccY759/
tF8cS1io4TJyoV3Rsu8+UXFNz+b1BCwT2e0atzIZtdTO4z9/yq8OCABWSCltTj70Je+E5qMhkZlb
/GEloMWvK0/vHS4pVu1DJu1Xwx/NS51jE0YR2zyEXKZnlrv+21yjQoxsJ59vkiSftzonEDRmZJju
2Tsvv/mlf/VdwL2j+vf+lL+8+5dUeSPb3jXWo4swbaNWJTeDHn6XlPWrT+HS5qBE+Ayq7Z1mcEqX
cB77cDkmq7D3NTEOEMvS32mLf/XUEr3OocOfAxTunZY7I6k6GZN+PS7Bahzs2p12CxsZ2n7EJX/+
uP8t2v5/idL/G3D/rv3ePA399+/D5a19j+b/Hwjd52H96TnfvA1v/+t7M+TDcvtWf//P/3jKm/St
lf33n6n7f/4z39/U8J//gYr8j6uklmMfvSYxLvwI/wrWNZ0/8AchaBMgqzkqedT+X7DuH39CnnGX
ssq8liU8P/+i7hPGe/2/UdwTPQ8WDufP//nff6O/qnf/+WcS/p+Ym58ubYSxf1LzOES5J0hmfve4
zzklKtd2s++apPyaOUCk+tGlO1tn1qq2/8H2l/ptoNEo0FE4i4jmZMR+X5f9GHlKDYrWKwHdmBCe
dvSmPtuqMlzbeA401rxqCUR8dQYGO/g3BOugCY/61Cw2ZsUoJerR445xaRvNXV/16z2SFOIgKx1W
D0rnxott1dVTjoYzj1arFEuEAO7OlKzASUliMhknybq3SFVlCezn/isMfdFsvHRMSUtjmsHQgNDJ
iPkaO22qJbILy249jmNn/obvcw1I/rkl4Jt0ruqyayWOBQW47t+vo2pMAshpldzPq3fwE1Oee7bc
R6EQUtSNz261XupdTwMTM7gdT9VUXIhK+eTW17FlOr3NA/Fwjhc2t73rnP1kqG6ytfouUy/cqtB5
cNbE+5JKVD3u2K6XdcR6GBQ5uYEMpEYFboQpTEKy8E+P8/1fz8LPj8gv/y5ucmrWK6rt/RPiW6g5
ZnOS+2YyvhAgEBlBxbCRcWBsZcZz0ZS3WVJ2vxF9vrsE//o2r8851RnW5PcuSC/LiqpwZ4nRfxSY
fQuyWsrEIAFxdKNkNX9nkHhXLv35eRDIAbdchaZMm/7+6/WsAmc2L3K/uPZyb9BD3yDL6DYWqpJN
kaz9JZjt+Tdf7bvz+d8+9Pol/FTBSAaVmMiEZLCfmXBcCCpUJeFwy1oEu3/+Fd9fvn99lmsLujeq
Jsd/d+M05tiiHQpbfsaFnZjTb3vbOSknPa1hYW0W1viIUsJ0t4bVbQl0JM5oXL8GLbdgnRk2Y7Ja
XpqVStzv9O8wTr/6uWEb0hyFtH+Ai//+TQCcqXQa1HKvxavfq/w89Ot6tMOCIXQv/3vlzp9fBRTd
a9kIUhKc2d8/rE0RmLUFb6pI1uzIE5ju2Nf+zkz+qycKsw2UTFiz/8667pdEub1Wcj9Cnj72RTrE
q98u+6oux9ibA6Kz0Ahu//lnfldX/PWn/WlUvsJC+dy//2k+ysZycPjTJpQroJHzYSPNQv/mYfKu
hcPfbw0XlBmzLLbluIneNxcEb5TwMX25z4Jjqgl+Pia9uWFrsZXSAtnWbqf6cWoOiElYUCFpCeKh
LTah8cM0dlYf7oxaMRV+WeohaqSzW6vtbH2bCGqDjRQVrJdyN9ZLsQOpsUH7Qhj2oXe2VarOnfkN
i8UW7ydj8beaWcFknEQV4Lv7PHTbLDwmFTZQL/LYqVSNtZfJg5Myvx6Xm74ZosGe4romp3ZtoynV
IJemrSfzXQpAAlDP7+yi9rtJEb8IdyN27sCm10Rz+u6C7UMVGpDAun0BQXFHPHmGrMzzHprCL7ZF
C3ipc7p1Jx0Of8zkRJaLSR8GGp6tR2r00UQ3eJuPQ7dPjMXcdwUEHSPt3oAmi6gBfbNDyaN+9/D+
8l+bEpjpFu0qZcG7o8mvMBnC3yP+gfDUJnKz+Hovfw1enB/1DYnK7daP51dnAXiCFDDy9/7jg/9X
I/Tfqin/sVr8W135X1af/wNrSgYlP73X/1ZTXmQDQ/xdkNP1H/lXSWmFf4RkEgB24C0EAk5v/1dJ
KYI/sKRaqPcxwl4ZinRy/yopPfsP68qHpB2gCMXi+f8rStf640p1pJ4E8om9FMX/uwrynypKnIvX
Q+an0+HqHWDwC0UA0wRpFua7wzwZDGlzrdeXzM3sOA1cnuZ47u0agTf2r+miyrrIHQazXT3pDzOR
VKzH8zKTM3AKkGIvBVwT87ufMdy681t/XGLtL9MXmwTL4I2JqzQPUFHoDctWTRbyCwg3uyJF6nJS
4EH0fVVAItyV+Ic2yu7J4AbPSmReV5gTso5sIAW9bXvLul/Q/LI2d1Zf4doy8udKeU5ceN1UP1Pd
ttO9P9hNfYO6qnoch9E32YGuVb5Nm1I9DHXlfiibqjDQVACggONTXJe68EUVh1/iucW2NGr00hr5
LUKRhrV2frHSnhLRL91hl8zhotGfzHTgUc/OOn1a0SyhYJuGTnwjbE3c2ETIz/FUOdphx6zHM3uN
qd5Sh1c66hs0IhdV1Vpe+WkS/fcwYQE4rJMT+Oc6s8x12yNKJK57wth7m2Zhnh3t3iMHL7WACHwr
Q6dNj5mBEpP03qn6nKLDZneeG9OdJZ3cjAV5j/nLGnTMtLlPWzg+7fIV8ZnaQ7Sa91Y9TKx0Ctt9
nswh6HYCCCQq9qo6dllKEKJIPYguRCeXVzRIgh5pU3pJanyHSkRsYNW4zbxpysEbIkLpIWXl62Sz
mvFZn0O/Ej0xyqsq1tt00AnRQ8RpODf+OBVjHs+ZlZvbVnnLTPrqAgEvQc/tFyzC137sdxI3RrKZ
Ff+mDxRcbXJyhxHqWIkM84DoXmydSQaPPMkG8tgq7YZnG8WH221R9xr6CVpUuVCYBDmDSh9pbn/v
CYqI28Gr3evDMowtm1l0pdpFUJ3WKyF3SqhpuK1EbZWvneM2Xiwgdw8bmkRbHNC+ZKF5SFwtxLcx
TUr3OIXFvHg7McJaiMZpcSoEJFaid75RE+o4hsswPdZEUN2s1ji5nyyeBOd1ApyWbcemr7W9G2dd
d37kWADNtg2ZXs6LO2mzPElFA7QJkwBMmjcSHX5MQSsSOmrVDmpSdr8Gmahj7ZFq06TW/Nl1MpFF
aztP+mnQ+JoOSyNQNoV+mrBlH11ClSZznZFBJHlZRMjZF65wzyYhajCbPD8kWrUTWKhixKjhrD2A
hl5o1IKJRsTexRZ/+bKZK9WG/OR25RYXE6L6DNwP4zVbE8IC2uzkm4CuAZq1uEOyDa6ouQ/Qt7UF
Bpuq1MpFyO3PHAVRhow3fA1HMwQbOE9ljrQ+m6X3ZQhcBOMR+MDSRHnfl0VK1Hc3egOaCNl6H1qx
OqGIjSUU5Rq5pZ8EF9a3JD7HVZjYctfWLt6TU67tUsqTNgK/ziNdzbX35K+5mPfzMvXO5xZsH0DQ
UA0iDkxFGH2C2sWMO2vw13iow7F6GRGFsL9tHJVvoQWg2BHrkDwm+Meu8tPErQ+5MNerh8Ot5Tm0
kZ3E2eLl5alzjCC8TyUJgDGSuvZbOiuxNYfFNYgbzgz2oW1BxLxq1rJDUOC6qMAawdvTENxK0qV5
1bIHKnc++kIuHIwekK69Xig1Pk6hb8hNOZougP6kXT6CfNb5vptzs3vu5LLAN4MmP9FUS/djjQdi
080Wo9cS4885KWt9o2ZVXBYHefHNhEIj6gsMSTxOkAf3vmRmcBX4m+DUQwTAj2s+yo9dmq63CGaa
yAq78OxRdNypEKE3r39p3rl1vtKGqJmogiaf/VjDQ2Ew38odeS3Gp5Rh/adSdc4xz+HuRsRyBM6B
8APxzaxLbJySfzYyF+iIbqiaE/rn8ShamFrCapO7bg3R5qh6TD+gWSapXDFROCSL6rb5vJYPE6FR
30t6hI+JlTs6qj0YqTttyNk7wn6b0y0oZMQtkB/bNnazOXUjcPWMaGv07Re3yOQXNPzmR7CDFJxa
denFzudyecLHW1+IrVaROXRLCz2r6MKIl8Ak71rp8ip2yEcxHAUws+aE99vwL4mBGOLOH3L9JNkA
V0c5KZP/Kc95RGqdEXswLVudlf28FU1bN/sFimuxBdzp35sr2d+l5itBTPZspoMFAC8hpCQWqNqZ
9LBMgoXTG+oltY3epsXLi+F16Sa8O954NTvOiRknYZUHgM/c9oK3Z/lUN0t3ZMDS3aWm4FyAQcok
w8oe56EyTlWu05tO2pw/7ijPhC72yZPrjsZ5SZH8Rr7BF5J6fT7FqMqq45RYttpjOcNJBUZ4PZvk
K3wyy6a/0doN75OrTkhVg7hMRIShe62aKFNVcVdbPJNiCBKYnHg+zkKZK3+BUi/IeubI7xfjIlYj
i+3Js8++OzzRmdk8ZDa8tJrkcbALCnxjxyW2xTBh8ixjmphwm3zzjfaQF6gwVvQbD32giqdyKsyD
BHJ3dB0DAbXuC8KTzER8TKGKf8J24jOvd3l2lMxP2PbTT+aqKJX1Ot3aUJ3OyTS2cY22/4jBxImn
IM1PIoAPlyMgwHtkm9XGDCotN0sOQAsEQfDor6t2EVB242YKsD+pXpvXmRrnRunOxZuLyA69s7zm
o9e9ESJYJ6ksqczwyZRrcWfOWFy62RFnWHrdQUOE3tfDWr7kxijjpE78XRkU4S3SZR5L9ttvSYHM
bArt7imB2T7h5CrDjzCBg4g7ne0skNljV1I9uQhXwM474W3SZeIt9ZfvZVVlW2goAcG5rrvXVq7P
bW1bhwwL6wOrt/IxIcouBnsIMnK0DfaURA/eVnmXYXus7jvmkhGVrLNZrIScFIqpCEFDc9JNEB7A
pTVnDmMD3N6S7UfcSbtlScEvJtlyLlhMNVFRd+Icyiw/zMEYPCsrrePSVP7N7NYBst2kfrXLpDmx
PEo4LvuYr6m8d0n42bY1smFfuu4rgYzN9QtN01jprotZbTxLud4us4vJrFidaiMb0Vz8kJJ00Ou+
wKyycTr3kzeMX7OEji31nWQXVEVxAHzq4vomRaE006/DOEDj7KEHgqlM0acVhHvMiw0N0OEly7pT
NeTmTTv0Ox06iCHXKT+qQGURorfbwKmHQ2dA0FtF0qKBn+SNq5s14gtEaGF1XQpwtxCO3HlorKt9
kEBkuJdF2V8hqel35K3FZ0dq+RjUQbdVcpCHkTzOmyKZWyNiYz7PHHYCOG+N1exbs1r9h84l1YBd
esiXb95jlEj5i2f1hKgYlC4nzWZo3J0v1gwvUN6iH6uaDcawgAloWH8mCXLycV8keorzwS3uU5Fk
NgHH7vDQUhPeYEDzzhJl9o7LOt0V/dpvvQ7jaWxkGXPANuvDswPd9diEE2nvjf9C3VvcDziZuL1w
ihyQLVMGovtaznWr7a09jPKCnQi1YnHFIjsGuoMo6UbndhjgwY5kUqLLCBoIytkPw/CH/epY3DtY
arynoVBZG3ujYbxpBiHnpFL6tndkgCBrxdrB/brGgV/KrxkKwtgVsKWrru9eeKwFoEiB7G1BbtQs
VriphyyhHVLo8efAvlWoGhDWAmEe5lRekGv6kUc5tJc4HL7bGT1Ajk8lRdjlE0FK17LPWsoy+iGq
Qq+eozSr+G8zne2mjCBw1Zb566imiQqbDFFUa81l5p2DV+lCOiWEGxtAsgtT0LqGwngFN9SbN2pg
btxVNBaRAcDgczp2yG/tUp8XlzNmHkf7k6js8WiqhrvDb+pNagfNj2wwb8vCXXY+F8ulbqoBUijE
ftvFoCCw8p4Ra95hk7EeW0+DLarKAKTEKj76mXrBdCR2KJ7DFVZSBklLmMmmM5obSel1TJ2m2qFH
afYy7JvYNxL3KUNfs8ftND5ZbvdRl7j+YcgmG636goGS5sCZm4L3sW82ROE4Eb1W/5imRXXwugx7
tSppFqpC3XZdLfiSUChs+hDc7DSHzZGNrLm103A8KfDYkEfr+aOehs9dCDrXK3P/lKW1z0vefBrm
HPdsvZpXlalfRcKZVqxZc2AiJF/bHdmR4maYa+uc5fnjMFpWg8Q68Y8WYk+G2fZTGYr2ucnx9KSt
W37k+P3cBF63T3NcOK5PbWMQc9N1/RT7CGh32ldvPGDLwaQ63PqLKx8X2QZge/mueydp8GQk5b0V
1lmsR7JzXY0Eg2Kgj425fYKcJTap4y4npMaoP/pr/1u77g80wyZzyDnDjReo2FxgINejsiLizLLH
YDY+jtTDuEs4wIAIe8W5gT56GHBkHxByLHhfUVdBX8dpVLZ1covlYaxiqy6SnVjJCEeGt7LxWdHt
VwujiUgHPSaGIX0zg7m9CPgXx0b5E+T5sHuiy7egiod/PtZTTWuEK2HOlgenaNOHlDjOp0EiQ10x
uJ4HUyFtTpwGai9nKUHR/YsysvAt1FP7kEv6RDpUWuRwrSW2NM/4NBg1Mt/qCqE2h+yJzVUZz3Wl
n1y1fFVMv6fIbsuRUUIndSRzv2aXNMEqA/hd3lW9LB/4f5ofq7UNDhyuxRGKdfNCszt+WsRi3idJ
552ZjTrbxkjrO5X5xWmRFCEV/r8Np0O9V82sb4OpkWeUd6/YUOlaZJ59FnZVRtZsBVtezSAeuWK2
qa+q0+qs7oOU+llawwORTy52imI+o0ju3nB9rCeuGX2wzNb9lOum2VaIx+/SUc4fWl6W13ZEd4Px
jaouy7Q+Uxx86KRlbfGyVheUydlNTx/95mcUBGIpNmlldJerq34vFz89++ssD6wP8rgRWXlygmDZ
Qtx4qJFwozsfyt1c2yCgEbfsFMiBj3QoSHlG9kaRo5x+P3AOn1pTLBfiXZ7xyuIv8WzOTmTNcT7j
nGT9cZ59w70ZgPsfddky7ZBabLDg602LZ26D1uyWjKlkmwXrS+sAxh+a1OaUYpyQ98MdB/b0fe19
7DIWks59njri6CDQi1tE1hH7HusYYOVA7m3tiSAfPyA/rbcWfCfMwuHMigc7TC40Y9a6kc/IdB4K
Z7BYgtjp0V6okbNeiRhlV70D9xxuWxY1l9Dqu0hO9PXIxfV9Dx+6jApQ5bRoqG5wUfU+vKa064+k
KxEVFjq3gfSur2zLa4xVpjOT9JAKcDAJvwRU89E/FH3eH1YiujdV54qDzubmyH2uz3JWy8MaBvlD
Isr+3Bkrvafl9BQamXfij29OtWpF5F197MliP3utcrahqU+5VcKflqZ+Dgf82AI+5fOqVP1omrPe
iDJLMOyAdJzKZY2RMHabHGDz2XBtFUQCV+yhE2l6h4d33PdB+63H4Ew0dbNsLa8NIpt29ztEbYdA
O4kT/5pdeEK/PQ1RTtEGbzNLtwwtQ7TotLXuqiaqTe1+tMXaviEQxqIomDRumNuoPVEC3X3ft8Ut
x+44RuR+EcPLaZkegrSstimDzy9msGJTnw0PLyLuyoCV8MbPseNHyNDGk0kRHaMrYdG8+GFM69qc
KlPp17ro29ihDrlXWWftK6ybewRiyQeuZHAnjl++FU6itsk6oZpCyUQtL4uziefhMMI63hi5wDAm
nAYvpMbcSAVMwwgy/QaL/gjP1zf3TLOseNWrccLZeWkXd9w2g5/chT0G1sbOmxa/bbV+9/zSzAmE
4PtV6+xuOp1+YpaS7tRajNuK2N0yageoITnI7CLSmSY4QvXLBlnqW5+1FkGiYb7DZkAPLVHUQA/h
vcX00HxcQKJdzFaXB7s3QXEX3XDvsRG6oD3mTZ2xLK7N0hB0BlBDJd74eXGzJYwsGQiMnGK5m8lD
eMUZNRFHnslnN6dNvJoz+0sVhDrGauzddYuz7LlA7MjSY/0N9j8IkaGucY2rtfzUCGN+VIX4lgT2
elPP6wSWiLFM1Aobv0OdXiEgS7u1BZuXa3t/8ftObJYwHHcGwrGtnxoCZf+EJAjneyOwjhnGAzNT
5mC2Pz14xZI/ZSMzH6bO3t4c3PV2yEBNxkVtrpvWd4gvV6n5AAkMDT8w1cdMr/NNWPpoAQIHp3sX
cDuHo0v5k5bBbmi4DVk8trFP376b2zEErSDxDheF/7kf5mGjCnIpbXzUMWQUh5vPdnp2IOhh6U/H
ZMN0Xu9LGBovFhkwyH4dhwVqApN70+ssefAx12+NIVuxpIXXMWdJlCJ3kmOIb9Lg/LvOdplNMNCB
Ep1oN0NNydR10TjnY7hq6LMQY25JedRPjOHn7qDEnM8bXt9qKwqz2tspbe1q18MxLbKU5ijrt3at
83W3BKP64tf+tX6eydo1YEg8+wuwj4ibZnrJFO2sa0ux95e5OneoK46m1+JaAcZFFd35DH+S2TOp
FOq2iNNueZvSyr7VKK4v9uJSUeL+fxLarLa4I1AwGMP4zcwtl3+NgECgfAALwoT5wfXb8AZvsIGN
femtvfAz7wPKVJZNmevgQwvGy1zM6dH3Dcbj2mVgbJkKVUeyOvtCZ/0uVX7PClE9iOrKy+PppE/1
5sjxJYkPif259pM8bnOKDnb6zasaZ7zcSsu47mYRD916U4IzBCGbV4wZnW9lUUwHStvvItc3RqHa
mKnRV9Hr25wfvIrWoLfuV6dlTelb8GPKad2RaG+C6VnBFxeJfSr9tUf4apBJYQDHKRbtQ2qoGC2I
D2RIHPTM5UrN0j64uTy1VytDVhlXczzzsr55HkH0N8v8JU2NT0o6VE7r6n3ClvItzbDuL5WwqECK
doeer75brHaKJpdvnDKig8vqMJNYnOHJUGGSRaEUVTwlpX2ZjAL3oxxoef2SvgrXx48BdeHrWuTg
4Tk0fYexeKYZ6ox1lseGzCGdlI3TB1hhrbel47igMff2HNtPM2vYGP1CsWGYdlkx+/qRqUzjOKvy
IR8x1pGnLniSzY99k84fuqu4qDd9/zowz2K/Z9LRsxq9B9DR3qSel1x8MpS3neU+MkN/6VLL2rWG
8eItnnebiO7iTS1UDCaKmzCfxT1M7LP0zfmWsY3gSaMXnfV4KQNVfR1cDkQdtPM2KJgoeGlDG4S9
8ogtrdnYi2FG7jyN2wFX16MoSvHZIj6dkU9I5SalOs7lrD47I0HcUWLbtNpeGhwd1Tw5JXaadSnV
EZ79tHNp9g7Jipo6qRd7x8okvPdTqzqTyJlAdyiDuwZiwoYKSz2anjaipC2mR0kY0W5aAbDg0ho+
JAUiJVqh6hUINocs+J8yrq2J6ZpXWxjw87TMI0w+6FxtWx3MpS6iuU2mPRbcZY00gid4Bu5nYTFg
RajPBw5ks3dWY3xRjAQe/MDoN1PNA6xDxmjSbNV96tbrXqVLcRGJNz2nVmjsNY70W8IPcqZoBHvu
jBU2BOd5dki7sLifRKa39dD2h4L2+JlFlNy3DOxOgxPkhyH0geCC0wCXyTA4keXNRNjtfhZMpF25
1oSUEPqCpQg+M1ygU8Of9X0VwQ+WN8RNVhi2IjZNGQNarEwIcorHWWaca4X2d0Y+JS/10jCpLTrF
b5BVQ2yt/fQc2AsZla7hhWdVOQO9xMibMC7WHGNa5zyGWn4ZKw9LsUomTSrUWiybcrbMmAqZTE23
aH1qO6OPbJY1F5ZgDF3qRtySKGGn2zZXfpxK9SkYHPnARZLitxOwkAS3ytadmSKZ48yYW+ng3sSP
50a+oLdL0rDYNE17aXrFLM7Ut4RBPSXkvt17KrHODCQSkARyqA9lSYAGc11oNp3OnyFsDbu+ClYO
MSMvt47oxm2gma5HDtg39ABPOqnqO5mHsEFni/pIWQm1djUjp0s9pps1oFxu/QUBSq4JoxoqeRnb
1juUNuCglD3VRYx1cx8SWfRmQytCUDEt82PhkhQwDrigg2YCvgT3/oatC04MoR0ms2H2xVj0W1N2
JSk8TtZ/YDBVQBbAwH83+Pm48Ww1ntqWqzAKob9GJaCyQ7nW8HPWNtyAJXA2vY0rvmL4C9QC8mOf
jACCUiqhg+jsB9la09eubqbbZQwNpmf9x9CmGYlMNFmM3dWXNQumI+0dGMWMIilAMNj57H1bT16u
xojjWgbjPY86idw0q8u8tYG/TA8jH8TwpgdvlG/XYsL7zUDDNkouv6RtH1gq148FRjr/ISxd55nG
3ndvmlr6r0sR4AeNcS42MlZcmxb5KjN2FJAiw/C1Jr4IK7g9sYMRUNDG3RqApfnYdLphJ7v0bnco
oLbTYLm9pbaezu2vVl2GLGkHOxnv3dGiLswS+7FHUtRvdB1M6W6W1tTuZm/EYB3mUH8iVhlTgcFR
M0yabOdRYQGUO2UM8kX23PBMKmW3meeluWcT1+wkuAZyLAI3PeYwA4c4m5W/bBaslJ+1a9RhxG6d
/9xokii4e/z99Yd+1UPqXfBDiBPTMf3Akcl8wRK2D6/M7ubY7KonY1HZ18ALHxAkBl9gocutnU3X
1DFx3/MgAUbJQaIodh0Y93xn4iVIlhtLri27cEs5z4ZtN2qHqXI4tlXv6huvSuR32bjTg3l1ruxG
OrbpiH/Ye+jL1P2YZ5NjHjUCroeCBrZk6DPJKvIrkYntGsrx1p3GbD2ZDJjC59IVPVOdjLPhzXGN
cognnSi1xTKwQk8pWCtw/tK+VjOqqZ1mgpZxdQO8vyVGBqNeV9T6KehWz98VgWuOL1moeuNYDW6a
fSX1StOkGTw9IDUWWhQlf9gjVtKD7/K9ro493o1Lmu/LhNIMAq1qPsFcmXd+WRZ00YNHTLdsCpxx
k84lK3cAPWZijM+5b3g7vjD7PBhmvymziZlfZX9zEWGq65HowarY0fd1B2F03q1Hq3Cch0l/oeQt
49Xpr1tmVW3cqRywQWdoer2y3ym2e3u5Tuah6dyV6KLCjXsbVI05OsuPkIvgqbah5MTICvwX7Hbu
A25p9yvBr+7zOk3i1ewSuQ2NPPABeLHJTRoXiILt16eWffVX6bXDbiG4hpNLO9N+6VjVsnr36ogF
W3fjYzJj6tUx+Y0Eo+ZLME7Ot1F19WHsWE6Vk3p1R81h6nQnT3Z1xopOdc/DjM1+rtr5B1NPc6PU
tbyabPsTuLi3tFXynIPx/EGk4XDMSjHeL0nGnCdPqXY5oc24JB4BKcXASLif/JOZjALRM6/sNFL1
1jxFMRE/8mFZZvuQGb68dOnMIwwO0doQz9dgIUa2YFMZXDAIWcc6sF6vEOrPcAusLwXS311pyOx5
HiG5hL0bHtqQXQrCan8zuktyCNaifA5KQijYzTxRdkNkXKpg2qNJ4CfGP3gB4cMWS4+LODu5Iw48
/QHEk8F8AdBSPgip/VfZLFyzeePIjTZaMCU4zcU276SIOaLMW1QzTtSzo30ViDef0z6bL6Y946W/
jsKJEX/hRLKfh67JTrpmPxsvAz2rDdmKnaHTlHQ6oc1SBqJ9dh1Pr1B5XspQn0w83k9Gpb14GdfH
BCnefIXKAG1h6GAxbT015qpp0YAclkluIaxbks3KiIIEwbRBFcIgrmPrFhGYe1aMRTf4nMVBmX5G
dBncxkg6nb9bObwQL9byA5JmWBGB/EqcGEcGh2MaCXzIj/lggdlxGdUsWFt2xHCt+lraXF+6srrt
JGIA38/aI1wrXq/UodhPJ5BBHVnalx7f0JbBEtiNFNgf8hgrrkQ/x+kwstxdXNY6tacOvF72gVW1
F9fXIr7iQbzT9ioeF0x2WzKwHlIMQw+lo/WHrIJaNMjZEij6xh6y02xfhraTX+ZudZ4AFE6RQcjG
89gM4w90CvOPLpTBoTYKJHSsxF1Hd+fWTOYbw+Y1C1P7MbWt+//L3Hktx42lWfdV/hdA/fDmFkD6
TGaSTBrpBkHKwPsD+/SzoO6ZkjiiGF1XE9ER3aWOUjrg4Jxv7712YnXGQwyKlaeCzPZPy4jpOBjB
o9Cz1bo6xLyHeFNITXVGiqp9ycB/AtAodYNhVu8ACzWXMRu/TClQfUtj6JapTrGds/Rq6ma57rW2
vjC37Id11bC5oOLmGNozoq9emcHBGceucmu4dutlCov9G4kVUkyzbdSCOFJvtajBI1rACGhjKRln
B6KV0SENk2eb4nLAYWkiHtMyY/Ksp8aVS2Piua2nzoJy26YhK0bd17ylfraOHf4xhn6GuqY3TAdA
i/1dBjEJzDLXFO4nh8JHlVP5iQiadoHrt7EpjfEnTR5euOolf2aHdk9vKtU5Do6TaODftaNg2Bol
2w+lE/rLiGawNbWW/RWAONW1kMzvQymN7pGKhqvBjH4Xt8F014ieHUKdUi5k6CXMqh484FOJlLBN
MudZbgNzbwWOfqC4WnelNIy+sVtmHkt0P1U8HkL0YdblYERfS5z+pRvE+VwcbSolNyJtdlTrJdZx
5ss4j1I4t0dcOCZ9eiXGzjbuU7dI48ST0FmhU3bIVe1c33O1BJ+EKCU+nIi0c0PZCeM8Cq/ZLWoR
XCzE460zq9ZOgZPoppJubiVzTjyK48QRl3AXP+ZiivbyHGa+ZTfGJgXwRMxANU6aEM2pUHoj2DTI
LRMQILlQ9qmVRoChsPWEYFhTHUgbgmmi+70KIG8/1zg31igkxZYYzHzM1EQOXUUam34tZlOLPyUy
0+yINWuMh40oYkV8z20wDLTJ4W5yhymrk1uzD1VxMgHKXa0SV56vR3On8CtxqJEf9cEO7FuFuhnt
KJk8FLcR4m4fr5xcTvmgqnCmcV+GoyFdBy027FOX4jo66LkW9L4mZaoNcCPKxauYVF064yXLwluk
3GFYiVrXxRcs8H2KDQyzbv48S7RKNNRmOQWGJ2aciQzQqSlcK3pZKujS75E0SMEK0RcdNkvnrcEO
dt8ZNVCgqWKsAQgr902pnW9gV8+ebCejFzNcvmceM/cepNAcu3Qx3cjc89vIbpuIys/cqX2h4J4Z
nYpy0zonPdMZ4L1i2fE7WQ/uhapuaUhlpogPx1DSY4JU/p1ZUvPZgrz3QrNwZjE8g2/jF8k0fmNC
MX2dq0HZCwq8XnpFE9Z+yMsquwAHDJ11AQBd349lzTU3tYb6tYIu61WlI68snFFINoHAzBmkkrzJ
jWH6bkYcl0ZdD1iup7wB3hb0jrEakY9+INiUtbA5E+VhV20NniXjKi8bg0dhh9xwJ+RA/W6PZg8/
J+X4A8AGkEiMa54RBUbMElQGY7Zbo5pHcQhNEnudhyhhTGcjrkC9iByirnqMxiFWn7tayegBGpV0
jL9i+oyYpqlm0nT9VUpNykPyHpc/pjgN8Fx9qWZpkuCzZTp8Hjez6866EfFopXugCqmzDqshZosN
5rO7g6Yia3T5tbKRTR4+kZCRf9QFuOJWVgSoZQrH7MmCs2b7AqJK61tWMNww0h5aiSNUXk13kdYI
zwzCzwgJ/aeinK3EH0IKfl3NYYo0+Qpo+DZalRPs/ScWxyx9alsOX7Kst9nWGacm9wXHxnI79DSG
sq2WwHe5Mowbnpmw60Kx6uHZ9+cETHN6xUOkCQJbVdD/m8b+H5my37Va/2LI/qN1+/+gKXvBVOCk
/v//bX7+X7bs+6p5Edn0/3Zt9gJb9ufA37//3f/2Z5t/wfrAU20yt8Vt/XfkT1H+IhZNbgIjD9UK
Oq/3b382/w/WT+RbLN1ErX6kUv4d+TP/0ri8+Xs0nQCWisb0nxi0lV8TCTRJ6lQeEPN9Y+lvODj1
KPqMsZo9TUJfAhVkvRo8FApFfYRsgKnsneHcUbz407f0mwTZr+Gev1/wTRglL5GC1ZaANrhyv+6d
jdpR2WjP8WM8Va9/fg1lidf9bTr/+0WWRMxPGSo5VAbOA+G0S7u7YdYBJAl/YJkhz7Tqx9cAw0QP
LK1BB5ip/BUohDob8g9efUlI/+7V34b+AMFPsZ5KO3yqmzJP/SwAMNxQtdjmvlVdsEDj8KQzNo0Q
4nMGCdsPXpkr5revvLyjnz63xgnMKWoJT4etb4iQiSbeGb1Cxeh06OT+gqxxsFLTpz3BC8aP+gLf
vYiWt/PTy+KKxgUAbmnHRMU5dzfZWTxFkVc8lhcG7n/+bL8mD//+Sd9E1XAeqKLFs70res1Hv/UV
h3Nkc4ZC7OMextagf/T7vXP1qG8S0jF2TacexnGHaXQzo37Fdu9qgYoaGl/w5nFEnTfHvD90xdWg
ATjPm9WfP+QbYs//fMofedKfvklzlsZoVgZchJmy6eWLGKyNQTF23MqukaouA9oy0qkQh8ltKh98
tb8GuP5+0TfRDNsZpRLlVOxSVXYrYIGaPG6kXt8AaPI5Jm+gkrrxoG/+4Yd8s+b0dAjZtbDtHbyr
+/ibBF119BicBk/NiYMu1pB/+EJv1po0aLBjwLbeOZLFIfKaY7kBfPHj8gFfjfnFq+HkKYn2AKP9
w8vnnSXubY+MMRDKGoKGipC1aXnxIzWEpzI6Rfcx7qbogqtoP3SWm85e70NLxUPkZjfFqW+34wHf
2ZcgOSjRCs2oP6Y3Rue1j8nFkF76Iw0CLmtlSMHAS3lT3mXdSvPTVb0xjJO0crx23fDHt0myE5ho
GEQAsR+fpFXvfgEloPrJ6NvtVpDw1AEGk6f4JO6oOLZPykrxyiNwSGvT7phBbY2ddAim3bgeffSc
YD1tmn25EvJa96cd3O1iDeCII/NNu43zvdg2N86dyd+YoVuO1/xOWnfn+lLTjx7f6sFr8qQdw43d
b+pteCi3iewpq3mFdpXdMtdnlNW/UmjlFTdo47E/bppNsbGSQ7dt/+HKqL5Zk3FtO1hYqC3UHZl4
n+MPeryFSV3DeU8uVmn7CiVrlHq5Nv87lqePrsFf809/31zqr2ujpA11nY5UknXL7StzqsT01yDn
IENGQeyWfeC1zedYwX/IstKL6pLH6mYKAN18eIdb7zwY1LcrtDmyeKp9sLP1g4x9Ss4JnE+2T8Bk
Dz1zhndJcjJ7oo3hEOS1tioNMsARFsu29Q0dfCaaibxqoeCPFBGMOr6hlgkiaFdyDihEYe/s6ri+
S2K/oewa8Unt94OtxOtcjyFkNz7PxI4q9uwsMTR2B4k9qiqUI2EvqLzYKoyWjojGZgMePsGu42Kb
HpJQ2Y0xJR6Gxrio76ZPcMnP7YgWLLCDZaF+GRXjhHfBt5OsXms5xhRazCecvpaV30TYTEgw+Xkc
3eP7J9rEMaRT8i0V8TUDSWrh5di4KUr1DJWeOOpriOgnzh+sP+89SN48sxIdj61eV8EuYDBQPztO
+GpLsj/G3cWCrx/NK2FWjI0wok9uwy/OOvzBKvTOmq68eYbBpWdSnhbBTgnq10hT/ILCjlhjC4C4
FIfWoeRSFI320Zr+zkd9W9irN1gNTHS8XV1s+Gjw9ODlwsXlqUnK5i4iz9XGd9CgWN5x7FjWB5/z
vb2H8ubhNWtQs0ZQoug+5aVIO2rDbQA8mo8t1ncSuKLzoSdZW979sx/1R6b+p0e0rnGW1Ywm2Re7
ysHQ1DYPuDa2y4+alCHJvlPfZBdD4Ultqoc53Du7P7/yOzugHwnLn154kgqI7hXewd52CE6oIKn6
A0FidgLToeKfl23Qn1/q3W9V/3XVKgkY24Jukl2JfzEK5L1tXPWEGVLYPtC5zs4IPrBgthJlH219
lgXxN7vmH3v5nz7eOLdNQRZV2fUBnhzkxmC4s50JzgAjO0VZJvluMFnngK2twVtJJ+ujRZr03jsv
/maVxumJzSFmyzf2B3DJW7CP+JAZaSHD4r90cLuWTJoylqg0FcciSg955pxRL5W6uSnm8TBnw46O
qk+VVh411WujdLN4LkDXeRK1I+babqnZ2NftuiwP08xStEF5kfj1FOjTNMPgtJ7U7cSRBBORZ0us
sjIGw3Yb8cuSXqzHzqMWYHlwe9FMCONOmw9D9apnl4pNIoEHXHjOrrC3oUy6YTs35BjX8rgqt6yK
Urwx2dDhJqSlaUqfNfVmyA+B/mzod516dcanSv8u9Me8uF8Ikdqmt773Ymu1ux5Tg7GGrZGnW5lG
xnF50220bkh4ogT32yjchcbOiLYSJmc1J2PhVgEEUalSj709cRDBmepZhbRNNO2cNt0V0tNRw4XH
pO1GCdODs4BvHW1rTvUqVGkcACefds6uJ0DZ1zfjlO6I0N6bjSCZtmPue6PbT5r50JeYOqdpm4U8
Q7ndRaUfEhynhFk3kT1+pZ2MIe5072QRfXea/V0qlLuptR90caOUzU7LzKuDP6nQ8i+Cwh0rHu8U
fcCxwsCtNVcRjP5wiRFGqYcPYqVM7ZdBstcOu5yc6XKVFC+zTKzNjqPb2J420zyx5ugPeZZs5rrw
4mRRf9sicxNbPspRek1qazclrpF9ixZfTksotP7cBt/jcNtQckaZcz/lbqMNp6jD12bgQ6T7ZJUV
A5ZSc1uHHOooHhlngDapDahT3QGlXuXqfJmIFdpt7/bVALwYvri5r+PsYFcMR6NmW4hxVaNMOnW8
qgjZEHhcSOt9W95nY3FO4KEnCtRZChbogh1cAAtjvXw1Z86UV5E+gWENsYVzJrCw4eZ9ckcp6ZcK
3Tss5DV4n52ld7usak9mJq+mBIVFt8abKba/6ep435EP02lEIIjklikedis3T/20VeV4P4T6XTrq
p24y74fQerUBDQHL91MZ1S3L1ph9jsJNzelSp0CLa+O2l4ejajMJn83dIHcbwKMbLVe2UlDuDF31
AhQkM7rkkwwxwTjYoj4kVJBF6iepCrh/x9sohL3JdjtI6KjQ0/iFOOA6jJgItJ2ryc+srG5qWRSw
XRSklA8W1vcWmjcbMWVCAyzVrtvV025uR4wNPVpxs4ppdzWW4+Z3XPJQMNhSmfOetMefX1d/bz/w
ZitCYfKsU99G1FHLvSAMTqHgBs/7dZnINxootRzfvE7rQYfIbdB/k98HQ0CqVqXc476euLSANlkh
nceZ6cmV7MmiIz/CiDGvvTLYJh07SOjQhIf9DBoyyoCrF1e0bVlmt/M1HlQ6wo31QPMOAUjuS2kT
lDS1sUUjGL/qVKb9zm3YX6riDhuwC3Lfs675MHt//gp+lCf/5gHzlgc7R/2c9iSPd1oE3rcgtrPP
1Gshf+IJ4xqcOgnor2xDcvtw9Mbp0joG5orOl01oz9NtN+7kwhsHTMegMyuB4UzVjuzcbshXr26j
NPzg4eu8c358C1diQhgRgUMHyif6LXkIWwt/Mhw2RfMs9DvZuaHmwLPiCo/pbaPi9y3yXVqIoxqI
dU6uqll8btUlVk99dBi4yNRDJtf7uuJrJvMCSYXspNtkzxpqS0JdAFx5SAgt2gx6rz8mptc6tRdS
ameSIqHkwWv7yJ8NeSm1INO1Iibs0vkGDQw/WXnNw1XszPglGT9rX7L8+3IEIDpDoAv015jiPrJc
ZYK5RXUh5gsvYJ2qxIs0fFbCwRvUI3AWio2mW6FNvopxUm1uU7HLYBIkZ13FyoEtVkGlxDrs4R85
lk8jAmGpEhdyQh9vM02HDlJ3uy746zESgSTDFJ6b5Ag+IZW7uXXVeXrr46vFoktU94PLylg2mr+7
rN5sQCWrCLW0VTg3H+0Esgx9HZtMNS+TKDeUBrptujMwZiWPIebaevyE784gbhMOHKXNbjV3JMpF
e9W7cG1nB8r4lkRSg6jIIWs/WNO9UY/+WEde2DQnLUhXXYqEoHUevdAbkntnJy2OSVz6LH1ubqq7
3Ahc1cazSZZemxgfMO0cROoVSKR1P2/pV/ISk5xUllMCaGH9qv0k57kKIGCuy1USIy9hqKNLFivX
/MEK9AM2/bvv6c3UB7K/Utlt0OyM7FNAJVRamyce3ge5J18fii21jzd17Nyqnf61grnRyYCE5JPK
D5eG2Y3WYEA1a7IuO8rO1skknWdEHLdJH9pIf1LzdmcieHRC9SUdF4CTekaxHKL7kDPJJ7NtjvTR
HmyJajZVRyV56ahDotyXJ2Hqj5O0wSK9irgap0I6S1l9rgZzh+jjR3Xj1R1hmumzXjLtI4jfj+XK
FOOpAiw6xYSBRbDJwenL/Hctm6u+MTe0GPjJYz0kK5AU7ljeB0mFTmh4/JNp4TOT001KAmukwTMA
oPDnVe4N2ut/5g1voaQl6h6qXxLt49r0bQcvHYaEjgGmHfSHSSAo88eZTXWPgRvfecgDDdQCWSRF
XOrJ2Xw8VvxRDf27X/zNIWKe+gBtVpF2dkK9Me2ehLfP7VQChm8nLNlz96pl2RGzy5Xt906b7zGm
p/bBwHjBDwLjXtw2riXT7KLqsjdBB84eZiSsyGSsMOSvOdhQxvp71XEJHrAHtcXdXJbJXiPwrDrb
wdiJ9AMQ63uawtviX6uiFFgMsMvrQGc2Fj1rTLQqwq2Kp6N3J+ahEOGjKmskcg4mnW2zwFT6wa/6
zvFaXrYTPx2O0rlWYrvpkWkYCFOf4NcFPufKecn17hDVKlnS/qBNIfEQcXGS7NDws0r6R+Cq986D
8pttC8gsU4K+bO2S3DoD3j9oteEHXXoJEmb8JdPKZXY1GJe5TB7//Jnf2bHIb3YsTSo5sgL9ZKdw
rC0Qi2z7spzrl8lJxtZkiGS8ov/s14XV+OsXLMdUFeBC03bEjB5M1mYjyNaV8ZUq0YNhX/OllgDi
ih41F8mYDuB+DgbnoD9/1N+f7FVn+fOffl1cLoqjAS7emQMjudzczN3NRJMqYVSeBsFGrT+cvS/3
3v++J4HD//pSao9DehacE+vprAyan9j5g8xnXL5ZqZM2zfcW4OBIFR2HE80vYpPnAFtTSgz//Fnf
kTiod/71HWAhbISmzTbAX86UhJATikqUlFk532fNdyyEslEJSg9sPVLe1j983TdiQJb1SjPok71r
HTLo1vNy79bBY6tabHDmg8JXbxaSP1bppS4//L7f+2nfrIEOARcANbKzGzviJcwB2+LRXhr2EuZv
kmG5prIlRdsjPyRduC9s/XYMn4dAfO40ovDMo7VG98PgI3Hr93cVyYVfv31Q+nFndJytq0x9Cfpw
1erGIZax+tCMW+byoZGmgxIYH513lrv1d9fbm4Wr1nJU5L5ydoOavNpIj7nZ7GvybqxXtkZhS2xQ
EPIUcxj+h7/zm6WqpXvSIB7m7AzunFiXfdWofG14DkLbj9T2QkTBt6tnfI2yFP6jtUp13qxVORG8
cZAciR17fwhn45CglnXcwcuyaBfWAQDRRuGp+8FnfOdbfctw7gw1w9GhS7uQ0d+yYJBK9kfiT8so
kGQfxFfyC63iE6D512v+R1aPa5nzn7eY5l98Hu+6Qf4PejzURWZ93+FxfUnilEL2l+Jnc8ePf+lf
1g7L+At4iINRxFZMHb4eS8u/0Hum9ZcG55HeFR22uQ3//n+sHQD2ZDgmtmOpymLjsHkP/7Z2aOZf
pqVQOgWce/GDyOZ/Yu34deUxKc7mDTiwejGdarZhvrkDdQOzfUX+a0MarGAl6asHgY/oiUYh62R1
knoUSa3cOmVXrX/6mi7/urt/hgSrYAd/ue15cQvon4KHRQXuJ1Nk++tyE6g1wnIysqBDBNoqcVs9
8Jmt7jBaQaCsA3kuVoFhGYRXA1P0a/BXh8kkrz7OU/albeA2l6SP2MDOw8YeHevRiebwHrs4Qxqi
IFrjRkZkr3U1Dm8jcpNbwg/9LQUsYOs6w2gUCo/0SF8zou0vFLeZr3StJn6SgZjzwjE4AvrCWx3Q
jQJoiKbyqHk19VFsxzzU1oqq2y9jptYzrMCB6BludKZzMDKF31HMmuwdpDHM4HQB2umID3CxtEet
Ht/3ItAOo24v9t82EzsR5kqzmYawKaEPdvmtLnCgNmRUjtUQhCeFddLFBGwyWkzV6gwHwBQQAqr6
izPM1X0KuUP3O6WO6N4snGdq24uVlU3Q41rFCeHtQNNzQ4Nz5GoMUorLlw3rgzT07bOesfryLJ2r
lkBU0i4V18uuerRgnwxJnj9OpMu9ZlIdBjjUcuDuy1GlKPLeWW2QrHq2RtsQy6WPD0l4FfCkLX3h
yWWy03ITdCH7cVlOvkNukFYFadYbGvdw/+mhSnijs9STKtgRw1qmTdAJ6Da2YsrPZrnZpkGaXghr
xKC2epKEJQRrdxjGT8KIM1qxRgLEuOuz5zkIlcMkd/qJIU6PeKfVj0BFKKYz+vBBkJSn+A1HuDtR
I+Oyg5HXpBIZEaZNVX8lhGacA70BRzIDF6+ksIIeHuEZzKROL3kcN3vAOepNtdB5J2qpfbtTxTom
5vUibDwDHRq33Kx4nhOGzwfwB9rImdOWqYCvVO1cKJzTFyaQkVXhV9YLYFdWmYKEUUJ2GLI4FFKu
r6OKTrikyJRHQO4on6UG24U8PLqnnH9OdWHdttY0fc9jwqeeDijmvprZoHhtzFk+jen4grLVH2cY
iN2+KOXpk5WixMizzYwlFk6quJoh5pWmEVTOi7DatTOzRl39IihzPjZhVfJYaF5rbnDXzCeKy7TK
op0V3ooiTRfDlKgjtMUpooZEKE65Ima0ro1AWhltCNULC3U185UFdbdk/+j7McfCOIB+Wymh2Wyi
KNiLULmrWr3yMDZ/BZq060YKwsuqO3IUzNdFDhgy5ISXqoK5UN0/DaqyDxz1SwMBHv9J+E1S7utK
upktUpyLq4BS4Nsxix9LMV0b9hBBTE4ojO7TOL9TCbwkzDAhIqEDE53oYiINWN2DETN0whQ1F9xM
aWGttLC5FkXzIiXDY2ON5Nm496FsG26KIpNBH3YMJus9mql+jVL18xRNWI9JfpylxoEhaQjt0qrJ
1ykiJAGkZ7yphHSEMLnvAYIprUJLHOmI5luuEZ7OdGlf4RNcxhBUptMTb2btFYQN5mT6NoOCi7Cr
6ZqpYMPQBeNKSXMFm3gsHZ0h9LiKhtZlQ7GV2TM1scJhXieE20RCA0bAqM000ZcqU5w6LYp2GW6z
LX7/q54Gxr4ZjWoroqT+okVSwYwnBMuhGED72PuL8llKIvub5GjS1myMfTIM18GI9ZVsiPJeMfqV
Spn6kzpylm6Ju8OeBQgU7fuceU3yNJRCbEylW5WQnbyU9ZNCSzpiP8OS1Igaw0pKk2+FiiUg1ypP
OKz2wryZsKKu5jhE788fANBcI/smiqNropGqydPiK9hAwvm1St+qGpwEg2BdKJKXdANMKoPZK6W/
cucpQDBI1MX7rEcei+TPcymfx1E+WRU8O7s/EnVFiTWJ8zKgueXHXQYt26jXKjQxCyxQ1N6JGcaH
bBEmKtuVauK1lTDQki7ZSXp8qhuDrIri8QBlEu2MkdvV843KSjUk5S2BDxAzJWkiNWBlo1Q2jM1n
taLtGPMYrbnaU0LSGe3ktotyZC/lVulIfuL23jcmlcqy5Bypc4+o+aUZtwbwmYZAquQkPoMzOHNT
30tt5cYWf1toQqKNHVBBGTpQYWECGgsPR0e+Ipty7u2WPs6qOg99f6yk7lM1FISjDXSE8AVWA9yR
cfSCyGF2IMeH2caEXDOSUWXjpNDMzuVq3oVgYLKgQsy0vS6RHsGlHZWBdtKITHaU97cpDwtTKRcK
HYgf0vAQsrTdEA50tcyOK1cqluXMzQKxKsZxK4wHVUiFl0lWA9Glc1ZGU4NHC51gK5TmCCnzNCJn
b/TqG/dX5I9hrJFRG61DAE/JM6g8X0Us8EeF1lA652XFV4vxGlWczmG2TcItVZk4YynG62yb0r4w
9bvMoKzbyXXZFQWvhmyIIpdnxINTOISswORGDJnHoMXFGgp7m8xyz+8PTGtko7GPZSp1+5EaxLab
VkJ7YQqYwMAn2GA4EtNkZ7JIeAbpIbalkxVOEhcOxIZ2wWnSHxjeSzFrTOtV40ywprtD43iE9Xme
tVwDJ5KN9nEK7Ae7bL3Uztb9YDEot/Ykg72MTt3WSdYMcemNT8YTFaaifrTJH7q9zs/USvEll5d7
GvJ+Od3o5DSGQnm0JOtBp3tx7lPA3HpCXSVUziCI0jX9tmigxKbORH2ZA2stWYDmMo8k7YAie1Nj
7kFm7pJZ2VqKeFyAtFyIyUvXzKxazNdFW32tFSQTi5SaC0yldhujZ+Gkr7wvrIdyIlNeGVXvt1X2
asFzdgR6RQyawGsFPl+pCbmgarZbYXaPL2hXSSZBw/jSptV9lEQPGWj/gIDsZNHtGBWX0TLwwzX3
ndxuszHxR1KTIU2RWVRciZPW0EickiuFYeUQ7VM6xniO1Xu8fqpbBgbb2+qT0/GdoQVyGFqng0Dv
BDkwEpFMoStMqfieBNWJnsx9o+cbp3E+jUl8B1iAjwUvJTGMTRCKO63MKi8a6Aul1+9zZJPcA1tJ
kFuy9qHFQZkQVJsPrFW0oYPRzINNKcvbOgpMmuIU2mpRTUb6x3PUIsJjFKAUcCQJ9llSMHsVF6qr
D7t4jOpVndTHxO4IE7GCmTWAIpMksltLzUXVi9dGFvxaehFvwqrpcDXVOGymUYNWcB82EI9UQpy8
IEaDrjoQyPDizlQBdVqqm3TxXQKn2o/tgfbeYGEilqrXtwNQFxIFPf2rGKFqfa3jz0YcgQHa6yZV
SkryMBr0oJkZ2fdOWQ1Gt0KGyTAXB7mXqESvJPyIKOaKihNQWSDQqbPKGY8Kpdqg3e4l+pP1iC3Z
sAAYO2F9dhpABc0Y+YRSEA0rB6oE2wu/N+Mapxfb8DIOX9OgMkjwslIqCtJhjbpNB9dj22W3wTyf
oOpTLWrVjucE0NamOvg2VoYv5dNtGQ8NcC5L2mRSsi4mUlvjyJqYMNQTq2gqnvM2RnTW2IBzbR0U
Y2ofc7Zu2zC08WrBtu6bZi1X9kIQJqg6R98VJ0GBKZrHVOrwW6iPOhAm0hpoqQ0rh5p6YrkozTQ/
kD3HBOFY55EhFrPRlNpNARTEkE8SEi8mteozxE/ZlVXZAbuGLFZmAGGSzCTqyEAXqgD0fOiTt7OI
HxPMRTILNfEvzzBrJLWcRdd6qgOZ1uW859BP/NTPYE2itD1YM/AgDcZFupSiKJN4NLPppKtQes15
m1n9E6FRj7KDi9o527geH4YRynAibUphfJ3MQxi2ybpvqdzqh/kw93hSNflb3aIohVG87M0O6Iyf
tJZtDhC1w6xZg9caTgqZrt9qrdG+VF2wshreQ1+rAHqb6XNRLzySZH7hvb7YQ/istzJqDyNcMK0Y
Aenyhffdv9p5dqtNwMdaGIT0qTOgNI0qdUeDpgylQfUKLbrqpVnxAzvcCV05Lh5EULmbNh+PBZ3I
Hm70a2FCAAUzQFsxIICoIZ7D7O+UhD3SraOsQMgpbKZJe+csrqHut9odIZ59Y5k+av9MrySsvJWZ
suzIjclCn1y1VIANSBN0UO27IgNFyvtjMkYrU52ukmxOq9oSG8jFj43W3FEpxL6eJbcTKTTCund1
SayHdOw3XUIgeIHsgSTETi582g4J8Tjc124adRwYc/vZsVC0lKhLNzixhnXZq3h7jN68rdl2r5px
IeYF1DHv5CkodnJk5Ws1jsMNPk/tWyUM9Qk++zS4CmDYbVHiuYsayMKcJegbHxVMTXJwTlodrq5E
TzIxajAte6r6gi9GZmrPstGDqGSbgXmFAqYYo2WioP2ONafYNurpoCsmC2ItDQJXs885zvUZJ0uH
YO+3lJMGa0aMC4hdQ/N9MLvlPEHYZDmuK7tSl+rVUFWYiYy6kc5j02dfyyEoDz0M5y2YQ0wCfTLs
BjF323oW0o3VEeylzRlFFZhndsewQwN1u4Sxy7own2MkT89ITdzkMFJK34xke104rQXbyK6/Ap+u
j7SeANqWHPItEKX6L+ocTHtbpNWzqZqmP2QzsrWckRZUVOqjvIi+e88alGILnSu4T0QJmcqRtG0n
h9FXsnti8mILpcLVpCG3t7GcAwwKHSbodV6O3wl4SOc8oMpJtYI9+WWA6k6Rw94wMHBZxBLJLZPp
HFshsz/r9PHCzqJzvAaT/024VIS4HGGM/ZhS0YjqFeHDMTGtK6bYCtXRH4daUl5Kjd9hjPNvc+FY
93Mxi5Xapg1AsjG8YdaOjJ4+2rFMYFfE8mZs20ryartUVyRyy5PkDDiu687msFX2m6RtlzmDtMhn
EkHyrjQBLEL4pVO9TgdP4Zw5uWHhGPsAlmq0CSytIYtsR9+Gue8/J+ao7Rok7nWTA2409Fo6zV0u
nWBW8VQMBrGPHIVU6I+ueM77m7GPopeMxb3mIDaxdZv7zNr2lF1f0tZKEICM9uB04biehsjYNQOF
AL1SjVuCn4HLLVQ+1WE+vJiteALSvBHlwBC2qxfJ0YCwHJrxK3G9hdjYOrgJg7mLc1eXAwwDgHsm
LM0ZQxO9S77owOEOeqkPg1tp7B9l+n79RLWIIWpJcDHlbvaYQVT7vu1r/EwkKW3O/rzt8ZoslIxG
EfXaolTJa03jptY41pVkN4ZcBUlUdCZ3uDRY2//i7kyWHEeyLPsvtUcKAAWgwKIXTRIcjUabaNMG
4uZujlExK6av78OsrM6ILKlKydp1L2LlIeZuHBT67rv33C4eejhFI9Dyrlu+DMcoNgTDkneY6Pjq
2OA9NlQAfGQ007LX5rLPf/YTfBh1biABMDpnMrlS4pzs2zkNMszi9FisZ2C9K2fuJGOYdO+nfIRA
AelGbT0bLS2BrbKubGMAYpfa3yp1sw+mCf+Xjut5O+P4uatqhzbuOJnf8tmOX6JRTpsqd+XF6Uc/
THwT95gAi+gM+cxeti0MDgmr4YoT50c639IL3moO8MkljdBO2ZsDXPCBZIm6yNiN16mTmRenkuNj
TpjxLpHL8plbPPQ8RPRHMAUz0AFrPjlDoC9BNS+fPCpwIrh+6W3yytHhmOTktWy3SM/14PrEm5eq
/EW1ALdJrq93ddCUD25QO+uyE/a1sbjVER6qT9bczi+m7HjgMPR1HR02MQy8xYDqhmdsu6RRhz+t
G04MLukhkLV3CcAFbOzCWDbKJaFAi739UpdJsU+iKts29HcDXAuyPWZ6zRIY2Mm6N636h8H3esNT
Fc+8hdk5lvzovsLnCQouwktlqjdwAcsJTLkAl2hEJ2n3WA7Us9fIdBdElHtIn/sFjbDWqtXKeV4k
Hb22m6CVBq7LkFxhXABw1b8nYMBXwRCkBM7L/kru3jnSEuGHhksnAPEl7mKolrP1Ai8+aLhIwy1k
4aUfDCpUX+Opde8iW7bY6sn97peK2OpAbZi3LrNKntPcRUIxA3eCQ1h2zXaI4w+hUsXd31IG3RMQ
5mCDVMnNjumYkJ9bFZpjLzb9qEp7LyJLDsdcx+R8zLbsXxTQ1GsKNxk4fhAUl8a9wTSBQzAWCr6Q
49SgDFh18+jQmouywJ+v5nz2Qy9I2pMcXfdpWKb6s0ABfLWtBpuQz7BHO7DgTdzznMTxU+RnN8Be
5gcWwOS0HG/QmcS7OG6ntwGWmBVuEFz/dut0e0xcRlhIa0tVCBMhhLT2UOSqPDvNNKIScGdx7RRY
/pAUgwEVm2VPIm7XfzN6sJI62sLwILVCsQCf9t58GUT7nXvdsqr6Ov2ZgPcnC0ge0JGsVuP8q20N
EXrLUKKcGagTC5+yUON17Y+1nxpHmgt7c80pSVGNbwAkX4EezOttg0/5VQYKplIUc3yjlRA+t0eL
XLujmUVTSn6zFYBL49Mv4upHlyXFV2Qhg4ZZVLT7IaAvYjXjWWFGhBS5T/IieCkURSf9RBXEQ2lO
AZKUJGC9aWXD2Qgyn4mvGMkTOIHiPDPjjjovN411yOwseMencTcas/uQZLYPz4Qfj/dZ67sSotF2
lFw4V0keUKiGDJ7tWxaerxAUZNgXwtri7wCKHWiqJcK6rofj4paKy7CTNBh3dRXZIeUs9gk4Wruf
aNmgQ7Icd3YnnM+IMukPB6beriDfdaRsx7XX9YAx4fY0Ub9iS0NuK63oMlIY8mpwsbm4nRVbq5Sf
D8c8ZSVcZTwRrLoW165Bd94GzZK+3Mokd0C0G7iAC544Gn3cVZFBeAJAubNKyznAy+HZAO64fW7Y
MIcsiEwMgsk8X8AbG+e09KafsUiwRbtL9ZxONemiYooBI9bl+BDPyt6Uo+zydazyivrKAsrOFBhl
AD45T16a21LRNAt9tefeIF/J8bXykWHf/Uz/ioc5wMtGdwq4FuLo48a7Mwx7bWXDxh/KhyiO670R
A4cOoDIcgAJ2u0bvIdiwr7AqI0e6j2B0eLU8OZNJdUIWp+1d01r2CZ6WyTtq2ThwOkYPswFFamYo
Rxx3v8jvI2VXljgLd2pfurqpr8TOkZyAHyxH6ktytZZGimc6RwXzwVZZq147y2WUoMMYyAd7W47V
smvtMV0FdOFAOXS5EC95shkQla8Mg9Fp8CiJYDCFrFn29fMYGNZxKhrbQhAR7iOyW3UUdKysB/oO
TvSqMQj1zm0OTMp5Td6WT4VA00zqRj7HVRQzKxipfqkr4b1ldKTtjLysri3G+GQnUIp/0P5nGGfY
HFKd3UTJZT2W2XvRziU1ck27SQoWWCvHgbHGJQQg2tB2uRu2qbZ3AoF8etW68S5MJFZ5nm0XrFlE
vXkeLnU04Vpqq+bipG118c2aEKDIy5xboFG1H13lZj+bxi+Y/MskOaV117/ameE/6gIjO6045U8A
j+VvZXfAvxytr6OCilwUgfMxdDodVhKeyjN86Wo/EYU6QEtEuLUyMikQiwtIvVrfR05lHDo30+si
dRI6uBtx12gaBFoTt0FemPUFUerG/wnsH6mf2eWu6GcuglTZ9WEeD8MVFQ3mXJ8CB6HxSoDRrpyQ
cVJtY0Mnh5TD6JRzL7rysfjVlR6XB8SoXZQF/ZPRBzcsyYBWMzkGbDVOmGRjLYJPQKGS8tEP2FKY
CJ0bq+R+PQAwCNkZlL9YOjS7sZyBobuFBStVG3xlukaT6HPaUd0VJSI/7RePrUYss9yxeOmT2gyd
MrCPLBWpkQebXoSy4y1Pcg0aVMbtzsFpvKFZIifp1sfxlztC3caYAC/NGppQe4hMVdO3P3lfBRNc
3X/L0S7wqRjmA5ho2LKmtLcElO2NxNJ5LkeTWQu7NVY1s3C5zzUYquXYQgLPjYfMXF6CNHhpKVV4
UrJWoWtgJlzxT3VjxrC62cZ4/q+FSekvM8g46lVK6x/37xFy2coefOOwLOxTDfB+G6vy66fWJzlX
tbLFex2Xnyr1u0/OlvHO8eblbGbsIhPGoLu0dBbaXHhu9dKrP/OktXmsmd4NBjp8FSCPXsqo+0VY
ElG3SqJtjQJzZzus3FZmI4D18E4sa6i+w8lyInUh2iGA0Md7OMPTEYiW5mkNkBb+VNccELCnBw9T
Sw8kA8FwjewHbTJpM3UXMZAtwGofMheASuao+qRMST9UjkWI57xR/zRKb7hy+KCNMNHumMS4gdnL
abb8amPeChyTEjhrAfx0NSg7YZmSi1ZRsTCne8EjaEsVU0ZIoCqqV6N1rG9PojvaFYs97MHzlml4
BGe3DGF2647sFYVAU4tbWmYtHxPvTTit3NM2K7ZzbkUP6djU3I5TOD0NyGHysuCp7nXHtsKujFtR
ifcz9swfOYij16BCJrul+lw6dXauQvVjLPPuaky3Z75wb1Wuu5I47+ysK2NiVeXxZiOVz8hHC9c0
v4bpS2b4lYw7gMB8kesJpL0c9EGYVbvOx/I8FtbmRj9+Gjr8lUOOfMe0DKMruo372rrUXT2/lRnr
l8mHkyV9fm3JjpWms5KXWrc72Y7e8wTRvBYCaTMQC4Prsq6SbGNLdY0h6DcFfi1aHcwDd4vjLKZP
4Pq3f3vRG49x5l+KrL4fszJE4iXZY35GZXnyG8KhVBJNVvCUTeVjNrbnJVsUL4Uo9n4QPca6la+W
WAqI6sRgY8zdK6P1Dhl3Vbix42S+BQo1VBsO6lD/NHoNFlrXMLetMb0wkKACUGvqjdy6C+mpnwvq
9BGMJ5gr22sx2mbQYb7SafRH7lyBBLcAnAXLkypWVTaU0HKpXjpOhmg36djVbyNH347ca03ZtS/e
ghQ4IJmQaM3K7qZM1eNTz1ea0hjtsjQVQqJ9d7mA0zxnL93sByPKfZTdTd5YooWM6tBXLltj31ef
7MSZuwkMbhvhsjPSHgv7ybk3mT+BdM71PmC2I8Eo7N9ZPfFLUGpNcH3h6jgKMHNWlxSPNO4494yt
aMN0xZc7yyNFNXAW7iapjjywhrdMV8uKVhgwa3mP8s/0frCnJHo1G48L7hiwaOwdh8EiN1FpVrbm
Kxb4/ri1KCLYKmPoaooVhmrcmzYbrrZpc16kil3cqKxd5mdLOIkg0KCNOZrXePh71Gizb690X1Fr
RtLiROvXfMdE6YT1jIhaMk6TCUtG/R6wbvyVVwly2tzE/ac5u2TZIzGxYrL0WixqPqEcl+bGdSuw
sTQrunwtkvJsGobVrHu3u+NRPV4LA1d3h6vmh2do3E4Mq8z0rtV3v5q6n44EGZK3tCq70zRD2F8F
c+oeqBqwdqXpDIK6JI+JdEhrwc3LjAEuUn1DJGX0ed4uaQEm1OSygQgzj9YzUt1w1fQfLwzfcCux
zgXl3TxZRhXG/WRHxyYWRrM2FqdVW9b+oHwydrfPBQG4o79I5yz9keLkGDSIMeeaJdRkPbFqbJAc
ymXHVTQ6JZ5Nt93oxOoYmWkNoTow/HMRMZKlarbTMAdf+eomkomIHSbtmEaZVK/F4uXboeIgHpqm
fKQywnJx/RPJt5fAOnNPdA7o3OT/RFyRjqCaiHtZYs707qpixLI+LlXojKBJnCIANOr1vjyatXwp
QCFBekri7L5ldj2lbpNuIzBWrscEnM69wwPWNHdUjcjfdpunD0vhktph3hAXofkCrgdhaD6PXnGS
pQX6Ne6bS1ZzArKjo+nIKIyNl6f2mic2vx97SNwC/HogJwbYrCWL5yRujNCX4/xSurq6ehjm9zMm
jJUf+P128dzo3rSiGjbfY2JXn+Bw39zGQ7kAALoKXHN4VtZS7U2urO/OUtkPhX2Ll5X58NnRY73r
88y4q8uOmpLcrLx1DaXxYemT9HnudP04+MuXnSLyhaiDNQJV7ppkCKy5wGWdZizH1OjmXJGAOZ7K
MvceYLfJjUxVQ2uTkMHPMXWLA9zdgX25Y7GU4BAzGtP4TaEhFStulrwqb6IxY3LEIW6xu+exEsmq
EEvCOtXyzkFXJVgWqKKptWJkqVvrqwaBumED7N6Z7BiOFWGq+5mKqwOrxXgby/Irierngt55MpnM
iaix/B1N7pK9tCpeAC1czi8/WRPgVmFrBb+p6lsIaNLRqv30W9RAlel2L0LG9PnsqzS7oDL7L6za
zafE1zBg2QKd0yJHLo3ojZw0m7RVYubBs4AK6ICdywLaHBRjU5OaTHm98h4nGGdEwReqaGw7Y6Ak
plnukzH3Q3f23W8+/zhEagKpXVzGe72IBD3KCLbMofsgS5e9dhXZI7/y5HYwlmQrgpJlXAHZGfgv
6yO3b+mv8GeV3JdBHwFL1d6jOdx2ngx0y04qWuvSXBC0KRpXx2tL2yiEhUWWFaXLeoD0XD3oLNH3
QOiqczYmQP2HAFOAKX3rkBaKjQSw03VaNN1vZabJm8YaTs1UvsDHDAiKhlWhrgvy2BuSHfoavuI7
KOYMiEvdhNWInaiIVb1mOSrvUlH0kLqMAeBiXq/93tU/o8ah6vqGn1lsUj7DjX9TUC90nO2WYzaQ
/ZN2l/JezHAXmr6HR6eA9AFV5fkpaChzNjY3uZH4AFyE4FEkDuS+oBBPVZ3PZ6Mu5Xqs/eZVjmGD
l2Ed1f2DF1GcoHE3mDUxvxovVFhpSaay8AYKCV1qEG73k+hUEinc6JmykNWN9H0qnAHE+dDPGy3S
DOvDbVSOaXaht3I6tk1XviFAYqmJKWTCGnUqEXMulqzTHRNtfl0W0V/AlNNRPpvqw2K628XV0rxH
XeK/eanh/XJUe7tQ0AeOo21aw5KDbJBYxbWtq+sIXgkTbHnx5645mmqQ99pcUHXixjnbTj9tdQpN
c+4qY8cK30YhGmAGBB2/qyUmizwjtoAD4nP0KjMYOHlu1glmYWHweG7qi144HltLIL+6Y6kpeZTB
Dyq55N4STR/TL6CJXcg8exYt7xfUUemd2X+M+6C3FLXifktqlbRNvAbxWLSrNEjFLxPP3oblwDkY
FCn+1okl5gnUmtq+bdyNfHaPeuCe2Xcje5rRrfXKY0H2YlnYDByjDAejjb5yNd3OVjOdflXYfR40
A7y/sQoTe7lbZ01YQjrHUAmKkmtIsswvg0nZKl1zR/4ecaJgkoKTpCeHCR2PUDK2F+rFwU9iKbCT
p7zr1/T5eaHFovk8leiDG4Cy7i83TXAAEKBcKEGzsvsBv1gItb8JRdMeGnjl7ES4/7Bbdxw8kgCb
2fMbvjWu+cKAq/wnrtObofXfzaiHX//r326eU0R5iPSBI0wS/n/Nf/4hTUENqS0BDAc7xPAOmyZG
oTmSxXsxD85Vet2o9pFvkJxsIgpxXIaFEIajUVBMVKm9YaZBEjJvcKh3bGjXJYv1o5VY5GYrtj6Q
KKf90MdsxbhIvcxUWW1MHLTpPzHP/kPURtKe5XLf9jyb9m1yGu4/OPV7ZUI+0Trd6wio62i0ZXVI
M5sTs2cXuMWa04YEdsn3M33e+T7Ij5Vu8SOe/vvX889Jkf/07/D+wdtOi2o8wYPwQAxMAmByQkWu
6LL/ga38v/SM/8lZ/v8aQVD+4eX+T/TA/92q7/LPne78//9uK3ewgbPENPGOmx4pkb83ujviL44j
XZdidg+POH/0R1u5MDFE+Hx+6K+yJN+O/7CV+3/xHTzY4AQdxxHCDf4VWzn27T9/0aTpmR5fNNsJ
JJ9VzOr/kG1p2bfRHMs22ocQTOkKZ6XjWQPu0AQ/Kf6RNdoSx2Iq+6tgP7qzlffp4GLGb39OYHBi
h3nlcXiI5/pN4KDskvgkK0oYWmsPm4Y+1Ybm3pQlgZioFXOiVRuXCgtGB0g4qw95x9ylcGWKtmVv
H6TFp1B0H6BOUw+wPEYwtPGMCZsFqnU2p/iHxTUzdHFaGxZPrcTlij7J6SuOKmpSjbgCqsuQLBL1
3PgDHa9+QEC3ezVmgNhOPY6Hxs3sh6TF90L/ylOPKhEPcXZOndJ/8sDCP2JyyBBLe5qvqczbT23T
rwyvDbvIqC66eu6i6mqyyQY8bz7aXIVXZZNpGrCngcU242OXMjOCFt4i2pSIol5w7dDkYuww20Dl
GJRFv5+HuN4u4Om/usHcep6VHTCb3Xx6uiMfTYOdYoM1ZvNHY9vu2hJFt14wSAw22FxtddvMAmla
pGNPDwcWdr3E+tTCXq7xpnWOEaLYY5jtsivlo+1eicF6tDvt0dcVB6sB0j91KawjP6phHvDyoJ4P
XPuwiUtOw/nQL/KtNrpvYeuBvHhgr1lZUWVVlxTVYmG8CSKjeC/pWaYPZfmMZB2vFf2wFJgw8HPJ
f2blDoSi7OBWT1V7lcSTVyykwUPL3nw3PIHE15nXwL+YfnI/35q+8u69rIOn1vOOAFHHfevFdx5u
MMAGDooUSsYqK7N1P5vt2hnTZrUYY/86oOjedzhHtib2VWX145dT0adCdel1aOVNsUyWtZstDwpo
blj5RNGVR8mXNWXY5QlQ2N1E1FpiotKSxPGCws06hb5ue2A0LI0HK8IKS99qTlBgXSvvKCqFjp/h
22a0vqcHCPsWZfdZrr8y87Vqs9fW5wJhZxoncjkia6JErCaUmpXTjNHFpllvrUxcF6yTO0AvyfDK
FVMcwZvhQ+EjuW3z/Kke/dumv4gfRKmSDWqIu27MnN5pb4y+04JPTBpNEH1MQe95K+6FYLdCpgMv
YXELCpeLvY/HFrusA/fadxG6gMtO27jIS2sdebRb236anYJman7m3CPOA2YtZ0nFSg/ZGuCYJFR8
Ljq6t0RLehcv9Jrzi8i7Q7w77h8XQOLv5eSjYztmcZW0+GK6svhwkkFco+zxQUFvKUVM7aKhn4b2
VvoTx+WGehf16NrzV0Azztl3KnUcpq7cmFaWhgYFbHS0Yh+jMsVboAvOmv2fybb7zAQ7r1Rkd1eN
Ar4eYzs5SumWb/S6BA+dSQXcek5abztWuHKzjou4Afl5PydTXRLNd4vzVA3LIydmtoFYjY3IIeVy
tYzIuuRlI4eNmiOc7WrR9u0D401PeZJNlx4686kYZfkkmW/qFctCBqSctQKtrmOc0hzmIdtNGZ3B
w2K7IbzO8RpAK7mNz5HzCR0yPRIJ4RqY470c8TYswcYtW4VDTrTiB6NZ/NbKuiC7Qh9o2PkkAaCJ
K/ZDebKn0oRPPUEgdehYW9OiV5lBaE0d06fml6F1h82KaRp3mMZuI0TES59mqXvO/GZ8mIiP/uyE
BFddTPqwuGn/lTUVt86SZeJ21iUW5ermGYFN/gVV1lr3soXxM7EWWHn0+uDLW7zo3AqVbBdXQ/im
XXZ4JV4c33WYE/B3LVHOPXxhNaIWZ2vVFfNMOS7LRojWOrWaS/7A73swGyAuYpm8p6kx25OTuON3
g7QkVoEck3BuayTEoJyvgDKMwzjbdKXInuwM3zuNh9cof+FjakDBURvXCjPa4huyycf4wdbANH8q
LUNSz5tn9zaBwvc4gnVllP24wwMb4yUZKZDCr097gV2o6EfTxDMjhVNggQEcerFtoAZNblEHUNi0
criIfBFH3Nqm4X5NmKbeJl5SXE1+eqgXSx88dwSZTofkllFX7lqX2zKjkDVQ3UUryLdioLqjzL38
7DlrFjapabpRhdtc2RdiJx5s7JwdrRYxjQcJCzAmuNK7g7jd0SBvsEdWwXwDd5S2f5iVt3CfB2aQ
2LrjctcvGAm9ap1TKLPGVqVMyB6UzGkjtkPqrbu7KoeOUw+JdzIpf3nzk3R5jF0zf0xvNvMIkFU8
468j50iv7lRRP6shwWM2ssKpr+R7kyfd14xe8hILfz4KbdsUlnr8dGekInOe6LQhNFkfEkvHfPfT
vNrjsKi3WDuKByPW/rZahvHebcar66X9PrChhtDX6rLtdtQjVyLUkGwcUUKJyVSK066oh+aOkvti
FeWW3CTjIvcmNS+MLr5BGQqLmzivxOe8VHz24qXZGqLHo2lEb5Rbzr8dZSmKTFQdijZ4hNY7XNnW
UBnVdduJ6hpUlI8IBxVe3CDhzdhGQzmBMDMPrRiecbSHs2iSbZThKfD8L8wP4RIUmxzdJrfKr2qS
x0mxokhpl3D6jpaviORWje8sUFm3cWJQLqoBgGK0eLG92N0lg/ceD3QUVt4AxocVmO/qd7AKm8ih
tpN2I4AvtV180wqQP5V2lL3208yauEu79wggaS2N8qJmj6E2Y4Gbg7vdFtJJ3/xpCJ7mrHdXlCy7
CFUQVZwUJ7kLJOjIHeLJgapB+waALlfsSP2EljQGeDHyopxkq9hBLXwZNzn49VWVeNvCM5481UYE
OpynxHA+ZtPo33H2fyhjsqj1adI96sa+1nhE7I2PZ4gcGxApP9rUglxJSV5k2yMV0R5eH4Ym/m3A
zqc/Ylk3NICy4cB8XCZRv2F1s/YcCqX7QW3pDgZV49DN7rHOD33VvIDYrvcSWgsc3SjM53LN8hQq
6tx8+3xv+7F5mtSzluPed7yPIGXdK8S9ORTWiqqkUC7zVjXuTge/pmp+attchc0YIGdx6G8GiJZN
O94nfn2vuXTpFDVtNIeHG0YnBzC1jemc4Nm662EF+UIwIGsbEKPjyxNK0hYQv+a7G1yNBds48+tv
k/L1cPBYBjcD7Yl2EU/cUJF5XEd++La78wcvLLlFH4m/baxU/W5imz8cn2t8mMVK2nVzTzQUiMH0
e/LmqzbdZYOdZuFuhBMwjneugZDusZjapHSArUt2yHt8kDf3uR3s3NQmGONq493srXTnxHjiNL1t
Cy43ehc2SzDfAn70Gxjm4j75qTzVHR3unRM9VuT3K0QhZOF+vFnwEHJx91SXGBvX0e14ucqaaiPc
Qqem7fu1SjjQkSENOW7s2beq0GqKl4XmHDq3q/l5tns8a57m8pbEEEM6BuJs2QUm8copdzfQRr1D
X2YG3TlU3tCk7HhkAImmlN7yxv6MXISQ+lybmdarhTlEeP4poC1w3wfQMN1BlSgT7OHfxtboWcuo
8eC2fnHkn77sR1rWDlXbtru2LQ22SFZ0NWm1XQ8FPm8KX/t1RhLy2NpzAhZqwhOXDgaSqzDWtGQ6
u7joyfhUyUWa+LTZqdoPAOWGM9Lw8N3iGHiKSjd5d3i8bTEPLadCxQRZfM9Xd5Vh8kwrp/kl8lGh
QnuIFdEBnO8yRwWsPTmsJzx+XKSn9FZ05R+7OXeQdLmMduhM+cqT2fBNIaLeZfpmtGqWh2ZpcnMj
bDqUq4BVgKzrDGArBXSVwKFWN6Ve96Npv1Ftk9/ZhZc9sMetbkv5/r4m7xH2RgYu2p2zR1llN1RQ
YbxzBNAflucuGxdu9AFEONhrvDzEctn2zPkP1jzEiJRR7h3ZGBQI4s92+18qLve+F+m1ri0SL+Uu
S9JQ2hD10jfC7axPfkdjsxa+/Rtg3LjqayRNbdeh1Oqu7aO9ncXnyOYgzimcyapo5yM75Yb/Qrf5
N7ftjlYVUj3SGT9aJ0q3bdZfkvxhtpa95XGfoktkp5rk9jWd8Xi3YOF27Thg8PfZfdI+3rIu4rk6
jPlw8TQNVBZdHXbfPBT9QBoPo1YRem1MoUwNwYFAa0+VxoJ3Kqv8sJjchzaFdSydnMeymXAZTyrj
ZYiKjGZk34vpQqXiVXc9bZaYXvAde3nNBKPILKYLnGSNcy2lBMxlm02Vk0HsetXaovnQtgOuT/VT
DQSnab60AKcWlCZ6Vdo17x0cFapPqwgwazelu6LTbYgcOX7bCrN0V9YRn4N57O4cpMZVXtO5adTZ
tM3yuHqtc1nc2Q1VT2bWP1MHNW0wVObGivbO7o5nIg8L4gpH3Y3Mf5YnMm+1RAGD+exI/M1xA1QM
Tq/5I+20Sb9bQt61gQS1Ub5Zbb1m9H9PvmOQWnFs9EnDS/c51vddK0cSY3We7VpMa3dlmgNRQvrc
JWoklUyL86vBfLuycCg+03pJOgr38T4n5rLDYgKKMo2ifVMW8suY+/gEo7B9sivdoxw71mkomqQ9
DiyCdx7nxoFqSrHPZ0CUzei90/G5w+nKy2aKTm7YS2H0M1o/bBC/34fKq556r1pCbJmiYLAhT78e
LQ0wsBuWHwu+onbTUn19n2SK+7mQMydzPrx1nBRbo+1qrilDtI2iGX+gGkqWYF5PnLDnMlnUqX9X
cf9iYh/rdi2T4k17AU2P+OU/DJx2GOOwNK8MGpO6NT1tFDDGhNqvRLDrIzVV+pj4yvwlqSOxsPzr
4GjziD6pxcW1Q5m6cU9ndRVGbeTMYZt50VFNxdnDzf9tN8W3U7dsP1tXbHP+cC0KWZ4xNgxHAK0Z
e1/bw/hbtKSJ3GqmBbo1XgKnyH6nZF7WpqRxtSR7+EEWlYeB0RePZaHtk212aahjU18z7CSQZF1M
ToRz6enh7cbRHZHp2wXNcLODLdr7YGHXcALivnpkw01SNwhs2GTcclm2+ehN+VgcibmO8JZ6d49H
Y/ys6XPhYmTObKN4ofrPxK6/c1PbD80IrskhmnkmwZeHU8wdJFtEsfAgclI+CBhBPB8OQTDPP+x4
+aDp6CEmN7RCtzn1RbeZFXatv2p9/xJL4/9P0dMS/y1S4+5H1f0RpvHX//1vPSmmvMmewAEtKuRv
OI1/+xtMAwXyLzgICdibDtggNMf/q3ra9l9c0xR+YAaBBWnixtn4m+ppCcpVkCl5vPuma0nX/1dU
zz+L4f9BVZPWP4jxdUWxBiWgwQEH4y0tZP4ztd/7K8/q72uLv//om8r6h3VFnsTl2GqjONR4q1c1
aAi5WnzSZVGZL2GLd/SpCgBdIXYFZzQR+9Snpf2rtElR71WKTWGdYjHHbmuTWVmJ2ioa2s4ENh/J
DFa3JfQKc3Kd45xExbcIetCWFuM9lhWfFXwU+KEpguGy9H394Kt4vIpmmT7V6LUf7DWqV9KfyTMm
gP57QTXZjPVNrDN8UT9maGPPSAzzU2eq8b2H23qZHbaf/qKjj2bEqeQbbo7ISjkXbiCZ5r872oOf
Us8Q66qzxLPr6uaLhK61qdKesDsMIrrhgtQETtB1JejkZiiPi8rsmTuBCxSTPA4O6mEqwsXlplJY
boupgufUGz48HHddlnmbOVcBYXeIZL1c5BeyoKafMjK3FSuV5pAZVhpSeKouJHMmpjl3/jUtVLXo
aEpPM8bDkxNUPA67xXX2bJlA7xpd8+A5gbXprNY5KztD9lpKF4LEJOLvuGvHH7jxVcKSOGjDMpfT
vUuugMffkkX3WS+iNZk8b1MZJWpN30TnDmPrykmluHhNhAeYk3X6OdpjzADhTO9Dj+ZYKpCP+FDd
J8yscsPb534ApbCfZZYEet3Yrr8PIO1d8oUi7Dlg/FnTMxUftIESOKXUm8JhJX1bW7468A9yVzKy
Aezx2h4naPD7tBCKQQjXzG8InDVG0K6zXuSi/Ktp4Xhb2eS64EbHIn7WGqBQZOfefiDSsSpMB3sy
mt2wVXxBXoQuURBmQokPLCb1Oa0ng0+zQM326UEF1iCNVTX5TH01qmErcvOOPWVSkKkr/g9zZ7Ic
N5J16Vdp6z3K4JjcsehNDIiBDDI4k9rAKIp0zPP89P1FVlv/krJ+lZX1ptMqLctMEqFAAO7X7z3n
O7lD8RePN6guzFs3MZx0PVcqBaBsjOEXh/EuUKUwdw65skUQtyrd9yqi24k/7q5RHqxmP+IoUGCy
AaQGLDSpADosJc5omqszSAi32Hvh5DzH9azPZW/F3xKxRCe3dejXjH0Ej2No0/3EhhWg+VFAyOsZ
s5g3qe9j2/bFirFgC6UsrU6a6MSvAWDChnYtequpWsw8sBmjn+d+QqvdFRGIPIi5c8ygtg0z70cO
veGuZ1pyW0V5vCvdwt9pTqffW0mqS5JU4XrhhVg1TVbfkX9X08ZXCf2RtENc4hv4fEpiQQPpM1oQ
I3XNyubz/VBO0x7o+DO4j5WJ2bSxJG2EzqxaWuhYiFcGu3u8ZUg7JBu7wMPdw6jeUF2P32aoKa94
mnDODLN75dSifIqZYKxlaOS3iSJ5sTTy9gUxkfPkt7O+QX/Rvw+unYo9saZt4HFnjsOiTVillnuu
rcF+twfJxDee4+LQ1UO1ZUWzj6Ud+dRQpvmgK9ypEmHLrTPnNhGX9KL5S8Fpvje6qgzcrDdOvdKw
2hh9oztAIegzCErcEg1oVlnnsSjlFY8CaZMV7xde4unOoimoEGD49pvIpZWvW1VYXGHI223mhv2B
n8gr5fvGmzcb01NoIK2b7H567CsMlHYVEVM5ZBPlSb9M27DO6p0TzwyQYU7cDC12njpNMUca4/yq
EdDt4mbC9IhdmITQVi7B5EVE8lHRIKgnoc+lS4gvJcqOMsHyKGLKR05uMYLnSgT9jJNvhQFpvJqb
MmZppN8PlQL9YEVsL6scNO6HBanN42wTTLlRU1iv+e5d1kk5SYx9UjEQMeV0TgZRXbdRc4H7uIb+
jAiz+7JDNXUbkNzJ1gi9FP0e1s+dzpPqborpQ12oMc29KlxYoLGld8wN2ttEGO0dGtXh0PVzty/6
pfjBtxHf0vwiMd1b/MAzhuGlz7CPzwvOsTtbaErLpbjMWpbJKmlBwgkSw8ZvwzAYWEMbjBYh6GHo
M9VK0VB6d4U1NID/yGAc6Q/fxg3NEJhOjLiBSHvzpxGX3i6sGA7uMEJWUTBlCZZof0JUMDnuA9MX
rOv0a68bVFlns3asF6ce5nidTnn2NKYmlByORt9mI1sCjVp7PYjZvjXh6mMxGvRy7bMQgBzG1j+F
cRPw1eKZHNN7io9vcTzbN7MkobmmUERajM7qyzM4GDEHSAkNyv1HsFFpUDsJczP+3xUT04bzf88y
Uw1N8lFV0Qj4yRlAnyT5WzRn/pM1eu1R98hLtujGFhgz6XiO6ugC2p+X70zWjU2vSv/UT0W859TC
2EvhnAIUMEzjFegDd8dwFw1CGvu8rARc1hi4Ar9R8YugcNoOdVM/4F/wv0fM/uh2hDAWcicFz1Eb
i7dmMdPXHVK0a7POl8/BaSX0Dh0uJ428bNN70tiYYzi8lRPCF+hQFaeObt6OiskPceyLcWUkibMj
NhSNa+OaPSnOEF1gPhXjrZ8gIKc5Xvk3JXqKle8N5nUjCvswRPTxUrhbuFMRVPckQ9/Y5phcGX7k
vYkMnHTqLxrGRg2L0DNnOrIkqIwdZ45l4miQqzucUSSaEZT9QFpydFBjYx1so8keRvSyJyJAnKOt
hFy7+Vwz0WXj2QkfTQv2QW/ZSo0NaE1/wyBzzYte26GZ720M0iWpCHRSWWSK9EqAFQtXS88k0e3s
5O4Swf7I2lzvaEURdznVMTNWrGDVJhQ+vcMI7gaHxLIkO6fJ/ZNrSvvYhr5xLenb34O2mJkiI4ne
hF3nn0IHugn8Kxu/BvGNt1boJvTEku6jscyFfmjMAE8A7i0yiM0TDd0XEpeHj5kQb/r4jnO9UOV+
s6GKDRwe0U9TA4UTbYwZCLWVf+ZzNq4zDDxbI8VNo/gj9z5dSL2e0rB8MJlw3BciTxhz9O42rWR9
KJlv3dZNLo9zq+iscPpDHRdr5vVaVdf91Il9RcOUloqH/3ddtc1LmntJwHDLvOLF5dCnk5gKjfzY
LvHFF96gknjc0pe0BfD8rCfs7deDJ5mvM+gw34rJSd5KB0t1kmXlttSzPmVIr/YyQ6RmTK19Qjne
HrAK0c5EFJWgQxrHFGPtnCDCpy1wzFx01H7fV2AyKWNo1jXiGUehojMhpvs6Ge1DWrXOi9tE1u1U
WtUdgnx375diYeZRmcaLvzgdJYfByM0bO5AirB1nfLP6PvezNCDCj9Bynun6wY08vWEiwni/am1N
c6J2MMS7SbYJK6erN5M3vEOJo7maDzcNJcaOFSw8LHMI1QNbvhOEuSEOLNHhyyTM8bkvYvVotr5+
HMMxvia5pvuGXAprvFe4h5Dzex2klfcZqoGixGkZSYwXH1EEHMLMwJ1loQvWW8r7uKUjPPCgHlXc
0Wo0aVUhyDeJN5h744aDLY1DmqQs8a1L/15jHkLDl3M36ac8Fnh77mLg4h+EzOl3s80vc8klDa8Z
/ix3NsXgdswndaOswv9KlxxbXopzeaLdClwHKXDH6Mk23Itdnt2e5j9D7i4MaV8TwQvtySvGOXBJ
5H62Blk+m2Wfsf5ZoM450vkNJ56k+qD7E56ymlElFZBXwOUJLQIiusg7L0WdX5tKZdF6Gi4dkA5a
3JZhPQzvgmZiETN/WYcQ87cIlur90vfNpi8SRcBIgh186nBG+lIbDLlCNKIkqlfgA4beRsQfeY+k
fg1XVeGqq6q5fCJmy3ItmOJuQnfS330cPWfncgxcT5P3I8l65yGacJpO+TjBDrNp5m2RKuR3I1PO
m5T55TrF70QMiauf51nzqtpjIR+pq9KDmS3TqYisZUDfSw9+xE23LQaUsNwNiSGeBnEIkg6WDOe5
eNzi3b5MWe3W/OGIELqAMWCukB6ym3lccuj5ubEzBNnt2NIKbLvhglSjt5dHRDH6gPVmPLuzpI0c
W+Vdk4/OjfBVUqxGc8w3dkiwClanpSKHF+UkQaSYXqIuvipjybxQ4m3Zh40oHzMycj8Tjmnr0k30
tW9ALbIGw/qSfdzuMILWr3HlDldlt7QbBpkEBvsd7yH2vptRR6Sqs2zOy3aYqvxa0qndmbXuXyIV
TWzVjT6OaB7PNMGrh8Zr4mscZ8DRRjyGm9RJnDProv5hlYn9bC0iaTaIU2bBKWSKAvQ6knNSNoq1
VFOzKYBC0BMsiGRvG9c4iRbxPBZUC+5sYtmnPmlBYmbMHjLg9xeYlq+hfrgcQW0UBGvP6OxXIWC/
F9hFaMM55bxutXSCJhzSt6YU5TNtTja4BDHiSjilx4DCxUtOUedu2fUYOSy5/NSpN+1UZaZkPEfF
zaLFcgXJ2+RbnqptmVjQYnKVMu1QGZ1Zzq3ublGD/1U5JW2xCY30ytcKxD1AZHqEfjNvitktHpvB
H4nNCf2nsGSW1IoEu1zNHAbLSMiUvDUHFNAeOuIvyxuRn87CE+e5NeVHXRN5UaTkI69cKt0by+OJ
WY1elZ/xaR1SDYp5rLllBHktZA4hGOiecXyr77qHUHfVzdqK14NVcwRW2nu3kjS70lJYZxXxkBcd
FphVGBEwl/K3yIFYsKSTM9dfx1aanpK2o7Aw/hKKd4s+WbgvDxwd3QsrkkKavXyTJn58s/SZ95ai
JHlHVjBdhOvevUkHczPmfsO0C9TvwW4VcdX1YIIwZqavRG4HlUWZsVLF8ArYYEMkCeFKADFsJF9A
S4h0gQDil7o+eUiYTz2xazeY5kXQMh6+tVyDpyJtfOd2thGGzw06APByAil30ewY13rbSfXtg4e9
/9oPo+mlIwUe40c8+acRNzaC2nxfOQMnZ6YbQIiyoMSymiUHt6wwTjST/ym9Nv02p5hdCJxZdNBw
aHqkcU7aElbgBzXmyKVAjrEViyFYzDJ9to1q+ar8qd11WiJ5GjXgAom+bFRu/m103Iith9qfxKEq
v/LY4TcgBuI19UB2naoiuc3H6K/2qu9e8bXg0cAT9T5xCBg4es+oMbpLHJPFX2WHHxiTfOzbz/SY
iLmKtbGncH4cZ2N5UPie91DaSNsYCkKCWP8um3ofNDj7oCugQDkM/jLjBwuX7bzYwL+EFd/0zWUr
NJuZILykeZNu7Xpbp7H6t8gULA61Yb7SbeC4WnSXZ18x0J5rWbz2bfiACJ0meC3mUx4z44vY88CF
LUW5bz0S19dGcfFRe93MxFoLY/kOsAzpXFpuDcTdUdB5vXEnSM84lSVWr8EW7WdiFM6PKL38pWsc
dGuOLmFgsldt5wp2nWkiva+qpQvmaqZTX/jHCRPWbilZMqgKLp/byQecix72BVhS2R7ZjHFyZUHB
DiMlZJu06IhYpfetWfCggzIFRRRxWspRsezw/TV4PozyhsFwtkuYTp7afMhuBqxg08bGSYqN3SyX
YKlrp13F+Ui4GKSU6tw6nlPTa1HgDghtoIV9Kbi8DO1iZ6f6LUpLGjw1ujhequI+G6T/Q3oCXqQV
VdG1Z8HwWTVVFH+nK2dP6wYdHH/+4hKR4SBv7by0dtR41clNZb01K/GizTni6UXEh/2PvIGyaC4R
aTBXgokWlGA7ma0jwiNKprQkJIMCuazvAV4xrgY2ThVE0eeCheO2IgpS2KS0TXoBuvdoDjjlsBZa
Dtsh4AiZ7FuorN8tEyIKui0W5oQDOg5FbbE1d6K7m3IHMisrTBtezPzqzMnVv/KbqPgA8oe7TzSk
s9mdgQhmNG00GS2SDQgN/YaiKcOYBGLKw2cZ91lgF5OXH5cpF18VJtUXZ+l0vYsxa3WQN8P205OT
prmQVfVpBO11ZswWw22IOhCnEo/3eUikVwYsAEKu6jDnPDNAIitXuAB4llBR6XskUfRwLJRTO+Iu
wZpmS+mQK1eNh6KSBVLHtkcb4HXdiw4TkAQoFq5ckeZHZslRwB6qEsbK/nBTMavc+THgAwSHsTtA
OFaAhoSALBLDZplXllnlhPi4RRcUdeiKlY8V+8l2WCLOoTvgN4Nzd03HQUKRtNVIskk6Yi8kgA15
YPvDWdrxqrVVqFdF2zDGk51boDUdxqcJWcCaY6TzNBqe8YNhd7jzEG6eiL7OQQvounsE6yZ3EqDc
bSfD8Q3gO8pRzzQsbHj5clcJNAGuMeijOXNmpH5XxSFPfISATuEM9ySdxZ+5VYstvleiUy1vEQSv
LYRXkwzhH2Lheu8qovLZwrKR9SYHchXQ8GhYauTyEFUtyr8pRqeZFYbxVbPAkRZT++gPJpkipeXN
z1PH3HczBe0aSkK5smJyHUoTK286JeIwRl0Z9BLe3XrW7vJNTRHvnaTZp9jBKEKJ1OFturAGcS0t
h742wofJyMo3hpnxJy1K+eo5g953WdH8WLCxnsw0mb8teiFlDnHyTprjqysWKGkDPGP4Za7zDe3p
fM9IAIs7w237mDVG9tIuc78LVZFuqjzs0OTZglN31er2KUxqmFBFVpe3Sec0H46XsuVOAp5M16I1
MkNqUphKsRPgli1ZQi31rCyyc/wUT+JoIDREwGJcRbimkVTfhlZPfyTNNkUY7QWTiS4KX60ujn8w
ynYCOarhISQPZOdEEjZbOZg0uSqJdy9uvY7TUabwNs/aYeXKmbkrVZsxkKVSvZaNtXwNo5ie5rzo
jx4T3Zb+adHtNHZpjulsakfLHBF60O9b3vtGs+Q4ONm3vgw9nszEyU70Sd2PmBcTTUh/ycgIU0KV
hQivEgQVu8SblnonZs7o65zPsc3SLiGlLh+JW8I1bK4JnwWQL5cpIzpv7tSVoTPWl9gHyITcRr/B
HMnfGmaZDxZtmHufp43mRKFPceSXx5zW0G7sDGNXcfLpScHiTMDJicNMDXdl1UcTYrvFk/1jL80k
CCcDcTt1I+0yg27JUPT1cQ6H/BEOmIUw2RsCDhfQc5xh3mZm62Etmro7wiDNtWWiiJVDHa8LMI9B
xyqzxSw7MhX14S9Ei7EnPs9GfSU4+4RDfwSjW96MdEVfEqa/1MO9UZC2YaGDLr3oudA0wcDyyCbo
StEAvCnxnmdz6bz3SVzvUYvN29TpgGhGNtEfUdtszfQieSQGBlcMnKx6ww3L9yggBgrz0H+Ixzi7
MbNw3Iy6n1ad5Xg3lm6avW7HeMuG4FxP8YD/0JzN58wFIjUqTRBg2ExF0DA6ucqmPL/Lys7cw3fS
nIXRSKX4/DG+24b6noHQCNfCUy1YPd0kJA4zjyqlqU5dhMUQmT/CsY1ijXsfIfSMQVEk4jUTg3os
miUjrrVEuHWAmEMsmQd/vFm7pvKeZynH65xgOGB78KiM1smMNYSg2XltC8wHm3qY/AISfInsgLbS
8LQMhnlKQq99HExtkK9Ea40irrKZcw0h6NUt1b2HKp539D2ejf6ZTiUR1/EcXidD2rwwcXdPzeAQ
Be6HdbhlGJ/Qp19AehPspdqL+jiRKujUhb/GiYm4agMqzd5qa0QWbDtGu/H1PD8kvYA06gjyAje4
McbHOPTFzZIvxrfCwTEO8G2h0ejVzugzX7PLPatyj8jGW5qXBgLvuFLC4ne0wyycnTnR/AAaVaWP
pdOEBBux0n504TyA0528NOLgAqVkn7rDXLF+2SF8DuZ9rCR+6eXryWvRjEW0vu6w9pXkNpaoIPes
ZXBRs9TXV/zeanyfHZGH39wQ0f6+beeYNJTIWDjh8mT5QK7iJTVZtjOvabZeflmtHTTg7/G42M1N
ZLiwWiIfXtI9yiLmHCjSZMtWKQh2G7Nk+jQaAzEzJzggRa5qOKQ5PrjYAwRWSDaoVzA0j1U7TocO
oR48vZL1RQoZR4HSRnufK8rULT+6rHeVI3FrNMAhyXZbwOj3JnMkUKCG2JkmL8liTJodG+TpPulb
TiljfGHoQJrO9vQL8/sy8RuUOZHxFMeWcStSPx3XlNzlSyFx0pPf0QHwqLLkx9L05S5LluYM3R9u
LyeBXYIvlN6B5Py9mkc5ETtkNfmmKJNLVKSB/xstaUenuI/EW0u6PRLduKQuM72Wg1LmlfIJoTIy
omZaJPgbXlyWoQVQ6Azwp04qaa/bqk/2cmwgvYZ4JK8yaxoeY5As68iEx4BgNnGDC7MODSPF1Wy6
1N8RAHBVdv1pKULrmnWuf1m6uQkSC37sKodkfNXqqH7Ju3g58N4WN5XU0b5EVXfHwFWDAaxpymSu
54BaKpyv3szzt24cgBFoD8M5NQEz0z7125oVpSZEwKuzIAIJDA2HOvWzY5XMVi7W5Kt6Fu1DLKwE
ozJvY7W4IzMkt3vIJdocYGiOQbKB1z80MzDcLnHmNW3fEnT8JK54rXAtqSg/aa/OwbJ3AwkF1fAw
g1u8BiI3HyZ3YUA3DeTWpUsWmBHMAEST7pcbu+6NrwuUI7T4mL/FmlFFsqj6efaGNLDjOj0OJrgb
OcHaN7u0geGaFuNzF+eqW8VDnWAM10xBROG9J4wesDVnLbwOA3EZVjsUo7wpxkuXgte7UPfhHUea
CATbbEc8/05C32N0nnXX9OkG529yGzLZPykL8AMUDU2au+PVN2becYKo856IBpn5tCfqCPVsZ7vM
9E013dZx0l8j4g8J6x2IwkSW0xNrQe77MMI9RIoApJv29Fua1n4OQvgidQ9nPNuMf9SRaAqNwSbv
Qdviy529274Lxcj5txY/mkKgHbSj5VFq+Gnb/1xIQyIN//tjKM3us7x5zz/b33/T/4eZNMJCB/Lf
Z9Ic36tf42j++v3/R0HjInlRjn3Rx/wzhoZf/Idvo59zhElZbP2XcMZx/wGByhQSLgdqXIzr/1c4
Y5n/cCxL2j4mWt++SHH+E+GMfbnIT7Zcyc/HmeuTOIU8B2WPwOf4s86lmNuhn4e0OBPrZl2htKXD
maJa9WJzCspJLGs5wXXsu5GImJEZM63rXfPmkGzJEnGIx/K6N989CHI4Nj6riUaCT5XVesc0j4Ng
yZabyS6+tR1/ML6D8bof54uaGJQUM0kj31QQgjfapP2dxTD/Q3SEDGCSdyfxsCYvBjWJbtgqHGSK
Fbw6WoJZvFYUQWtQuzomgoTstA0Dyh/svaToqoazo75tdXcVJ+VHt8Aazxk2XnzfequrB8bR7RqO
8LDuGp/k5fEC5Z0/HCt39tTe0Q37ewZAb6C+T4r8ZLei3yc0Y9Nzcsb4edEmX9Pe1U6zUal58Imy
T/U940y1o89e4Q4U1PfpZGwXrV/rSw+lq8A55x8+ymk5Hu1sJ63D7EDJtoMkwtbFuHh2PvqU03Ee
uUAs2AYZsNEBdVFAhyEtm8PIgWljyASCCCLtaUSzUhtrz/pI/HUyrD1h4kzEfZis4ompWd0S6ViI
jPaa7OyvymiaW/irahMatvPKZvye2064zmUKKqRF3oO2OdkR1vEjaTm5txq8H3ZPhnDOogklmCg8
QmbDxVAZQbiUH0M/qc2iS7QDcdIe27nOGLYwg2gcIOCV8qBTFmZ8ysd23I6lU2x8AUcvBEH12GVN
cturFqwP2LtNagzRNZUozvgufUV93IJiz74PhK8Ax8hK6uswoqed9MESDhnHN2jRRSdyppk8tniv
vmXDHMLOLxLmqd18bY+T3OZh+R1+q1j3s3wjNoPCXCt43fVFs0hnAedRHwVW5j7w5VHJt1ofOweH
nIRSspe+vJtdDAwZgpVt7TA/H9yZxNBU6t2U+k+ubVID5R0JctA2VrovnI0ax/a4jHF4JnVUBW2E
lr5w0A7ZowtWkcAjQiKF6NaN62NRz/v4vfe03M70najhU+dK0iJfmfBdVnZhJogz5/KYtIU8MKDC
pjS0HnZYBSanziH4j7NzTUtC0cxtJkxD4ISZwfL1QURblUZP21HToIuTGpIbwO3hK/Tj4QQoh5Yj
flBri3MEXX9rUnTKIBYB4QcI9EW6YNK1pujW4IvcxikjdGXQxUxjDAEpgZIblC8yaC/eDZz/HFUY
fKCnwULmlIO9z0I0IB38tpVo0vo1iwRaUbH4697syLiQWXMl2olKMlEuMRlzD2Ohi0giL5s04D5Q
E2EQ3JJ/g4rfzbg6xsgDs3O4LLR0V1Mf6m2nybqY/KZYG0NFgW7nIT0BeFlgqvVG6uGpwLm6jgf7
mWYkrgUmw0dHsYo1k/eSdpbYTSWD6VjGX5j/2k3HnroeXT6O0c+3RQOSGQNyvPWb3LmJJG+yU+hx
o/WYESHkJ1shfJCVMRnhc2nAZwUkeMqQgh8aP0FeDHZlFYspxx4Qiq3yLXrdYRZz7LkENkgaaw32
pu3MgZgck4uzOIVJPjN1XXl5/D4arr9KU1miTaDhkxrNHChYrXsrzIZD3i9vCHhoYjmkLZPYGzGg
bVK+UUpMZbvltqlakM3YBIIaeMw/dbLY+vUn8aDZrMvifxR9fi5jJCL/63/+GmH2z63DF6AQPHYv
QYzar1uHUVQp+t2mOJNse5WDnSKhhjaD2vhG/oQJtQOnER5+2k//xTXFRXf5X3pMLnrx13NNHx6P
DYTht4umY5WaNXKZM7391VIn65AogjT50THIhF1BgfuAa1bJO4hzOMa9zZ+v/6vS9HJ5Dy2rYFMW
QtEhvPz6z7LQyqw43IXmObnMQVcJD+KfL/C3/dijSqea9DybwgBj568XwGEIU5bi/9ykyTdMea+1
7fSrqbP/SXb4b7889Lq/3kcP2QvvpcJ9x+XE5cv96YPUWZ5Is87cM7MTgqs2I0LXDAvX/s8f52/3
yzPVJYLPAcZtc8nfvq4Q03tZEwdxRtsOVPjDjG7/fIF/cb9+voD8jYMx537JGYQLIExI2pvEuUvy
9z9f4lIC/fLI4Y+nne3xnwvX+BJL+POtGi2LMyuesHNPiHs0XDkLngfnznS+qujjz5f6F7fLh6mL
l03SjLAvmIifL8Xtykxix/xzbR/HIvCt/4waomyKAEf+FT7Ih5G/Q1issG7yNqmNM6CwYsH98G+e
3r/fKgFzgtLVR9SNiva3arISnsWIJy2Rnm3yLvAjjmQ7cqZGsf3zjfr7106qoe86qIZ8BdXr8us/
Pb609L2l10MCl7SDNNU++PH81ozq+58v8/e3RPh879JjKycv8Xfai6SHHMP7iu+s7t5enrWGbtB/
RHXxH943sCGWK4iplJZwlfyrSv/p42ibemps5uwcVahtboc+kIg4Qowapz9/oN/vGxdyHddn5is9
qbzLcebn+za7wElnpeOzzHIM0u9G/JA6/26N/jX/VCou4nuWeXmGFW+M+O3LGZAMIF939LlIBryg
jLhZL/27OLsuzAEWYo83Nlkn4fOfP9vvL48jcSiYLGsur46DNubXzwaQoZpSzKbnGsf+Z0Gf7c8/
377YCX5eCLgA1FmTWFDL49+/9qafvqVYJfO8RElynjQeqm4YSizz4BqJ/SBhhyAFutaFs2qH0iRG
wyetxzPtb1bPAt4Z5SsNdJu2PGocJvTuXQ5m4zCb3uek3fgclz5GeL+Tu8I25VYMwC6VQQnRRovg
SFaPuG5iCuTFa9JVlSpAh74b3qpBQDx22iXw8tDdAxEc/0349t8fmcundizbwrNEOOVvJgsSiA1V
1TI+Y5H066Nf3oj0/Oc7+y++OS7BO6ssIS0fM8gvT2VW+o09ejo5F9cuJ5ph/ecf//tbzPfmWlTr
Fj0nHgz7t02IwRzqDcFNLpNTZH8ZZLlMEpKy9W8ekL9/DLqRwHwsKDoezpffHsCWcLDIH+ue4Exm
UY+yNP4fL3D5oD89gI6yjExcLjDhyZtXVbf5841icbssAL8+4+wKpmvxj7DZin6rPxKsgrTPa0nS
nQWLuoAnAj8kJtckmfblxFwIHWD6Ch0wWnfsMbuxTYS5YtxGf8of5apAq3DiWK2HetgikESzSQRC
UMXRh9va3hllDE44/JUhyFPrjXxSABsTxRZa59g5NCWcaclZldbCaN2YMTy5ts/ndaNG4ixapGC6
TvDVYFAorYNrZuOW2M7xZqCp+xj5cUWa65TpdWTrr6mecpzRVTIeJUPqbeMOHPETNQXN2JvrabTT
jTaap4WkG1zVOVRDhsP4Pi8IhvGYApYL7BbKgDVE5AGp6q2a0AENFRr2ij1wPVmTfxObUb5J9SXD
A505PlIWWQKOuvAFYlFG5tRc7yDSRqc2Q7/n2QOU8cmo7yVMyy38a/UNDXhL5xMJ4bWnlvqJcIP6
FDmI9aSnmy08Yh8qJp57zN+Ac/lWj8ot4LyOQ7pzMyV/tGE3Yh6R5kZXo7mdaJmsMWzrLYZq84BA
zz4Y2h6DRs0fecxIpC2GNxmVzsZJ+27rZ8w6szmqd8A+0Azq6N60qlcdFViX2skLGIon61El05Vu
tbHBO4C927KnISjrjDsVOtXJbIHedd5QM4MeyNXQaK+6PPJPZeYsxEqRI9u5xFb2ecNfs5nrfa2r
atcDouJ86sDQ002/L0HNbEVlj9CHmR2tasIgoFOaklyXNANcZ9FHUJm6E5i2vVUyWckeifuz6MAH
1UaSBi3N3ZVlmPgvMaEcENz4VwJp4LVoRkTPHmPRlEDCIyUdfvowigNvIFAOQb/ibI77PECpo5xP
sktPHC0BYuakB2RIVu4xxjk8Mr3zKTmwArBXTf/Z5strobLwMKlmPM6ujRQ4bON1xqj0vrT9+qon
E/kLUMb3gZiFtQkmOGh91ns7qqaAG20AA56XuxRa6RrhFuPdwk+3CqX3rfImwXeKGYn2Cgxm2doQ
/j2OHhIfpqdre4NPIIVLoZ/96ZLA27J+Er4Ie1PI/Mu/xO9VF3ojPqVxG4WTd8XxSR0W0WDUNCOH
CexcHYgJ4QtOFnJbOoepQuIMh4LH9x5yaB6vI6e175phABNE6PNaGBBovBA6NE2IapstLsWeVAaU
8VbiYHOJAtXWe+OIYlvYADCh/7fkM81YC7RhcUJM8h2dPv0pByzcNg4UtOAI0WXag0eO63fF/Hdb
uOZd6S0FKm7dHSLdlzfGNNSH1IkIddAzMy9f+XiD7fkaHQ+n3ErYB+EVmt/smUDY8W0vDa5cb+4v
xg2GK5vClvmaDW8EjyRJJRV9EgjdQKZoshVsIfoXFbjhBNEE/aE5PtZoenCgzUfGeUXynntPdExu
OBKA0Azj8tqjoLpO7YpWlVOQoMQ3CMymXSfFoxpdwuC8rZ4Qz/ZQureDnf6gPEIM5HUGK2bpfLMw
CmxkOzyNHkCQogjFgcAjRiqtSm6XOAqJ8CODDN1fe0T0Y2y9MYkODX3bPe6NapfNNUGzc4XgfLRL
8rKUMgH4aHoYXTbcNVX/MQOl2Yxhp850gGhSOY2zqewO1EWLeh3PTXKwuxJgv83Eqc8MfzuSUbIy
Q4nKsMBUnHku4SMTSRlbpq3u/VRiNs/n/jRr0zs0HSuZwMrxbniEQsFWbbcVy+yORFy0LjY6cyTo
vKeDHx1KhjnbLEPoa+W6DEw6bGh90vIsRtpyBCxn+4LMptMwuEsQ1fUP0hX8az8xjKMdm3QYYuLA
0Hn6RxJIXnvX/zZn5ttYLOT8xbBDRBbHgYskdUUszoc1EEtLkMn/Ju1MeiM3uiz6iwgEg8Fpm8mc
pdSsUtWG0FSc55m/vg/d3fhcWe4SjF7YMLxQZpLB4Iv37j2XwIjWYbNM0uQNlDsS4Twr7nTMkJ+z
CJNwbSAOWQur6x/7EgEl22J1aJEwnO1Sh/NWcFYaErT0kxvd650NB3QGykVx9GAOer9nEG/jYjSj
A/0isWbkl9NjXqTGM9IhDaHwtjOm+DzXkbYaNK4rshT3ezTlNWrTIDug8yv3yhqD7/rY2hurwFmP
5IMsZ5KfN1GJxciAar2azaBDZIifcMQiPa0qGWprxpIVERpwoYcSwF+K0nTfkGbICmW/W5sOdJhU
y9oXfUpMiRtNw4qwvB9WUzu+GxZXLGWkuBedkTy4Rewwv0uniHagL45zNYpzi5qTVlRMN9ce3pvM
Fo/JTM+njiu1o+l7Xy1yOGZyPZELRNMytv/MC4N4wRx5HvrDgjm0Lq4VKHX2MzAZzkLIaOPws3Rj
lrg1O8hac4HEOZdepmU9/GWSVUfbeIOYgMC4HzTPaPzmxrHj4i3GA4rQ0NIiT5NjebZjQ7J9m+kO
LF5zmEKprzUdH8uILo+7Sx3RFfE74NHM2NR4XE0vQ+x5FzrWxLUb4mCX4FIiayOoK2h5XbTDTBrc
Tm6PZJQIw5m0v6I9E3wRbuwcwAB6OQwPbm0Db4C5jajmnV4eQV9jJY8YJWGWFDqqxuBN8CM8GIB0
sye62WgUcaSQDZU3vCF9o3hQivZ2FWEQGfOyqNamb7V3uQ2eq25NcdajNj05pNttcGJPqN1msleF
AsqxshkfHjWYbV4z2tpt4Vto9XrR3OGWBK7nV+W5yXmvOw5BGqESwRbgQ4O63s825MpFLwOnjEO2
tHKLenHpmRLyO2QGYaHmrBg5oF4pdIxVaNf6PhxQXqCH7pv4Z6z8+jU09c9h+Wcwa4+F0x7DpsUB
W2NnAQg3MDplJKSHNgkUBHgs5MX0k+EWceiNw8NqiHecya8FJP1XOHhy2ymnwyEj5ONkoanHtQWD
h6ZCfSYwhTmP3w9eCu8Qjxl5pXbrDPiSQ7EeCGZZR86kkT0iQazBCPIgYFJuoKK4Zfr5GhQFjGSm
oW+Ycz6VmWsHmnkE8iltnNYigJU8pnmEtoEpx2D1bzAW+M1iYPPAisJ5ue14ZWqwrqw0INNq4uU7
yX5EeEmA0M7trZshmM4Gc6RWqE2tnuvgBbMk3geUlQTMBfjb1Ijzkb6k35U/NYxeNYEVdHdBcwjd
sHAOh8OJyqPYZpjtOT1bcjUVQ+c1GOcWqgyAQjIU1uS3VRsT++J1zJHHq6YqxxEH6a9g5zkzTiOV
caIfi8sPtwf6WRQWk1V9Z6YgKK1Mvd6h4hp2vetHHgeCwCMgAbGnS+IEHAASAhPxIyfZej/FXbLu
IgsHQmJ0O63M3GPVAtua9IDLhgsbRcDkbIGpzDsFJ241piHojNR6N2LCBAxBnDriTutU+IO5080q
fCI4CwWvQQGftEl3SGq8W4JBGKFxrnsVava5dlPCLvJZew7SSW06xjjPBFcyZ8yZZ+JzUfTOwUaG
x86xEPoT9c5XG8djkJFFgCrXuZ8c2vjYX0ZaKgvbWbXvwJR8fB2zAo2uXi3SCrdRppP0k80UCVEd
FBi90g5gJFmVcwnmu+1suBR5Z+6DzGrfpjH3z6MksyUkdWIts1K/rxVFrc7ez0s3PMRjcceKI5Wp
AYIZ4xFCvE8da43F0xjWLJumloSuavWBIMRvmIsUfOds3NQ+6DuKpY3lQtJZ5Is7RzIxw/gddmDT
1HSTVuiEbYXxSpRRTwq9P0H2G0HVp2ElnxtlzFtX6ZxlmPGQdcg094SbJxx5zlCFJ0Zfe0Nfk5iI
FOu6D8zgmo1uIpwgxUpixvUWpybJvjUTNx35Les3jchGjP0W1kiN9AN83yGZAFGtdJHn9kq1bnXf
NIb5nuVJvMlK0HQMMbvHbBKKt2bV78jScR4L1srG0Ul0RMUFKTt3pHkgglGtNY5Mx5Z+4g7jEk4J
XbVHXTiQFAJrU+UMfAtIkLxiFplDbwRbqgQT9r6prXzMy2ulItebAGL6M9mrUUTmEXMIUqRN0NDS
6jb91JxT2UKbxkZsQrvfjtX0ltDJWWEfnPZBEXyamTOD8mftE6/jHsLIRMg/mgDgesQddk0taahe
24bE7KxGzFhrWTaYkGYHPQzDv/lhjKLqxvd7plzz5A5YdtCwdpUbvBvz2G4Noy131Rwyzy39eJ9O
ev8W5cZ8bYki2MhEkKdKcuutY4TTc4wT4ljN/eQpDSw9mrLqWvM181BPCk/21LsvKbmST8RuACG0
W5LwSMdKdpLDF9rwyAbybtwTSVgEDGTHAa+pmdwbOuAiSvSSjpVJD2DFMazYUbqFR9MxsudYVJR4
WHNeCIcItuyf+c40msHLGx87Vh7R4xq0acHAIPwJJ1KIxPzAccxi4D0BWC1QqjLddcP9hMWMqBZ9
eM0RN286I2hucASgUwJ6iUaY87LQg/egch+Y7pJdhqiF0Dv4BakRm9e9XcX3FmvpYPkVfBh4kDsK
1fisYC+eK3zLW90Yv0cNg8Oc6pI8ejAUQCbLzTzTD+ghYyAxZdLLwTpbtSTnHoeoa7zIojAVOK6u
61b/acUlmc08xjtLmx1viPRsW7NnwoxVd9jVhgMOqAjB21CfLIG5uG9Qy7C3IatCDrDmJByei9yq
73KJy1HPc3ND0BTeq8LSPWhv+b4uuX9VPLZEVkc9VBsLtutMMw3lb+F+R+b/icsF23iJ/RGoAMYE
zf3RZoAhUl19ww2f7qsp11cENzQnaUQhh0/3meMW8/2eSqpvse5j3FXcloqolT4ngh2w/0bOVO2o
nE28p7iflIRAnDooofSI65IrNPKFrSRKCV0w9rGQJsyPWiSpy0ze1UE9D9ex29OEbEz32Gem9aSi
od+ZgWHuImR+a1UVw57wWIISEkxbo4vvwye1k1g5zXwa2yVDD4bBehj0DyQHEHZdV11lcfo2gXc/
IIbvCZXx4a/ilN6JZPjsbOyRODwqL2bIwB5ZjIcgy0knrtnsQy3OoaDZ7j4j0GoT8DyvG/gJeBhi
zlOhco49gQgvw2TYCKKk+V26nXOYEj+758ItYusxea9wdSx54D8UsEb2K+PMc2JdoXLGVaoJMnpb
k8gzwyhXHc45ry44n4ZlAQUjl5nXFejXO4eDXIUogHMpCcA9ErB10HfQIDu2GDlwiB6RIS/42WY9
+riciF/49AsEgknZWV4jWA/KCZxN07ndyR/Ih3EhuHlk4sbHIhiSLfReTzFm0Aod61G1pHXi0CB6
5YBGwLwxkiR71Bxs42VbPidu7ZP2UkI/xReG/iYiA1VCsu10RIrCLJBRoqA9YO1+UYjLPHRkWNMh
DqOPBRJCwBvQ70QM1yWdTd5U8iWpa20j4qxh3GwMO7r8ckv/mp66XchxRzuMtL0ix682c1o+DIJE
pgmj187QCUdAYUY0pGS309OlUg1VshSqRA/MDdKCQZjnCKn+CofcEiucU/nLQDvYRffTaMxmNS2S
uRqe4KbRZwEAMCNktlcJok1qKJvIil04TASZDVOza5AA7zOykvZW1TvbXoF5ydy+veYn5BuYBOm1
Cgf9inzq9jWO9e8oBVq8c228MRUCwWDIxDZWHVVDaKtdTBQUs4lg2tPF4vQekYrAMs6u3CYsH4sg
Lm6YDWOk5vCkV8QFWUSPrtoBPYur4hzUGbKeLJEUKrRQ0egV9VmWMEqw/je3Ud0kp0F1uKBsm+2N
DkpKluwN55gJZY0TnCMk1RRE2qQOQC2Kba4N7h5LQXFCSZisBuJEkBBwuVP0kUdoGvaLGwj52s4G
2LARJvGMdhd1iGHvy8VNGYelzYYN1u/KD/xgXWITWVVszCtV9k+OHkvy34imbOoWqnQzZQebq3TD
sILnAD/YTsSVfle2DkqZuREUmH60G6wYA5curG3gd+62b50GLAa6UFqc5S7G57u3UBRuq8j5XinZ
7vBGGrfVFI0b6A7GdpSs3RH1zU1sRv2u8BcAhr68qjjbbe2o1jfIKVxOuxYhY5X10td1sZfob6BQ
8DFZPoV3gdILOAOOdY3CpvFQ31cHOBcAsiPYnk5L6LQMkT34OIcOfprQhYAH6XWTVCg4ImsfKOY4
RdaVG9Yku2Kb6dtyou2QO2X9MfhV+KDZde5ZLNQVo2xepNHSROa4OKy12tjOIS2OYRdqpcfLLFo3
Da8P3CGroenUvjBSeQW4pFrntk4ToFxQ57Dy81NmCgi3nf6ShBVUjtgH2VFhWUBLTSZhovmAgvE4
htLNV9Ar8isp5Hi0QyMj+2OuN5BoyyvptM3KTVW+KxpAvaayius5FYPXAilcI+LVb0PkTvgQeK/P
Wv45B0l2YKPttkVOw27OuukYq4SebutTRwRtuuNG+vs+WM6KZuN6CHa1F5TOcAHtJb7OsMYjAqfi
GDWafMTrZPCHA0RQTii2Q9a80TwXdGBmbRXYwF6nrISXiT7b3Dr0xtbkoem7TiUAQwcIBLVMSxrD
9bNI0W1NnKc20wh5UWOIfQgMV78fiPZtdGw5k1YCkaSCwtNbYiBx3GnNMbKlx8fxPeVU/C2b5XhF
KsyjZdMehMxNTE4wCN4PaIsCYeO+cRoaU3P1rhasBWNjezMIuAr5Iu5eevxQXBxe05BeP3EZZbSf
BCNMo0AiHHVJsE+Q0XoV2enffE4MV8T95B6uNEoGDvcrYxT4kOnV3cfJrcgJQ1Dam5OR6qqpxiWM
NOHa6qV1ppEJLEDn5ipDm65DPUm2Wu/Eu8bt7AOEmu7RDH2kifBtTmMk1A6yQYthJQeEg3mOX54u
w4eWFHEnKj3XkNW6b2xWh9VFp6GAFdJnxN/FyqpfogQNWp3q9UNX5U7GgRg3V5km3XVhSs3D+mus
Na2Qz4xhemIhKAQhkFcB44XcpF2aRRs/Q4HkFqukTcEwaM03koKZAgwzHN2wWHKQhvrKdmmc5MA/
PpLS7W98Pa5uZMFx1sYoBPgzeo5nvz2h5KtXBamgJfvYWNClj2JCuWjibnJJqaO6oHhSKpc/lS+c
lpXikr/pa+iyHNpurYktOB/dVxih1g6WhE5jKqUsFDVJoePknPQFSy7Z8HaxjHvceTamaJhWsCIn
lN+4ta7GWL6HVmogVDUNUpeBoKCRmxear+UG5U3d5cH3LsFx1plUWS35RWsczqRG5wAIDY6MnJRT
/a6JrTJc18Q3Lk2EwAvCHvCzGk1ocBZIbItMh7po5m8NS/emxfoXckh0AGEM5TcIasi09Lp8VAzz
FMICHwEF8wpeNgbGklcnFvKg++FwY1FwgX1PeqLUZs0zsTj+cNxM/OSY+B1yMoxj1xc/SD2Nn2Or
6EA80Ws9WoFDjKC0w/uKXtxOG8SjwjK8qgzOCCVeFkgexpmF90zIDlZDfeiyR5hTMFrCMt013Txj
pysJh0wrZqxeMaWlA+oC/r7WsVayuKCtXdvmDafMDzbE7sY3Ih3MOImylR3ucU2gVS8pG3owVdBc
aY8REWGsJhManNvWGKljFXMmznSvmq3kKm3kh8C2dOJ4yXSn8vubWkScSSucF2FDG9EPSRwpq+EN
+Ym1Cc0s3HWGDt2CYGjtamL44DnIbb2GlXIbD7QRgGv0nKXpAegKcDdWeeMqE1P/qs+8lxMVmG+2
5YO2s7N+hHhE5HgJ4O+oQwglalBDGgvfmnl7EQNMCtn39ckVP2eYd+vQlem9TNL4IarC6smCjXBt
JNm8o6roPb1x2+8ts3ppR5v0B/EmcJnjtj+EojKy1TBi8YpiP+TtFHVvrZ4qHGHRcJsKh2XpDIZ7
ZEci/c6uwyX2sjximm9PA+/HNfyjwotDB+P0xES40YHyEazqOcy7NhzGappTEIGAvZC5XJTSOJU9
SdMl+Rbr0gBUUtiJvcvyOl53gZxGz00HeNQ6HAYGZzRoaxu4N9Jx1MtOi80mok4riDnBdV87n9rU
E+Ra+Ms7mjOXXP6VR2R4uVHB7zWYm5VJ+cMHOLXHAPJBcOZ8ZEL4MrrzsxMXH7YmaFV3oQOCeKxS
YizpjhRPTuc+FMVIFAlLNd1pGsrkYWwbMuppFzxXmq4+4kpOkdcG0rnyk9CgfKB/BY8446WPS61J
C+NuItyO+VZlHx1SJgaod44sd6KctWu+E3imMUaGLbMqWWu2g0opQS4NDGHgTMR6QXMRB0ZLpuA4
QWQnJ9nyg/57GBvxFdSW6pxgtNjmOjLOKLNSz2BGeKbLMZcbQMFBvnGYQnqJW2TM7FztW2Fp9pqG
syL9goJABkW9jRghb3s9Z44YCijgfhtuHKALJx8R4FHgJtmHPh2UriMKeYzsZF0MOmMXEBFrTEba
nZrDfl9WxJ9kKkvuOZAheq0AW42uBfEYVz1/FPZUrJS9zVo/2BYZwVhBzx7QpYBFlHCYzU3FvAcO
6CNellT9AXFqfeAkgKwNAkMS3/L6gc7SiAlubX/4GYDJ731VTrzJQ3pvRhVz3Hbrn5HmziXhmop8
y1gKZvZLvWbgbQJIM7+qqhYfNLlFy9+b6oe+zp1N1wXjmnzsdhsmLShzArZWI1iX69ZPGUBNg/Q0
aLNbu7HNE3A1fMhWK6n/6JKPTQR2xMInQ8DjBoiSXDVuRmZsQOvCYEaDGpWpE8k3r44ecszOZliX
yw4fOWBbUA233fQ26LJBGU0GYtQHD7z31LO/GAnovybfuOr6O4wrnFMEk22txIg4r8UJA00aUGzt
76llJ7cGU6YNuF5rnbh6ej91rvmStNn4rDUmCCKomJjxCJzwmr4pV1nZ4/hpaSHbifViNgWm15zT
s2sFoVfJXp7mXMOCFWkxoxubYSQHIrBULREmTVxGYi0Y6LxqU0GGQVxotvRarKAeFIMfpMDhRZ/j
oj24jdVnlKrg00aKkHNngBYgSXxdSp0Oom7VW+kM7V7z55Yv0PV7KKPBEWm9Wlu5LV8mIJ4CE6Ci
WCG946ariHCHAReerMAQP7RUUTGZRCdtzXwkS8gaDA8QcXeAgK492hyf1mGQOaepW2Cj4OO/gUNb
DvfT5BENgQbeFyRlY4nDmzvEx0yUksEj0nts1cO61Qx72ypD32hD0e74NuMO3yZ5C8IX3wCo0h4X
vjrGkyJN09HVY5DhK/fjrmUwTppHNLRvPtZ93Cg52cBodz1kyv0pLJucqKU2Q10fhUeSYbkfsaRo
splcw7/varP1bJzpj9qEAZDJoPMW+gqfmD/2P0ucfACgumGXjXryEE++u9dFFb2NSUIXv+Y8Q8MN
3LmfESvhY9u0mZTeM2RkpNprGAnIedXJr016cdNJn/eAWPjKxhxNd/TDGdWKppOrzseCWdIdYGHW
mF86WIhaPxG9YxJGDkdIbBx6H91G14zpRGtw9vrQZmjXKaBORno2ECnfjFppYnQxPjKb6F7XoH89
GHl7AnESH0CgtoyhikV8o5nvMOMWYiYUHMZOb1MCWNEmm4N4mEx8htT9KzgjwdqQhb21s2I1ExEe
9uRvRibAxEyGnFZHTDy48KVXgEp4CFk496TG46Kc067bmuUckbskkOnzuOz6rkAvU6U4Ilni4RqM
8LQqjDo8pwz1aMPP4pCmtMkBzbh7rnZzBzQVJ6EDPDoSBgPK0rrpKXvuTA5uFQqctN/5HY/qLBGK
UASLjRRGdSiSlLznmqwd8xQQFYNAB+IEyVzl5FlY9jZz2kLGLG38ciugFDmh7AAtYM9nRKL4xYey
aaOPk2acrEJa38N+JAslgFFYpkv1RpGyZRDAwM4OxIYBsXts9VZ5PaOm0KrBEii4kuuyZjspwWdi
JQ3XOTpFCC4JrRRD3jCbkN8zjl2mV88U7w3ZymvmHEgHUoCm9dpyhum5LNtmL3VF08ESkb/LQoOW
fa0DR4g6hFh2WG+w2JpMsPDZFIXJtfCNiWSvuk1/9sTDE9wp57s4jqxnl3hJ6qFAo+9YMnlI7fvB
iFWzpvT8KgHyMjoRWShGAF2YPLGKwcWlkLASKhCtGVS3kS2vbabC3Qj7tMtOZjXdKCN/agP/B3Qt
Ks5+82dh2+/KPJx3aLepVlykm9aFMg9si4DLPAS34Xqud+7wL1XuSKqxeWDWQ+vKlE5diObCCISj
a0L71dl+OprAx3/79V3keMJx+AFoT3/TR4457IVU+kAy0+vE7b2WPNo/f4RcvuPfhX+LaPYvIwBU
akTu7sVvIIxnMgOrrs5SD3T6Spq1tBNbEAB1i+/GAnyPHm7eBIqAK8nUn3w0Afci57ysxU362fXO
zJG1D8WxDyAYuuMYgcdrmUeLoLstkKr8oCBgCgAAmxnEn7//ouH87esTXIEZwCWecXFM/l0amUpR
l6Od4aeFc93nNw2BUDZhJ86z4EEtwBs2xI7++TP/+6L8+qmL1JlGBIYUYRvmsu7+JsgUGqgrOr3t
OcDWjb/JpmGa6NRTSCzm4U1AuVylSpHiEjP5knG4XCHEZyuKDtpuMxX8DDoKNFdm7iNa88v7c3j2
DRvPWonVqZNLHxmzxkNIA2Wr6UG6F6ZpMtWI2+yAmsTa6pGcr8AFM91qqd+Yj3Yewc7Ml+A0ppyS
vVxq7prJ83MvO5LYLL30+K0a6ova3hcakKQkow2iBbT6wVk8+aNtUqPhuCRbVZJZoqM/ohBkA8Qb
uPPzGc1cmfubtAvbkx3BY4lsQhBbHpCHqevqMzERvZfP1WMy+u1NpIvmlBuIrZyDXvpIm8agWvlo
evYlLGqPiKl3qgkQHbJqnm3Slg8EWbRejXTDi0XiHKRTHymSqdvDqBiOmko/WavOXdhj1lZWPxPi
nlUHW3eHl4h5BD3ongzqadJLViOnwUlRr5OGiLkMOO/PKTXTNcp/gGokpGybnE5SZTbNQ7H4Xkdw
HucUpcddWQaJuR2zZD5MNWfMJeVjYyxIItedgpKBqB49YpA0N6rTxjUV4Dt2eOswLyKnCSfvMfN1
C2YWCXcMZkaDIJTUug7Tif2VUwxFQASpsEvS9KBpU3zfFGXnDTZ5nUZRolTMGv/TAR+1GeobvVIb
h0xHIwhPUwQ4JI4yLJdiKG4nOoyf8OLoR0NM44slFk1gf0Zw2jSWfUCqM10FUlbbNIcvUMKrW7ua
q0iBXFowDkX6ybW6D9wOxp0bAwoDm0xpr2vxmYj29DAbwOyy1s12nNqpRqakwYLoC209yCa9i5ti
2oimYiTuVBPaGIIa1HZyaL2udDPrTrAwZg8iBr4+vJVWuuqciTmCNb/3Gv8vZ/0lq3BImIzYslTb
jjh4Xs9lVDIbCLsX9OG8Pe052bXJVJzAJ/1geBI9BUVPnydB5IS3IjhXrSCvMa6j64rowA1ERuHN
Q4ubJixKwKexIbDxi+Ku1L5PwLPXkZTzDjkpRsA6DJ8co7zV6uIq4vjTZ352Hc0d0kBQ6Cj5iuc8
bIwfdRwkD0EF8gQ4YXgoCW05dnoXnt2hdK6oHWju8Q1mBiKpOXJIsK1TNLXlRjEP/1agSXzKDeqf
udnX+lAz/YtzfRPhKWBYZI93kNsXSpn/vYY77zdG+abVjr+O9WWYSKvSOWuISpCRmpAjARd6FbNi
ohhFeqBXPByFHU4MrjqO/Q2YaHgYprOrqw4SmGy8WG7S2rPiXn5zerSlmaIuWFGm4EuoCdiayc4y
GVK6vrFlrCOvw34KjgE8qdKVjEea/BNiqfCaFGELX8H/iZCmBIuwJJprdbeWE/5sUiB/Tj1HTyu0
aXCD0lkXqbD3aVm6Xm/K4Sh5w3CrIwtxnC4fHclBfLDGV9KGqg+9DuQxSOwIy3CurrXQrU8aMLfN
DCjryi8GwBDN4F4VTcrh3q2a1WDioJxIUqT5j6EzUyX94nYGh/nnPf+iknCVMvDnmY5jMmnE+XVR
SQAzMeGX4nBiNVX2hvvy//v7lxJ/WRYNjZ7iLk3vXJpd5Re+v8VK8bc3louyH5P/Yi/kLUEldvGe
jFy/8WMKmVtz9k+kdu1M1R3T3l5GFwBVmGnmbPN//k3/9JkEHAvpSnxU1F+/viXnegAOabX6rQxD
e9ygR5tvhJ9HD4Eq7bfWsZqn2kHUmaPxj7747OV+/Of3Yg+jlFncH4oRpXIN+8KRJjQ/If4ClX4F
x2nYCHLrki+Ky+Xr//oRhnDkYnuSFsaqv2xDfysCcND6Oswc94yLf/yoZ89vNt1X9dlXH3JRacxZ
Wijf4ENApJAkwvjeiEi//aKi+epTLlY3/aM0TrLBPXP0mYezL9cSQWT3r1yIf1n2cFEqrpjB5ZLi
Yg0iWJthT4URL9uog7M4VOcYDt0XK/3yt7gwkvBRGgoLKuXZ5Z1vEr0phSBTjSFz4HXzlOxIOiVO
GHnEUZNAVv+8yn+tQB3IvAaJ25A0/nq2KEN/XeX6EJjg28Lsrgi/oUKfhxe3ofd4K8l3jHLkn1/5
0X79gTa2RyyQlqOby79N3KK/fmDSzqE+Tblk0B1ukKC1whMRgkTt321Jv33OhTtrwCVE76GQ12ru
nZtodqaNViT+jz9fvq9+zcXl65y0QDjNrykBXoR08t41VOwg7/78MZf7t3RM1EwGgcZonNCTLl/j
bw/rGBlVWtYhVCIzxS1frfXa+WJ5X/wSzpg2f17HUYZDHbKL/PUjsOL4Rgh17YE5O51hmqOTTQv5
i13n141tOUmznUp86Ow9pmmrix+Sq5DcnApWUiu9RYlie9NXJttlAf1nY1s+wtDZMh3LQobLXb7Y
DfBVK4MRHSmIVGWRAVg/PNbjPua/BvN/Urf+T0P65Y3hwwhIWLzieA0Xb/+vV82oulQ5ZQf76QfD
9frp3912/jqbAIZUTgDCVubFlqMNRuvOvsjuM3HgiCT+XQOAK4XfVQD3wVOD99S52J1Nc1QwKUzt
vh/cVXSHh+OLZfv73bYlT7qlMJ9ZiCEvnvUqGtKeDFrzfjslzyI0UNzk/85Jz4xYWpiBTJcNZakS
Lh7zkPmJAeunvrP7CVHLpsffxjHkX94HyZLCK2Isv4RuycWSquJMqT6NmjtnZ8Ubuvb/vz9/8VA0
LthDbfnzRr+1Ycpv//znL59sgBP0YbjXFIAGW+7FJRqrzI+EHMo7YQ6bdgmEELgNnjM093/+oL+s
xL88enKRVGFwZ8XSrlqS0/6+TeVlLhtI/8adlTYGhxT9WJuYHs0WTWrRZURd5mvGCKemwfs3j5Qe
wzOuqH/Xd2JJ2KhGdHa0Za90LpsqSanMDJhbfx/sfW2Xa//2qVn+PLsXj+OCJbhsCOpaFaKbMvt7
AjZezdJ8gYT05+v426bCJ5i8laFp0XxUlzSNVG+qoJdOd5/Y4/67xmThz39/ueG/3Ka/nnfekKxl
tdSav96mcQAhivCQ8UMJfLMla4YYOuxEa8A7hwbGNSTK4Ku18au9/rdC4xJ5gWI4DgeZZ9C0ahAB
Kr6qSTyupvAjGYiqBuLP2DLIjlrRnLKyu/vzT/7rhPCf3/y/H48P3uEhkPaly3kyohYBZMAUsKqP
vB1euhmRPzqbPiL4vO99Ypp6jGxTaR2JBn7UGCx98RX+qdRiG6eyZ8eFBHNRK0RJbegtQ6w7qRln
gHzXfRqjEQFi6xTzC9XK2nLD13Gsr4vR9Mw6ileMX1HDxK+xZu3reBGpEraWOWtd1icEwV/sQ//4
BcljYMOgzBWXVLWuD/CN4iS4SzMe4XlEcuG6q1ahqMoxMVnF5NVW+45f44va46LJ/t93hwEdyFX6
3Rab1K8rsikbnUyGNLtLsG81C1s551RCoz0zn3jCjP6H01xp4xcbxcV+9fvHXmy8E7OdsC5ZFKSd
01PaV/3bOPyYgjszdL1ofPFJHkibG5Q6+FDDL55y99fH8PdPv3g7gkwpsLhBqtUIjV9hjz2ldmUy
3MFJZWVvvYVpt12yvkG8p1hC8neGu59pbz2Yqb12DLGtZvuqxMTFLnRQgiHxqJf4Jar3Iaw1RAri
1qQ7t9W7fFMOfEY9Z7fOIuGgm7kDRrfmjepsp777CYOefIacgAKkgAOtWD3HGqRZmzjHgb74mMIR
4No8v2B6OTkJkiNnKPF0Nl5WhNupzT1ypGBtsosMctx3fkmn2EifUj94tHJx6yflGqf6uMJ4hHxp
8vQyP5IOtFFT9TBY7tZdwMFjTkzekFnJpuxDCFjM5hQ24rVvkj476bEHXXVXW/Kzr9QrXi+sr0Q6
1WBXa9prkMMX4Qui6yB4JFipW8eN/KY3wcl2PhOG/DRrny21iHm7flfOPO4Dwst1MOjorfqrqVCP
ozZc5XG1KZBbrns83mCx77/YCH59If/PjWeeQ/1FoSovnzP2AXqTdBPvhOXcMkIGaeaOJTom7TgG
chdOeKQy/E3WvDNguuqj/xRGgEeRJTBse82JHsDh8tUOuez6v+6QSF2ZNv1VrUELudiejIKBdKSK
8i6pPkwOgNwnhX5F05+qeOsip9CmV1imRkfHqt59cUl+fxaQPTFcMzldW8t//boBCNR0vTUl1Ci9
lp9mxGBbAzbtJmrVjFB1FD9rpFBvs9ti/rDr8qZNZ4IOzfA4E/W60VLDOnaD297U1YRpLQrao2L2
sBVD0n38+bsav7/J+K6KchkQDUX5JWzCwY+BQtMk+wZyfP8RFd+cGXjEkqfo3iqUKnF3HYgfaFdX
RXU2bPFWQz805/yqHm/gpwNG7D3Dec0JLOrzn+PIwtRqnl1s1HDPTdASgXE1CuKBRHLrxv+KjLKs
vmXwx4lyudc0fy722ggaMCO1qbwDX36CuHqbRFUExUBLvtjg/mFXp07SKTAYMwLnuCzE4D3qtUQz
SGgzIm2GNeEHyp1032r2x5iP2Q0xn+N1bKEDQJKOzSAa1Re17z+sK4c9jAMalRRtrosTlGUTckF4
WXkXgdAdzPucoJIM9RMyczd9VyL94iX/+yuUn8z7k8aNyWDNuXiINPLLhUn0912Qu9a7GuYUzQ1A
wMBuw71ZjPIpS2oCCkYdx0OLtOHPa/Mff65B3evaglncJZFJEx2qwSovOUkInNzMNlfg8u6jNgMU
P4mDCnKvc60vnt5f69X/IuxMmiNF0i36izDDwZm2ATErJEVq1gZTSkpmcObh179Dv0V3ZZVVLtu6
qkIRgPMN9577nzvKNaRnMaDliTCN3750q8che5L1R46Bm7ZMKEBL//sX++d76b+f8Z+H8n8mIIkT
Km0ZOnWVxn6FMnez9JX1jIwZQ90UDN62FMkR4PAfbqD1afjtVGRKajKKIx7Qoof968GkTIHrOnT5
RYX3OLgCtRnUdjR4f/h+f/8cynGbMT1LUubNv8/96gR1tVE6zZVAzrs2LJ+0akArnR8ipj74fAIA
T4/wNo6kMuyqcaGCbrZo24aNV6gfYyb+cCetB+5fv/df/571Tvuf3zsfVTEvrttQkd1ZLacTdw5y
a+KAmt2YPf77t//7C3H9MIcVJoMCfGq//cgTVKIFXxyWNBIZ9Qp9e98dF7c4oLf/Qx/yDx8lAPww
eFzHkPrvY28yZFNCQIf22ifpg21V3jUTyttFqfErCmfnD7/iP1xVPs0hdY71/gr7/euvCDO4F+nQ
rZ9GsaXane4QNGf84dD5+1NPK8rcDqicjtLib0IOD5tgF0/tVVnNti36DweAgGW6nALZNu3aGywq
f3gs/v7Irx8JaGl96JlV//bIa3Pj5JPgI7NlNCBpCO2s19r48u/3xT9+CvhCmiZdd//WtJkeqGUs
wwxGVHktB/lAvN4ffrt/aAwJh5UMeBAnSwub4F8vEaJyiQ1sYbZT/GqIV6rHGSHx1+TSAip0DlMg
y+uCZSz14j/cHf/09f73o397xkysOpHrrtetVYdadKgNB9xD//4b/sMtuE5CePuB8DFo+f/6/UqF
jwqJu3XvDEMNgMm0L7jVizNZ78sfKou/P1tUbnDsoCkyUPzb5dLSgURnO02uveUs3HjIumMTatLM
GjtQdbb84dD87YxCASc9rhriKN1gVPL7sZFFzLP7apivgwAnq5UF4b69Dhs4n9XWQ75DU9Gaf1il
/u1DURezNsOIDSNgRev99fcMcyPH89Q7Vzds+10oPBqeeM7OgzU6u4nf95SNWvanu3T9r/7PcQxU
VWf6uM5SQQOxjP/thDRrRif5pGtXA633UW9Etus6UBB9JQALtZG405xkfKGhhJtEqXxyozYr/GbI
stfFybBlGvFC6Gk/5tdEAcoosCzcL1FCpTJV8alCSvDv991vN7eBYo4JE2Wy4Jbir//tdyKPz2si
q+C/D2LIjveD8fDvH/Db3fbbB1Dl//VCSMzH7mBT60S22hgkRUF390PZQOr6EyD0t2fo/z8KeRlD
P0ZnXIO/fhSvWhQ7RJlfqwUDwycZJcX0p5XvP36d/37G70M/ouLBs6A2vmLakfIFFAO6mdA0/3Ac
MFH52x28Xpn/ftLvNaqjT/YcFmZ11UVRobf23FtiK/tgqlkDtJiKjiO3222GMf7cSuODybS2FQ6C
H6tu0kDB3GIoxb8APs89NrVAYly0qyI4Z4p9kCZJEVJJbYNbVcLqiUr3V0IexaEanTfoD+yB1fKd
aZpzTRHvBelc11bQxw5D4cS0iCBEgnEoixwkYRNl2xjv0a4ZQRNxhKyifGKgxEQuWmSNxKlhD8Ny
+JQj4pjB+gU4btUeofKn2zUxvlFBWlOdkISVfo14C7bpVHfbImlBYLUS59gy2t9I4GjWjAzyAMPt
fZEBtrNoaSD3pPF1meZTuRSHse103wVQoGFBgB1AQo3rk8Mp/bHu1WOvo5W/gCNIYFg1yIOwp4Bh
SCTBHAY0ECMjzskT5KI4FlQGzmsPHAyUmsyYwoNtpeqeIK1Ps4jkFguA8+ZgSIVDm1X7so77u0jT
UQIbSLLYqWCV07sxaN3C2LYJp45O9jc5huwnNLuzfrTm0J51hYGz7KkAIOWoYwYEn1iyWh6It6re
nC4it3js661j4Jr0KmTzbmw6p1L0XrDkubZtMKIGjok1PWyG91YSqF1avfgVSqATRmONT3NtGxih
56kHoAVCapZEWS/LqilvVIiJxjWzbTL0SbDUkYBAPI/1BtGZtY9qwEaeV3ZPVWfLICvKEJgesK6b
fIyNGyMqftWCpDiGJe5x6IeKWCkQdM2SglEs8bLjXTEASvL0j4k7vScD0b8RRuit7ob2di4Tk9xM
vIAIz5tLkrnuqRib7mB5xC2iysu5lLY4x1H9k/vC2eXGbL5Fi40VxoBwNPSRc6xRt26ibiZfuJm/
jPE8wjMfyvmxdkIoUjFDMxXHw20Ykr9mEVRKxMNiHaZ+/kJCruGgdbkeJFwGNpwGSNU5lDWFnHHv
CJFu3bbsjq2NyGpUyHCTmyE7JfUGKjwmkr5wNrhhjT0y6uhQtiMpmVUPzwuoBQr73MR/NcrMN7P+
VzNq7zU5rj62tnAfOo1x28qCqV+rSDxLZucVlsxsEzhY4AtO2FVnU7Ps27xxkI23At8sgVdDEmv3
5Vi5Z/Q83a6z0mlTGvgX+j6ZziOAG/STQPK6uI4urSO/NU9H7u52li9q/FkDAcQbmTnvk0iZUVPr
+iXq713OzncTdmI6iqSYeF2ayaXJ4uHYkp78I4yW5NiqCvD/ROycN2Ol9RbomNgWATKWAOVJlcOo
LSGwZGtAUpEnAn+t6d4mHTGlCa6avRtbnzbkTDx6iOCympSvXq4AeSl9NzPwsBQh/UWlmjN2c156
enQZQVwcy9Bl3ooTlBFIfO/qwxTElVs+R4XtbEz+586UvRVMQOt2Q7o4GMeqhfGkhlcvDfFRaaOx
U6vX1lKlCupeJxfAw5KdGKtdccIeVOQrx464rw0q2+jG5n/6SQsTKe6rBNRaoz5JikI3IEbwipKY
xoPX17PfWQ4qfLvcRO0aPuC6MekRUe6bnVuipM0m5P82mEnXJS9hiKog7nQb703Xnu0wkRs0gIM/
RnX/EDEg23Wr87ZXS3WKXfTkQwn2wa6WGtf9wmQ/q8MN/0R4LxZIPoQSvaV9Yvpk7wGQaBPJn0z+
pGYC04JV0QGRQzcex6BkUo+oDyIEvG1FmF2wQBjbFVpWM2Yt5c8inHS/xj/lJ7Xz3mAC9WWSfY1l
+60w+LBbSL8GS3sxFWFiYjI/y7AIwc7xRQfWhxuuz6dlMbNxjFD5ou9BtpppGixQrtF2qviBrjLb
kL9Nyn2nPTbZxJ9Z2znawxiZYaEvyFVBd0VdwXNTNPg43dLc21AkNmNN4TBIGbFzgXlUDjOKLjAG
7RP/IE9inkx4e5OGvoAT4ylxWrxDVp0/O0XxZKPWfOl7rTiPWPZO81JF5wiyfI0tFrRUv+pcnZWz
gC1N+5SR6xEsiYURqyHCTy9C3+lp2Jlo9wMRe/apjJxv6aLFWnDx3rQOEbDT2GobimCdGTgR6ZpO
ixc1A9tVW6V7Y5RyO6QFvAyekx2kBPtH2otxj8CovQA/626VkumpKTh714L2hko5C7KJWNuhsn5x
CJHTTZIHxx2pNoPdIXDO3HSnBm/eg3aZdjGLIm7tsWd4hFMM4xh2TmnOPu/a5WQM/RgQ3m48qDS2
B6TKfQ85G2zlPkGYjUfIS59l2PJWNyqr/NQUUJMNoC9MXbLhxyRS6ppOK5bXGHDseSy5vMr9IMWz
28DFhAHiLYj28yoDa0RYx8bASwkaVGY30PtfndZ6s/r+ebagwjRmnvyAbZnhZaAGtAZKBtueSQpt
eOzzXovuLRK0oA+ksNFak5Z8Ig8Rod+0InmaAitSIqR5CPOUi0BMZ3MqlWT3gjwHA1gU3RlcNXYN
IOKdrCTrhhJ31+VYj0gzxBmT8/DTZ4WbnK2S7zg9BJS4zDc5ESqnyZHTzmjM9NjizbsdMsmqMZIQ
aUP5XdRsu1pMiSe967rtKHL3NYQ8BV+vqA45ccw+PgFz50JcCFi+G68tMDXIR2jJ8Nws1uNCaig2
eZnin4nE8KOAT8Q9r5cXITEujFr+Sy0ckHGKXLHV7QbeqpbcLRWS68IasgObkeVOsafn/zbb6Eba
I2JtLKDneR2bwp+KAt544UPb5XIfWa3cdzoIsByDOm6kXj2XNQOrviARjz9V7DSEbvuuxEHpV1rX
AGcevDu86NzHc+19ug1WB7fRRACnzbuHo+tupT4imJ46nlZCHDdAm2OMrurZKLXuw8Z9iDcrm4s1
SrywsFwuHPZG1kMwkKN+FXUdPoZ9BGukr6d9VoowiLxy3toRSzWvJPU1CV3CXCyt6PdLN0ePOhyT
H82EcnA0lctTyQ4pLkLnqKIh3NJOqke5WjRBl7vbTuMEAszEVnAy0x1yZHefuHoapPWA39djvp32
7oNdtlCnQmrIeHTHijyo+tvERQSFMx/Rx+K7z4X9rUtWYHVJSds2bPl03sHEYg5Z9RNKq7Vjk6Vv
UILKXZIuJE7NS3OndwP649TjC6PuropzmojusfbmD7vVW0qg/mue4KPNk9lchsbQg0wXX5O1XrmJ
+ZqtDOxzo0vGDYgLgB4EDU4Tmx4WUjgpXM52soDFbcxChtxsTlSXwL2daiw2BPhkd3IW00M4zcrX
Yp7IOM+fRjTwIDfSLihrYW8NFKvF7lPp8aOOXBbUMb05fpR5P9aEAI1wKDb6NPZ7lNg4bdI5Y4Vj
ix2gtmkLCi7HJBDmW6RjWMfaCCKNS/F7ni1B35Dm3SlJ8vqHVRfpoZ5s0wdENV5gV3cf/Njz3hgy
7GwjyPtt6vynS65bvvZEqh+oJ1zOWfiItRynOxbFfUkLC0PRBUxL7UG6rBk3ZyMV/UtXuWBd0TQH
nirdC1r2aGct1Eymsrt7CFk0ATp4+/c2peHYZc08XhXwioYqdajfCAq6mSbr3UzH0fxKpTmKR6vu
EpO9vlnlhwREW7iz9KZ6x2W73oykhmKbME287dawre1uDdQpLc/P+wlYqXSnYXpuwSJd7JHX8mBL
Z1Ng7T9aHabRwvHi+6yU9tZzVXXIlsTeWEJ7y9uOdPA68XZLXZgfGYnnFtzAOMEOiYvWj5Jy9Qem
OlWUR7Au9pxuE+Yw+/2c5O8js4J5OxRpfC8U4USYAxrnIU484JaNfBhGfCxRzOaLs969txMMOKED
I7RuapxXkMOd7g2pIXpIdh3uSVH5Hc1BS3Y1ZIljmrN21yipg9xsVZAM4xcwEovE0hY9f5sB9JLA
RxlqEalcUPPodubhcFXmkaTJFw/1z04nkhNqWoO/ltNsU8bhWx52pS8zaQCLJbozG9dzED/pRtlp
TMfkApCa5vhSdA4ETsMJi9sCRlUaeADnqOpdjb9U5NQwAEs4Lq10voCAAdsmUmu5uELdZ3X+1sNw
O4w2XsxNb+Ky1HKvgZ8AfceZ9CaI4RBsUQ8WOzCWvBog7WKI5O7ERhs/UwYwOAJM+mXH0fTp6OFw
P7OrP/AfmKDldPEtbEYkbdFiCcDPzkCUfC6q167AqWqUrgnvaHIOxhKbGy2E9kXJMRyNpHfusrDh
IS9X4OJA7AJor7oImnYGwOOG3h1zK9hpVvsWOc63ljNwNOhAThNBbS+e4Wr7ZtaqD28OgTywxQrw
Fig/7sBfaEXcYYEMNdaeJsZRDgTf0mrtgEGO2RfLvo0OjD6ow6i5sUesEbpJ5JeLUmWjaOoN8t2p
8cAXans5jsRy2SDd7vV2cjcwe4ytCOEKWVG6bIoM4iFBa4y5TGfxIfWIwIvLby8CJKIq0OGijOSm
pHILEolfJY2TOYix+mCI0mRQef1yb1izcVwSgI/g+uZLZGY2PYanGJ01zV5aKrppWgvTfUEE6YKq
+y4rrH6PwKx/B5Tunu0p1W5HfIxcqWQgFbkaXmOOmTN4gixIpwxILLeTcU9RC32jiuHeeVX/AOnt
exib5hh3g7dhI7bcGPEDufDE/KU+rQ+XwsjEG8XrwPlCzaM0q/PHvmVH3ClnG/N5gREZ1kZ0ipYP
o2wWED+eBfrseq9EL2NNt2Ar/FxC5wNX1fgUGWV17CyNMAC9mKvkyEoDTpFVC2j1btzZv+LMmo5Z
M5lBOKUEWetsmJUK0UsIHK7bYm6r27YzvmzT1E5g9iYC5ckopbijC4thSGUEQm/EQoADfAn7naTc
7kAKOAMSRwpKvwaDeWWyYSxTlnM4k589fX5xMCNRV83A/lpFdafl2t7pyfDLiglcXkm1ig4LJFJW
4eUhqYDnDrgKxt8WRMJyZXQxoFBDKsKq2b4zBxx3icOiL63JDEgKPT4kMowObl02P2LDdR74UubG
drgtExfVUDu+gyTDryexaesUUBtmuIBCOnJJx6yQL32iyJXucvO9iw3j1ktJ397UbeT+WrqcdDVO
0/Mg0dzkXQs6SA9fMI+hjog1UvY4RoNOwlwr88Y4tN4QBdhtfy5NNmxB3+Dmdk3OTaSOu5TYcRxx
6ucEF+yJ0RIoGzLTdgzoobVJLvE8z/JH6cRPSzqSL6npMJpMt8KVPhcBM0cT12D/PZJD5yuRqUPc
N5KDh6unx71xrGar/WENpXaGSeKc4SjHt47Ml12Rudl2gX7MvFbxNcTa8WtvXmVWd4gMqVK7krhV
KRlbRCGPpfXJW+WbqBboV4ggfDljmu+0CcPZaHmBvUqFoiRxeHlCla/tsbpzEg0rYwmVoYQfwt9n
x+RnGPU20r0PFsf1TuvLicbQaj+WgekjalHKKmJnDVkVt1SEw8tUQs4ym5CwaexusAytZh8Wfbbi
SWgIFmVnb8SnRQRyDyIwZqvY0soQWqDPWNpVl6eHroKxHjnGL1AfqOvUsviqtgDZSfeXUjp5uV6e
nThrrQvaoTKQ3YggKorM5gdxtmTuenmHg6+RMG8xluxcbMG+BsB7p3A1bsy0+In6Neaxbb7iCdoM
iANhnuySu79fxOdq69/EumI2B0iaUpr8h+8sxKdWtZa4K7D1b0FoM4iTgxn03QoTTd0bZwEKbCLC
PHkuhwITrZ60o4xgXRuwBdtvgF5arD3nc6tfB1PE16Y1y4uXuc4rNkkmU3SkG35cqO8LoAOQMdZB
Ou28embNLUz4YittyI66QaWmRb0BF6tqyUju7PAMjbA5xIQdHkLRxvfAGtugJPZwP3FZ/D4djbM5
cGkiO+IQ12trW42AtYowXfZEUhtnA/wBHD+Bt9QEAU8aXbX/T5ZIE7W7pVw+NILVGbiqyT52o4x3
WE6gT1Gx7UQLoaFV2nhgCwdXi+hkiv+R5JJE2sdxkgdXJY+1Dawhrtp+m8uOZkyP0yNr8frWA4d+
MhjNnhfAp7xSGiF/DSQuv9lu9xqqPD4LaGD7rIWINCXpV9ROI38+A1+5rNmFYdfjlU1astMjewpY
ejKiqhWwaifT7wDP83xb0A7myNO3RWV2Bx5Oc0fYicQEaKiTRu78gxGmzuu0uD+dcuJ+0TlvcJF2
u8oBAzVppXuUVl1xltTlY6u5bWBICgq9JG9JZFryNhhOd0Mgae5biQYkmaLP1xZyN1OV40csNPW0
JB2RC0wkgMfbXRg+cDEEHV+uPEJAoTM4QgFktpH+ida23ubFGk4WBwbMwsmAB93o4xOvOrlOdI0j
Ygv9LlYMJSiBhsM8OCvGkVckbGm2nRICTKGo+y1m7V8pyhZjwzyO4jqOwK+UfV78YuSKIMxtOJHn
frIvLmlOP6jAm8C0Mvt5kqikUzAmpDyGpJQQU7vD2Qb4QXJn3zWTlgeRM1XMLbrGd8N5IrKjG6xL
bzOFWwyQhgSlvuJKRRUw1d+YLccDOT9QVqaxQx6hYxfcsZgA/zOqcmeSCX0xmmqEF+tARvZArTfY
QV7sWb6yPNMp1NS7lcUtSII17RuGTXeUNUJPjeBaIwz7L7PwRMQUFxcsG0zVnVwPMFWJxwGnUte8
GoUBGacp2mDAi22UryvSb2wfjEryauhK65fLoX/jFOMbik11IssHDD8zJkaXb0mB6HiKiPdhZND5
5Pes4eMaTEpNcP5S976lDqQso8Dd3HdO+jCIqmE1UDNWaEpnF6ZlfBiVMFg7oAUhoKU4tTYLVh45
K0b82NsV6LTeOytPqDdrUU0Ieb01drNMnnovpj0xx7dYrRRwye/n8waQDy5TAhjKfZ4EyPEX6NdF
IcE/F2a40dPwh4rH8RKTXZpumUPX7VOCkrrfpV3TPZmG7H29TTyISi3pB3Vs6icYpu5xAgX7EjZ6
G/DYsoG02/AYzQyLDS9+ZoOg+6UbEYZCttw+hBhwoLEJj3gERGClEcnNFelA5OV1vha1+T7tRyZ3
3lCt2FsrqF31s9DLn1lVCB8EKYZ8y2Gydh5oJJttHvb3uQuNsnfhXpPjktItxca2BvvEWDf72QuO
xUEVJNhLyRJF753wpdbniiJ68uoD8RZbL31nblaFN2XZO+YFhvWIdnTokmTfsAK+XXD3IniSyR5J
HfHOYHeIQm0YcBWC5ABbs7+WDAhwiZEH93/1GebROo18bl6K9GzXO/GwfgEUz0FV7Wz7LMGnwf6H
siUnOAm8RTbpYj3UNQiLKiQGRpi12NsCNm7HEgkEFdDuolQwDSTHxKz67uQgZV+iQdvMafaEAWAd
tDVil+au9YPYqp+zIc5zlj0uPPB7HTEjKSfM4nPw8qS5XeQ4C6KJWtJA9OQbUDOWDefsDPcF3kML
wCVDTqOwKdmLPHxdqMYuRsF+x3dmLf6l5Ng/prbbvguAdIE3A1fA/S0W3u9uKrdp0Q1XRzeXk2sk
767ZPkdKhxOfg5zoxMD0y9Ggv09VwwUuE9+D9vpoVtAnNhJe3V2v9PEsK6htjITHTZVomMg0BtFl
wjiiL6uIqW/XEE9NUwqKifWICcvTHODhA4UgQL4kTygXTPSZE+VsNjiFZ34tX44wpgZlDMQi9MkO
QBca5bYgj2UuY/CtTGhIHuGtJp3+sZ3Yo9RJ7JzzdH7jPDf2DqsOn2NPvwPLngYh4hi/RINs8+Bj
Dqe/ZscU05N/SMx8LAiNde7Du2eTF0P7XWA02ZiZW22rlloN/AJZVGP0PTlTvCWRaym3rDdea84f
n8UKRKtw+iCgAQohkyGWMDolCWDonaFJWsJETfqX0Nr2rDqAGCkJPJuI2c2mGUj+ZfAE651BwdWc
q+5HmsSovQddmD8coygpjRdV+3M5vpscU0EOcdyHjfRBzjr7VsOuZ2a0vQS8ncoPI3LFhX1NdbE4
SvhDrJ8VrfA5jewZ0qwlWZh4SLJbEWPSFmxkizCjM8/f9Ciqgfin3omR888u7hn2uu66oQxxiKSi
Decg74buoQb6DKIma+CcQbNMciKkLSeKHwcV9Xdl0XwAwje2svaQHqa8qqnjiNeFajvA7XWameVL
/yILwhKAcRYXrW8KdS6MrLjobJAclOXdBOZ3SHfZQKKXBq2AV3tc3gzhFF4VM3xgfiW1ot53TyNu
+sBMtQlevVpTJIznSjLSmw38/b1lpafF8bKTra/ldsO1YJFK72xE9a6OsjhovK7bNYPTHFjUkKZV
l/GOmgOSRuUZnHylvvEYqwdhar2SrPpMOJ/LQ93G2yUJjQMpX9bBmwzqt7Cb3B0ryvnHYKLw6pzR
PALQmLZj2xY31dSA/2zdJUBEM0MpheaWmZFHWJqNAFba00VbPPfsRPwb5CS/Vy3cxSkT7AF0g8z5
tiEehuR2n76XMxOC7jUWTdwEemg33qbRs+jSgFhnJ+MYG9boMLnb8J7DRJKSFYqTLfLsMHQyOawM
YJobMiFF6tEgkESyzSYI1mjhyVmdmWABk0LGaSEwQKnfsAEkGMuK6zcpRLlJ1oypiSnurouYiQ8p
rHiPOmUzZKo4GRRGbDeizJ9E3Z4nHC5n3UqMj4w0LP4R5OpjA9UMMGt1cHHyXQX12T5K+2tGGus+
tWvSL2QuLl26iralOQRwVpcz8ml5sm1LHaWG06FyQwLNmqR5j5NEbZnO5b6kEvUXrzB4vfAeIAoj
IxxHHx7MgYUMQJn2TMpBA863a7dWuXCWxAJZt7CIgVNLxzedyY7ysmU5eF5kb4dBxvsxH1kxLy9L
PTQHckqqrTPI/geH9cy6CH9jivH0YIowuVFGo84AY+BJmkN9VVbqstWae4q8hW1sHaV3bTM+SArP
gzaZDMU6TRIvuG6npf5heU17mSXWitLp7GM7G/ODGnqmTRQYvkNRU0JFM+O0uGtim8fCG78SwCWv
0Vja8WZe8RZ2xrmgxuirGGZ7l7lJSPc8Ziy1df6FYYUhlqO80lBEH51llnsC7khd6jKWuhFh2Fnq
DLdoh4H767XO+yys0XBF3olIK+/EK9k4Rlmq0PsWcHpURhgCr+WlzeY9MXRNQI1fkzytxkspiuzA
IdKvZaLmkxREqdxr80FoqkTSYFMfzxVE7XGON3ZqPeWq9/aseJqTsts1Wa7W6X4HTBh2Bzc09CDK
VKGvJeN0q6aoAvy9ksdNryKqyPtFsOVnQ0/CfvrTMglwsl0tfxlNmV2HeR59vYn6rclL+I5QWbnN
Bla7hhWVp9TLrBPAuWSfFtlTKp2cRlTo59YyJn6ADhZNmQGVYWPDuglNmz0iqWN7NR8NK4xesmj+
Krv6DUtN7AsqAL+oWiZmA6UAO0FaP62xyOK1GhQtjn4XhUiWPSdrd5W1GBvicIwg4SS6lHkbb7J5
ZkFuT09Dlbd7zYvJ3mF3ejvaYQGNW2jPZFkdUWLezpVIdmwCbknXdHfLYL0PRhcH1syb1hXc4iDv
4huPq7qnTxO3HiTDK9rVzJcTFCmiib1d2OfuFwWbgGvqVOyLMhBKmtsc5xbajjlb7zCS1AF9KXIS
LwQy3U/mpqQ33sUkovIomO8ully2gE0NynbtzWr9dZFjcuOVYX+iqcHRwDI82WAnGVGgMR1I0Nz7
QpbcLio1r8TFZRehAIkuMQahJY7rrUgUmZFVI+6MdXXglXSHEnXcxrJJWsTKXFztyHZhMYwvNSV7
AJayQRSwhjGJ1josocf63dbkrxB/7PogIDRx0meIrIO/ONqXZesOWE315k0QbuKx7y8ZJ/ch1fg2
kckASLXyGR1BvHqSlsNCWK9vL8XVHZfuxeYvCxhOccF1IzxrhEAGWRe/oeABBi2tR2NInEBE8fjo
Vo7Dl4BgbGXMloBRdUfVOcuuBV3kdsNzFbJLTEfioUTTJ4B0PC9g7RH6bjMUWy8W3dHo8+6+18Nu
32ZJ+QgizQxI1zF8EVmkLoINLP2wHu13y9Dbw+DO5msEUeRJU24E6rMiUpGtiYsdLLeobZFKtbRW
WzdmVjjXa0XU2LDpld1fG7NcfgzDgL+IWRTBCytVV2QX067bD9LRyhvGUpIVvxM+wozi0a1HsJlR
6Y+0DOw22YLRfDb6Z9a6dDw4p34uXVi/5sJdDlOcOjszNpkusnmsNOlXHuIs0CrU699dNb7EWvRI
BBkZHas+Z8oZB8IuctGg2eOzG/EJABqrbd2yQKQ96gOJdffOSsfmp97Vw7PQ6XxSut1NXk1AInUA
U6LjLdu6mn5LsxgRE9A7fp+NwHFBlQSe04tt5CE+mMIyAlhmG4+iN791y0uR9xOoPBlm6gtRh1cP
19OmtSpBSDy2yM5mgUGOBEE+BlUP2lPwzqwrDsJULPO1Ib0zw5EbLqU6aYsm7TcDxPdXZFDGLhmc
J7e1jR+mVMaBzgt1jp3VHPCKN4trhTdhWi+7eSxSMmPChwRq6ZlVYfHUWcgqytnNb4R9QhVFrlKm
pS/kgzi+qhziTSu6H+kiJmNBof8ws3eUsoxzrqDUKAf8hodVZ/icQGfKWPqPz2mxE8iJ2B9e6vJz
EOltuMzAkO/J3MbRrxtnxjRkT1O3RF/A6HlVMvrNIeWtO3330s9PCBl3lt0cpP1Iwg1pZTyU1oMS
Z8u6ccq7KD65yQGIdMIKSQey67kHq6bKuyFCIyTUxCtK2h+5KZJXSRCUqfHzHpb8YBdfnnOl7dok
Op1De8MgUiy0Qvq5Y/RZ9tuk4aUC44mr9VE610p/Mumpyrs42bcORax1nCvigfLvYjzkDKFazTda
FlTVzcxUKTmK6b5jyNSzYcyHjqUI8zhebU33C4gYNcJ3qwXgwpv+Ziq+ejyQRni7RJ+iaIjFIlDH
Q60SN7uoeozkq1bfCJUeLRbVtrw6tbfjrXdThau6ptoqfnkI0QGhpGe9303t18z8wsqQMdJX6ePz
zGSqjbbjgLyAxshsyPP0SRA6iPQk57Mbs2uVeWDJg55fS/VY8ug0NNoXt2PQDyB06PJAmQSlu77b
uUE1fK1XzY5/0WSSPoqzeSGBY2u5d1XzonNeRio7ZcZ+FGdSgY5FDiqVJpqTodc/05isSUSoAm7z
DAFwfAgjrEs9gODpixNoU0B67JnFSXVqRt474PczDOt6+VzZR5tJBMmZmyQcN7V5ilEaccfwHgn4
q7N4V4t7jTxd+RZV97k4dvHXypbHXOSPFj/gRTMIlrp4xbr9emPGMjpXD0xNaxEB/ynF4zw9Y4Ha
sOZo5SV094o1FvJ2DTFOt0/RzxTWthNfOSrFgrcqoPNk0Ug2u1ThbSLJ0EKrlV1c3uM2GVay1etd
RbsLfx/tV1FpDRvcQT7Fg1Ueme7+H0nntdyosoXhJ6KK2MCtAGXZcrbnhnIkNrlJT38+7XO3a9eU
R2NB91p//DQLs7gjYzNyV7ar4jLRF+1RzsfwNXQzUij76lE/Li3am0sqfDl0SFMX59hsTykpl0a5
L91qM1HMRi4dTQ70+hAmhDgXckkWoTtfLOqmbI48/2VsOXl9eLUSIDXe2OMLSeUhiURByzSYF7sM
XnnCVYaKdb8kGTbGp5n+L3kRVOvMLPhO/56TG07kCvyuZ10KEpL8gky34d6ZX3T/sY13OQLMtfkD
n9xp3au+Ppr+S9Lt1vJvooECAqtujZvtfK+POWq03a3bxHRIrV8+svYlo+Vx1PdxMh/EpAcF0o22
xjHrE9IPaM+wAINwWFDd2MjffLoLuuqpN157i/FS2zPbHmrzVqhBeUj2aysfxl5SEoArj67QZqw2
UnzNpB/K/LzybakMLQiQzhIHTlWCJ2lXREUhgZezI0Pf/6Gsj+v36oofxH9BkpK+75IfCOC+mjtF
8lXOcbvAyR9uKki4SZle/MVgIuFA5BlgaQq1soqyXnsdkZ8R47vx4ofCuc5psS+sfyai9qUihhjw
NWn+1WOCPuuZaMXbVTjfIADbCksNJUCz8SmiyUsmUmkgTXmmm1ZnU6TFolouNr2SFtaIOX5zfJQZ
aXyMCVd2482Q/bgahSpWpOWnlvow75bVOV4NEgrHDiYcwoiRlXO/DamJP3U0aS1UI6ZOmFivVU0h
Or+RmYUHQUAtyA3aQnryhT2LpMfteEdIsY11N/H+DeZNhjrfFcsQSi3+6scmLFJIhuoiloMm39T0
7ej7Re6MnNxJoj39z9q5YgQOMjKFC4t4VHHs2BMrZ1fRFDXR1lUYuH8fuFczkhadoJy0YHa/V87c
qf3uimfXObNebJzmI1EfSMkiB9UACgYkl3drjoZ9P2kXb97jLB883oeroptLvmv1B6hV2NjsuO6n
1j8lvClDtpVyZ+av/fjtVs1uQWKL2AB925NNgk6LvrDSFJ3HOUc24XTy006ubk+aan2An8HN/9Q3
b4t3klQ7/OdWpt2H9Y8fjIpx/Gqc661F0df2jngs5z/Ij7r/QV+7J7Oc/VludPNHLlRG+rulPect
lyen+EAktotM0cp3q3xW4CjZei+cK7fblnk6INsg/muBTP4INKZz+HcgGyV5zccHfXmXqESM4aQx
ZCWuP+xvwmLkGRknkiCJOUe4FNF4NRxLmpt2fPsD6ao1PfCWSE+tVV4n3FF88emW+SUQ08M4oRxU
YITyzvBBIHO8aK/ZRCGo8+3Ovz0ClJxccWcmCnpNbp1REQ9DsOS/GryDR7HTgLZ6Su0QBeniaDvA
RXpK3pCURSJe7+ge2q2zuI9p6YbXjowCjzoqp1Koj8Wwtn1ykN47fAGrdLmVzlsa/4q7gWxCXe77
T+/QDvei4X+c2JU3o9wNMHLrmBym9CCoUWgIdE7X803PMy4vFqdqITkzbgeE/SO5p2gkJ1jq6kq8
YdTN1Y8etR1NwZf8wSHm0zhI2F1VlKGgvpmzxTNw36wfifPUq3Pu/1KzUI7HZD5TXbgRw+X2psFI
8xIdfCZu8y5rHmMTQt5xIyrY+Gm/dRktTHlgJVP/5YOIQaJw9XRBl5CEnX3mxaVBe0DswSoi5b1p
zp1p3i/GoetZZfW9PbvbkWvD8o6GBh/Rb+38TsCRTOsD4lR06XdL97hMn67BE/NRZv+0lNJ5D0E9
hUGNdlFtCPsfkSQa6OPH5J7W+krCZg0x2KTnKaN48xPsR6vmPdmrsn3WLVSXn7p7EvZjPL1QYVQn
h9XZdulJEmq17vCqB7a88wFm6+m+zK82Stts+FdmAw/ByfFeRmc3c4tlCUaVF8d8TvKrGs96QmM9
KqnhPRdHIiHU6jGvRBkGVZ5QYmQffZPCU+Iut2J0eB/fV+PeVxGLXOgM39xHcN1kEVIbF//Ogn6d
6uzRkOyUFC3oZdQRGMuebw8PaUHIqUn+cW5vDH0rWiwy6KJiLmf9Vkh2kZRxJfVBuY+5Pp1H81+i
4l1p+kDVtJZ1d2w0gXA79p5qM8JgzPoOUyFNjU3EmM7ADHbNBqAJnS5m1pL0jm6TjcsF7FWPOJ4R
n75Qwc1plx9nwvLL/jtDNS0rgtyrgzR+09HdtOZbzgFg6jn+zzwAk5YM8DNsYjL9qiUNtWzBwrvc
570kBQQUF1BN8s83+lcy3vpmOij/iqGCkSDZrvS0LUwcsxu5JOE24skU5Tab+keVUBqw2pwySdjF
H7ODaH96iZtLGTuB1tICBlS1On9jL8M1fZqazzgloQRJZ855UANhdlqY6fe971xXvzgPDc2oNjdW
IjdEYGHfMIOJImLfRJcoOPGU+dKWPM11SZ598m1bMFb5bztWcBFI9pHTcCPSQ6+OI6Y2qG3OXKL+
AZwrfmSFtiWmB9gFPMq7p3F8p+ZNDPcE4yO+4MSOt131Y0GwkyEL5flXe5FQ9s6IY9Kkczbx9pC6
ajsaP23bEf1MO+Etp0fJ7tAAger4ckgVR8+rvWv5fKgrdUBqAro6J39dvPO8vYG6TaPPaJm5yNLn
xSRPuO4igL/zgP14564Ocvq/xqPKs3sdhPVqFu3nqotNSeG1bf208i913JNDU0ZC9IYs36cuY0NH
7wYLCNe8jlQIXhuNizd9zfyX1DQi1aHpXb9mdCHxc7X8+S01ZLhtjA9FVK7iE6d7ez3cmrwXtsRS
/Esode3CfNX3ozuelXie2q3ImFWIn8m1jQElzMajdz/UWar207EeWhrBodvS+dTW29K4Vy7ByAfH
Nai2CHFhRKgngoEZUVTZTtHJOaHqM/WHoTsp+9RBi4v0R1pOMAMhD9rBhCltAHJz48V1L6Nm7BB+
bnR2KRImCI3mm8etgjIgyG4bGcCNep0tSjMUDa3lw+z9UDn2tdKvYUubKN272npGqLrJ6hnc55cz
3o7vOu1kuAeZ71RBZyifDdrcWR99509R+gwLUHZbmb5NbkySKKcRNqSjxlMEY0DtyRn+2XJ+q6RB
KfoMXZKhc8O4QlBLXv7p80Vvnx20qtXZyHk48Qkm+p1okH3tu1t5indqenYf5zzKP0uIMKHkpAOv
yp6Fgm2iX6Jpr7F4KSYnGJe7oY2h+xnL3gyUXwu5IC5AO0sfD0AfX1xSpuvqSY6vWvvkdY/Tshu7
B3opA9BfMPSjU/IHmmvXf5hsMLZ/6jP9UINmFAsTED5DWb5S0Hs/Z3eNdsIRSEX7Y+mepHjPiZ9f
lyFwBfWvVHmlBDTTp7ca8PLY7yzAVclKnTLX6fnfSL1Go/ZJc8kpzsxq1lxu76r68anZoEB9lxk7
ahUtk7p4krmTJWxzyh2TZq+y15EyDZxtkNff2fTpD/wLUR1o1ntlfrXduEutJbT0A40RaLp4jldP
PSiN5mFSWEWNYIOY8aGrsAmO25UqIdHiv7ApzCqmLxth36IXJCypM66uI3BDvMHK90rlSLByUqOl
Lo6xD7aveXcYBoO1qM5lvcCX43IE76EMJlsic+yPPdFd/D5cxA1ecSvg6q4WYS/K0LDDtZGMcfa3
dlAk+p/XIUky54iM8A8/wTwEFltRLz/Kaoew4ugOy36gn0a/6ZooGEMbP5BQX5g6Iun124jN+w4d
OrnorGD+zuoHythvTSJj2Fb2vl142d1lOnh18q7m+t22tb2/jpEn9HNd08ParAFw2EYs5RU8M7LG
+QjG/+EwIAp/PE5W/kCDYjhNyzZrKDA33ZpgJ0EwtH4YPO0si+SUWtq2gv3fwGb8dprYKjk/JosO
kQ9hNZnB6vSHnrcm89HNS+sD5QuzBE033MbdJiu0gLSeJ9tFAZaKQ2W1/+bCQyBekxjgl/6Rxm+q
VctAV9am1axoJdo9IBAbe9/fIh+G/knYIyPyWm1M/7bNle/QQ9cpK7bGjFXAXY7rmuxRw11LXwsy
y99VnQFTSXWO0V8qCb1XQdKrbj/H8dXMRjJXSFxTa3+nVnmqtJHW7yqMdbqYAJepTT55HNCbZI2v
KAovM0E+VeK8mc2wGbk0h8LE6Ycux0xO2JNCteQvBrFYs7m+9Gsf+fwZHXWkWpLAn/PI5uBo6XNc
lxWBDj09iY++Yt1pjnHua7m3et5TJJUTRbad50ZQlx+t5u2Lerp0xhzU+Ct7+vFgNalwpp/7FTX/
XnTzI3Dk2zSqo13EId1q1EtSFEw+CmvPba+dama7HlieWiBvqZHw2ve6+lGxQ3aKts+4T1LdiRwo
Z8rwwIr0LYr2B83hCha8vcOyntKS6b3AAzcI42rpYyT+63Eiss/uQ9RlQZp2+7Yf6K0adkqf6S2i
zA6Gj47bg2vWocD+ZxW394fPzsWMnvnXpwRvMtxjb6whSU13omZiG83paQREGtxmm2hgcjrIz+zM
YQkIDzT1qy/+Y0ZiUeCM1Kkzw/12Nd+3J6PG4YpCYtuaiM4sRkianOn0tuMlItwUcQ3aj2nID8VU
hn5XHnS9wt2Z79q5+oBVLulCTxP+Ndq266BibppDs6JygM6e0J1mkgDjLbSxHSlc92meEPlf05oW
cxsI9lJTZKfCmygkSnbxONN87muIitqonJtTnXCWe+uLjfJ1HBiIW+oL6LmD/hpvfcc+aKCudyf0
RYdiId4VK1/spywk1N3X6wHlkGKto4dXWE806YXUVd1TFVUS07/uZJe8tTy8dEWQfKMeKsslps+W
DW0b+ZM1vBYjW16PJd4QOAP5dXJktM2TMxQf+SLQAtJa71T7WSZ0ZjBZqYaxDkMoAsgK0ZkMZ0il
2CjPHWxYM3AkM/3weOTcH61q7hdUk33KS2FUgYcKAgErpm0k4CunfJxRdsab0LQMGCw4Tpceq3jY
5HETVjXcNu4GmumQRDZBV3MREW2G7BpwvonSztubAKzENUb5OEfF4G7MwtpRlRGaTnXHmHnE5cum
xVA8aEFCbpZnYl3vBF4hnJYuJsisAg+zKRmFIEBskNeBU2LIGtqjTzVqfdvZUqqQpdHvbabeTsk/
ejRoqbPWd2OCbhuXy8hmuALLNi6qZ490WZTG3kAod8WJKfAOVaoA2TNx+RERfzF9D51tC7pSn3oW
wr4uA0ObtpwMh5vyfOm70ESb50/la6Pyo5pzPUAve7+mMZ1utnysHWSKqCjYDHGu5Xb13hs2qhAM
NLGFJjY39Es7ApZ7fFC6Y/gjA/QsI9mtZDvdYcuKphzmd+VbBBjFmhTG8RwQPba1YnejhIeagF7G
UmAho/x3QhruAskXjQVmgh+V73NB4pRN+bRB6MWXc6tyX+OoIZ6rXCcZCM0B18hlKHAmN53OtYtp
KPVCFFtBMt/29Tawquqse7iMDU6Wuq8QK5kUfIsfC2tJsBR2kNoIAHQP5TRXqU4zYCkw6/f9b80g
3vB5tXXiC21Os+iieNUjC3ivMayLAfTfUqK+SUZSQ5POPFX2+mzl1h51947ymSfyPB9ghWkFx5E8
i53SotmvwUTzaZ/ST50MYodRKsRHFsV+/qAPjKrwkB7OQEI4HlypfTQTGlEP5s/QVxYObBgihTn2
Q6p4A5sZLlXao2+xvk3VYWBipw+TLkpnppWABvu+w+psujt//rK5vUbaVnvMkT0aXdrDRxkOArMD
/9eg0isbGIXtZEX7bn8vhHQhuP/k2eOAxTtsoz4e3OG9ROlolfn9BEA3zLS3LhXeruSUde0OHz8U
zxCIubi37fpgKOxw9bgzRf6I9xs8FHYW4v6gC/Ng2P5fKzJ6fwvMN2n1VJMteqPYLd0Hk+GlmP3h
oKDLZWxfa2MIsc/zKXtJYSlqQ4sDyXHfFw0gfujdO2aPjwkpIRWjIyAPoqzi9gMrE2LJfyua+Lwq
nGnTgKoyTZ79ar4MpcI5iPjfaWhvUAu/Imusd0DM0BoZNkEKbLMcioHLwcaYiPD6RqhoUTbicJyn
mj7Z5cPMqcb2RkQ9jkt8Hs5tM8hKxQg96EcqT6AC4oYkBgc9dwfDGqXDTKcYwrWYJdX01/1Nurm4
/YXC6h3hRSdXLWoPxfbjzdbWyfLzDMoobTNqEvGmJ+NWxZ19N0018KFHiEXts9N4oQunHAu6j0YS
Md3WC5Pb6igXdnk8qTrrhOj6u7aM2cCNs9Vkf7Xl/freeulI+GxoxbPtnrmwOk4daReeFcxmenTo
TLqpYZh5w8VDkHYDgcCUBECMYXZgJvO6sZyE0lIA+FrjxvYAcgEok9tlqOG2yVhX7W5BfETldluk
jHLU8uWCpAzZJhGihu1s0v/dUDwJbb8dS4jXHjN5NXf1wU7twCRNoZ0dhm4beIW4hNUCEx/GnVtW
aCwVkvO8smWkSIB51Ba8+Tluuru6EaSJ0jfCmqQ/+LygTSk7OnC9G000mg+GVzfelq7TYSezFDvn
WHrfee996Z3u3+lOCwdhEEH2ulrQWKZz7vvc7V5qdB9vZOWUu2nhNpgchTRaoBaySDXdxy59PJu2
Lj5zSlLva4EMjPwC0mZ3cZpUZ1sRBYiTQWPbcd7VaLcn2nO+16JXOyyGGYbxSuCG6wq6DdP4nvRk
rJ3Jms68QamJIA8gzySpQvdem6Yz340l8a6mvcgiUHNn7mww7UDzaF01KhCHYozz42g6x8YnDcPu
MFOv5mT815C5x+ciLy05ILt+tfG4Ybvcw8QOUVu4aJZ6RHuzwFI8YIlEPISHCXNaf5HmL1nxqGxz
enIszzU/qR1FtTWiiU+aAa4vT+Jjn7HUy0LN2FB9E+oJE/UjyrT0kHd4DMBIshY0ts2fVaG6B9k7
iPmR1873mQ9+TLw+ES4mdp2HnBgOj/iSZLpOTeZ+C+mQUrIoYE+PutpipEXZcOyYSqZeQ4s9LU9Q
/9skoXPTXVwiHno6mwbqR0Clxkl+e8a6blXOt6eXxHfgTvpUszYlaKN6wJ2RsAFslGFOBxG04rz0
HJ9L+uCuQ/1XrAM7blZXbKG2KXyE2C5BI/iFzeW5QCwRTUp/kvP00+hdfqwc4yKdkmCO1GUezKuC
oPvbfTt4mIwdwlWufta4O8cYsEd2k/EO/ew/o1CeX0l5IbecvgheimU8dX03bhMank66L9TL0JtQ
wb5cD+yR+HqQZT3wrNjXihSCqNbN9kdHMLlr13ncV1CnxCKKjHclj6F3usRiRJ8s7ccVVXkwCky4
KmOvwFbw32NfkUfBsVbkLablVufva6bvQicLxZ9JKbYW6ynzWpPsFhQkzC5NoR0Rq+iA0z2AtZNI
DikDUBg8sHzFQ3sTf66Vs0Uyl52RxZghPUbq2FSEp0CLDvNhNCWyD6HUyziPODN8DwxQ9+sXmg0Z
T0eNM7rA2qJvytzGO5djekfJ2NtIQpxhV99onmby3S8/68roZgAjC2BscSQWZJ+KnrGsbJwZICNh
os5SLyBwfwKw5fipSK164q/geDJhwGtdqjuTMB0O0PnGRYsElx3Awq4fs1/CpzPkzROwUFX4mBVa
+K+0lfzX2lAmWdZ8GsPqPfJfaU4t5cKV25P0sKSobj3g0DxXy71G2VsGgH5U2UTRW3dLjyJvO3eZ
LFy/2Td18W3F67MsZnwslzETVy8lBA5LJnEc/ryg9ENas0+6mqPcbJ5y5iiqm1KOUunZ070TO9VD
MVseFxK5+GykdnygNvWWKWE4L9qsQDUpM906Mb/pIvbxhvRiuQ6upMWsHj1Eu0AM4WzSWuyzwirm
3/diMWqMluZ4mF5ID0jHLR+9O2T92vL6g78yEao6lFShUVFbJj+Wn/xjPlkvxlzV7yXAkL28JGUD
4B1vUkI1YvIMcJYnAZZTDjgZx38d1aaPuvLi32ERRgIpHmcHN/buY+7Ap2myu5OtISuUGo1qBLz5
nCe386JcjWh2sqCPd4vFSGt7OFDLrh8PDiLOjUqoLA+ZenIn0NPJN8hbVkJFfVeSY4DZtdlbGIoC
snCBWJdkgSHJW73DgQvUms8mWkeAK/oHk3TL15ocNMrLKc7iYrZygwdw1QznNBHngOyJTeFcdu+y
e9/iHwmnuEovrY2W2GQ+W70YgnYkeJlwfX1TDBpDs2jXd22F7rYnzeKZcP4tM0/LYGbRSIQSyliW
FsKaY6B8DQxtmhn0SOOGLq77oO3seNdrnQ3wk7dbtfQEh7RezLgxGZKxG83VkBk4V2TJWId/ggEd
bx/J4jp5VWks8OGi9uGt14st+ljeHyVxEsFzbzoz4yKiWRdVNMXRKtHZYSQTcqK5nyuuh7DUFV3i
BT0LTHCMqYVvgxYOcR802UI+kY69IvYx36Kza4M+7RKEC+IhwTWSBGmDXkJ1A1aRospr6qbiuAvH
tbk00/CrE8s7PgomMiQIcX7tJqs89J0NSYRTyQZFT+8QuNnsE5o5/UmucZK+LPOLSscfICw/aibJ
asWkXwR+DOvnJ+NxdL9oLENbIFuzIebA1FDWEkHMbS7fqtYxH/A3qHccR3owkZSA6sD8Nwx1bkVZ
ORkMfQOBYwlZZgcIg+HgrahtbMJZr+1N9JibAFQue03kDoXclgk3MMYsDMp271/b0kTA2Bunspj7
e1wCDdLKrAWwERoem6Z899aSTB6v+WRrVWiSkqLhtWcqcckNsQO/7DmNvTwtLuQUMH/oJRIHx17u
m1X8xSq7zbXO/I2296dZED/NrXvvC22+xGmModfw2ZJcvR2HiBw7OyGOQfQ8G7d+Jz8H1J9ncWPL
fU3fW3VufKJDpxJSJARHL7684qF0zlKR17CZ/CmF/zRn51WigY0c4waAUYKsXcwU3aM30bxNkhD0
MG6JINeJKzjXQuT+Q5b4cNU2DZBLIgD4NTgSQR5LMvsf7YBck2wKRNhOdp+AarfKCBLzPR5YIwBZ
4jqFGph985dm0EeiwB5bWwEONuPVmrRz1RXtaxw7OZKHFkBAjdazheIaBqQff6TZ63DG9ss00H1d
ufKVdoH0YqeJenHYP9jhZ4BaC3M6PdUPS0NhUOU8lx7+KRvPJNc3p+hmbdu3IZ/FncyZ/GyhEWOU
kahT2PX00VqoUr+x4zyvWATlvd6Ur21ys4ktLnRWNWmGi+6doiMikmTQqhViwOOm8EAmNnIc/spK
EtKRV4BRyIOEAwXdEkDFu5InagwaSyODQecxjXdGRoMuRbU2gn7ahzbTgH16ZB4N2lardiJT/xzS
SnbkZ/inZUhuVQo+4gU7J7CtSwEOF7ajgJQuItN6y9wrq0a+n41+bYRzLi0DjtU2iMzP+z8axmVU
FiMZDSuC63J1vzOQuG1VZx9NU+EoWVh8mlJbNznZLIFa3BbwYIXr8Ei8iKolld+N1OUn+Wg3EXcB
KhnZHYyZm7jI8IXdcF6bC+yjpdzm0TBzg61eT9uVcLX8GTiDjZPbCzlCT+NuVqdju9cm31m2qits
6k+92TjQEDnx9scGKsNuiQnSSRCIv7J7iEPXNARLDAaawbmeq8gQY7pDT6uT4Uhh79VIJvVd8moX
keZpb9MivmQB00toXLUlTZuoKHd0fkerVHVQmdP9NPbjq2P4qJ5Fjz4qS28pAiSssh72z9C3zzoe
SUqnNBdDkjls2xIan5E7xeSgv1opVSR7hCM2Baje7+hxObDouNEo2Zy3LWFMB8tZcQCX3iLv+wXs
rXX9nj/ksDlZ8OJ0E+aXtOgf1g57HzOcyUBWtPaDJCIQunXR4UmZmTZFpQgAwJAB/cR3QlWlDLN+
cMFP2pdFTN6DRv3IdkxHeYqFMiMGmhack+h4zyEkf+Paqb9tY7/7LW6hbMhOGBRHV7sq8qR+CMaa
z4NtjyfL7LvDrFzQ4NirvoS92qEm9YEVRFdn3q46KG0eM+Kwpr1Aj3QZfdEeMi/zDmVH6axn5xhX
p6EGLTNs+I25uu8mThU5gquBUFo3rBi7UUcSCSiehq7zdmYQ7zS+k18jgsJVzl1dme1Hoff9se38
4qGf8/hiWmP+prt095qTpoKpyJbtuBTQTURZHV1oDOZBZae4T7rlaDv694o4TSP1baPXBKfL3NcO
I1bzvZ2YKnIAxYLctZo9yAg6BVPnJPf4aHFqmcepysSn0lsjWJxsCk1iDkJdy1+K/yu6UAZiWsC3
R9mFiuZMA1rzjXhrjMbvqoZ3sWC413N9+eeB2JysGec2BHx9JNy+eFp1pHR6Oc9nFNxiCHCiQDf3
8nl1soHTBGjS1lCPaSL/auyOwYhZa9P7g/3nDg6vI9NzQB/68oiBywxm+KkNJjNjA4cPtCqPmb/c
EoO0JpgLmpNztJWc++uURr3iyKWZo6OpFt9QnzTG1pt9I9R1GFXVLw3ZCEBXDnIW6QwRLz4hH3Hj
njrXMP8mE3NzPyvWoSHT1m3G2P1TkMF0XXwdoVraMvWT2nNWs3EtdfuXkLJ+06UDxBSjrc+8UAgi
1m5ZNrOb2LAPrfbUuIUTFmLGHRNbFS1Tkym8T6Ga9JUZw3/HXPgvIw8fffVkTW+dtPNdjYEGlx82
YvCftn5L26GHoCuKoCeHdKtGQ/xl4tGui30snOmhLQmK3MoEUrDxE24Jc+mOraXlhALoGoZLZmyS
1Mp3e2oJiajxSgArLtkb7TwLawdGSNqtFY32K+jNLS31JLQKDCVF1cSUzYoNTnKstOqDYL0ipC74
uey1N8OnSwUR9Xgmn6p7QfPc30FAW1gPExAro4hPPlY+DINt8g1kQ6G9jiXFa+Luu13IEDEppN4o
lsWPul51AKsJXGXtnDOPV0OkhfVbtp0TMKvJfSrt1Tw5ZlIPP7OriSyqc68/KzcxQNfN7NQh2DqS
AjLt5CgmNEx59SwHTKRuSS1vly/gS/pijsy42JbiwGe1tvYVubkYvGWBegNUZSy3neR8jRx79u6S
Pp8Aog3r1NpYHhcZL/sVBfyTDUOK0L4vt/QbUdKCzeBsFCskZi7q0PQ1g34Dn5TTMkujcm20cHXd
yQVP0hG5d0tjbVxPkMpU6A7y2sV7GzKQ98K0kiKsrPXVWi0IIzKjLODROEHnuSA/auKm2A+G8Vmk
XExLs8A09O2yQnTmTfe+FplCPm/WSAXknNL82Sgim1zDunpGNwKym/ZdSn/yQ6wTvjSPSGJmBfdG
gNcaybTvdvmU3P4G/8UdyuHLNMDX+h4bgInGLIQgkMGgbD+Sa1H+0C/cnYsmj8mLi8tJBL0F79e5
wrhf7cbDzN0522bIvahkXTvKJh1g+iCgelExGaSGc0dDjv/Q6o4KfTGQcq+Bz02I85aM0NN5LdcX
Unbr/VpPxtWwNBH4Xj5c8WZX28ZcZbD0BmWGLJ9BI+z4qxyZNsAlmRVWS9/hfUWs0XPEZ3lG2laF
Pi4muXBXerVBtjlIOp5x9FnUplHS4zCw9dPnlPfNfV5J55vgAMLaHKB7SajjykeG2VvnVtulvZsG
gnEhxLc/hmI25GVtFoQKVsHjRH4h9d0jkTIFMfXbajEyzOtJHA6uSF6sHPaNS0OzXvVOkxjXB+3s
eUz+E1fDDoiu3s29LrfZXBlX3oIb2wSKKVMQUILO6B8YpU9SkPqn2tjbaDjNdsC3ZWToWfo2u4t+
lLrqnqXiCUFhIZFTCmrFNQ1OtLR1DbVm2hB4SrqxR6wJqbIQYEXV/TPSrP2ZFjk/gb0r6uzpQ2sT
2dxV4/ytC5HcMUVInisUzH7Xtpii1mrvi2a6rk0lTjiBCciDcgzF4BAtYyUVbkEMcaPHsd508Bv1
2NJ5ncDF+RkYVzbQfl3WPW6clsBfJHzrhP6YbGRyh2l/rpbNQpTDNul52Qwg+tDodEbKIrk9wBxk
ywJ2MWCqWd+LRNkvfcqgRuWTG1TjIEh39Pxt6dhyrwNUbfJseWPsBP9mESaLQ+jgFHSihK5tNi/z
XHAzMaZA/pD8goF+3tmEJP6lyMaws0zxXpc4Rx2J5m4k1wPQn33GyIjJt0UxAXb72RYmzNqpKWXA
5Ku8v51bGxeP5abiuo0q6hEwHtdEU6nu36KjxM2c+C4W2NjjpcrDjmAplCrpX8aouhHG/L6MiIm7
Lrb26VS+MCUNgadrT6XFwLaRk92+KVEi8TEm46yK7temWYOMBOz1F9fEIOstmrwzLUyfAw2X9y7J
9O9tU4JK2xaiuMaA2kqzX7l6EMJUw7023CChSe3FQV9s7ZDENqszbGvU6TZBea4rj+TzIRpJ18S8
3WtcWM7s6V+srqBHloYyZR4sM9J4PoJUMLC1tiF2Xs0CPFnG+JrkVXzn9ao711k1RixEqPgmmT1B
ZOAc71ADZ4QUp5sVF9Rm7bIvX2b1aay78oQMg49OdBIrf4IsulaDcS6LBljFG0iOshLiChkJ7PKJ
xDFrr/5H2pksx42k2fpVrtX6wswBOADHojcxkxGkIkhJFLWBURQT8zzj6e+H7L7VVIgWYVmqRVtZ
Zlc4Mfnw/+d8Z8r0E50f9Nx1hvqsw5iAQmd+Dr4esfuYGqumvFqa361eZPe8c6AWguANdgZCtdAE
5+OZSCHCnHi6MGzMVW1SKqXIAVyvwUhjFZqxUDJjZw472lOpuR4wYG+7kswov6zoqzo5xXQjK+kM
zfFgbW3CYTSM/SRQ1JgBWmP0mki/mhyLBXKkxQA8a2tMzUNC+YRqSPo4tPKYtH6xFrnfb4F6ihdn
FpCD93Lnr4d9o7QqBLmWuLM77Yee9NUmrOVQAnUtqnUU6d0t2JEe8n30gsHaW6apQLlrKFy7fik2
rluO+2CSlBU6WEWw5bpN2RqC0xYoXKcNXqDapBsfOQVws3g45FnOwaJxETBpbP1XgSzYxwuUE65t
pNtwqp21PyZVs0GGRjN6coelaWscGg30WqoaaF0Ozd7FETse1JgB8vKkG8xTf3wMqPH/8K3pCwUq
7F41O6d9kecGwXhJA7acdilifoiA9c4AYvam101wCm2ljl6AcrgiQOkTKWgzkgoPPetRHFEVj8Y8
R6aORhe3ES6aYBaSN2g7ftIltu69bAg+6QoHYEb9GIgJCC6jSN5EQEeVYjUWPvrYtMR9TJXpJL+W
hLntAoglW4ywuPptX8AbIXi1L0Cf2v7EGYqd+VYzcP/UOqVatLL2Spr+S88ZfSe7oj8F4JFWUYUP
QmvLcNkzKy/jwbX3XUYKlDNkTz4hohvfxdYbj3mPMyhQ60Yfzc9VTmZ507O50rUm2RhjP0sveayp
zJ8jXyECVhrvc8cnZer1T06zNFEnAw9NNGEnhVDyaHSNy7ctZhMCunu+DzhFfd3h2WDbY0mKxYkH
3DRtzAaUh1W7NxY1dFSiqQPLyacP8tnEE9+t6ykcv+HjqJduja0ZjmK38OyZUq6P7PUqhYbCLNjk
9EnM3rHpo1vXHMalzNrHrKTg1CbsWJ1eo/MLJ2pnOJ069BIPwELmJb23Mq95aSLfGGhoV8Ie92lo
gIjthuizV6Q/mYChl2f23AbKo4d29IZHK21zZqUIu6ZyUITbgfFtBLh2kMMYs7FH2+OyW4cxGYRf
sjKCvz+h3fCcIdgEguK9tD2BpmMy8y3aA3b2yn3znfSl4XTJTdHD7UQgwr4YSkIKe4d9XlEBkg2g
3rH0hYgBqDGKLz4gCqRqSHoFoGxKpZO/MgdbV4uInsLKL6eQGrJmNhRQy1RfCpNb1kyO8YiRU38w
0wihh8nvROF3agUup+i0WyW9x44AvBDq1dzbTVgI0PiimBsKKnaaR38j6mjhCo8JOwm1XdpWwfdE
s+kSUB3bGdpQ3bqJk6/QV6CbzoA43iap3rCsas3Ao2FLC7AwPhDTiSKlq60NN4mcQ8t9IzsV4Xfp
u/vErDhj881ADC8mjtyhRtHWTSqWfQ8WuO9hTKVy3Y37pCtB54e5v9U5eG3GsaNcOfgzA2Qg3Mmz
oxIWt1+vpVnn20hF1mNv2snjGPrAFJwimhkV5sKqMVb6PZ2dlh2KY3CyDyrjuSMJ79MIPhZsto7D
2JOsW6bc9PLGM956qtQr0bU2tD3b1x/9Iai/6ipGgYmBh1p53VAyqrmqWkPyIJq2uq2kFn2Wij2y
0Zg2FZK2XVcZcjLNjJI3T4viU974oDpZv19UiEE17jgaQgcfllTGsWXJ2gCfO8KyVsj6ss42t9T+
2RhXUCOB+gz0+qLhBCpav9Vsq3nxSsuakWJDdex0WCCaiuulnhQ/KS2Yb12rM53TbVvbRsSZWQFq
mLQYuQZeAZwv0l54JYdjvQ3SFzuJzXXbD823rOVQAYCEPXavXnXIjsRieuaGLQSKFmVVlOXroT0F
pRPu85YqqY40bTC72cJi9gGzjh4/Kxr4HNjRJjRjqR3LQKWfEmWXJ4MCFhXUuQKsSxw99oTqchht
xPBxSNgCpHxsH72TbZTJ4Y9WW0tQRe+sAmFM967FVgJ3IPUdH7xJLpmt2hI2A4Cr1qC6Fw1vqMmz
ndIaZ4N5eNwCHqx2XUl2gECN9ZIYfT8htJb1LmfGWMmpZj6VQ3wYezQfo9CJ2o3g0HslqVpJQu3S
RM1xx2kZSn2P4wYiFbNfrr+x9WGTZiXzMlxVt7XGhmIiPG4NJpJ8TB0KxUOU+ZztnCI46tjKYfCD
abtpzUhtW6dPsavb5dYrpwbchjO+VKRAbPDEM1/AAWT6x7pKd6D5mgQj6CyZ2lT/Zy8J24OdTlvp
89AgFRe9mO6GsiH+k7zTLZBXEMCC5bfXDe3eULLbcPQydn3VBD8Kb6p3lt6myykffnQWsXpNnoZ/
ZXD20DcO9UaP+mLTEy+7sahwwa/yzY0+Ic5NJRvcFPD/RpK9gQoVDVqQ67XcJiPlxSg0tgME7sVo
4sbufAvEQuQ168msHfSkhGPkTWd/q4qe0tw82Y54+G46U/Nu1UDNexEO1fdYk+q7HCs6h7ld5Dew
fquVbVg8D0gBvv+ctjM8ubSzNW0Hb+dEeGw84lDWGXnJ0CAcbRcHfrQO/VZjcvWztTkiQy4N9Vcj
NQBQM/qL6g64niCGWqJHrOxTSY0Qugb/ldICnc1ae/BFLvdzuu+DUabBGuJ6vMBogi6htfQbL6Zf
19uGOtHJIUFH2c/sLIwD3H9tb4MSZJMCU2ppAlJeYQx+oxs3y6Vsx1mGwoG1VOekdMRxC/MxdqOb
xEKtncBMs909QkuMbUmUfHMyDfRi7hWEeeG0CYC87LW4KJ6sFsyMjcFs3fI6fTLZAt1GeP6XlY0C
JYki/86hA3XoefVZpJoenQPq/yyeVmmXgwoMrB/0g8wjJvNXxH3U44gv3na93axK37S3Lse/W9Im
9L0yxnrD+ltsk4nJL6oyF39n2iNSluEmjGv3me7bsOAcKRZliszXtQmoyMaoXoYVJRNewCW0Muol
KdrJAj7IgpZL9INiKwwkRP93bBHjJadxXGakWS+HPEdjqXUU8lUm552c8xkQAE4IOEGg5iAeYmIJ
ZhP6GGwDuyerMcryZWRrryzyoQQnxsTUR5PcRJ7jH1C1ovubqI0yGyOk1XO5MUT6RMHLX5cUEpdj
Z2hsOLVwT+UuWI+aw4YpLcRfU+B+qbC4fLETjU/KAzB9ctpB3OElrjZuErKnwtqGcd4kdRdI8WJy
0O8RLqZW1YSIJkgHa+cbSEl8wAkVJA+Hfuu9CS7hSffhRHMq6faG4O2Y8qlYBdEExSvAHZgJ/wHu
yG4iFQ+HVkl/jgxQ9mBjQvELv6KhZck2TnFSszXAE1BrYl0n0H8DR/TLXGTihgIvEIokLPbCYR5a
unOujtmPzidNoABqqAgB/sKwE+fOth9q/R6wpVr4afCWFgncH/p2B3jb0zLUqRO4dpjvXFoYO/S1
AA109jWb1IAQMITZ1zqjP87MG9yY8BMdlP0ju+cCouViUI2z6smkWZtZGT7JbCT5g6ohQk1q+LdK
s8wndE3Wpp63F13XFdvGoPpMSUzuJ/zjuwgQ1yYdEM+GYQdno0cxPMg0/xqHTvagWRhtOTuPCLWo
fsdJ8dkdB2PDdAEDjs7LromFc0oCLd8g33C+ouQE4JEoOlEoEmh15jp+VRo0Q9JCkQe7vBExBI/F
QJ90peaukD255gTENUaznOkl0o7apeisGhYJFKRzXqHQvsg4BVKRBNUXLR1AY9EjvAcQzb1uivQE
vh0YhwQfWU9FvfKsvgAALqi/x1Vy8JJi+pyzEzuQN33sgVSsoqx9Y3bhrOz6LRtDsPAeSSaARNju
Wsh7FjY7RhIyKDPDXqM4QVJGk3Q3BYTAg5dSvqlKipPcTJTGg6kjH27EFqT2t0CxPiyyNgB0jPDL
S7pCrBwr/gvgZ34IC9WyH4qrbV2j2gXHoZ8Gv3/BTfK9Bmtx00/B+LWhWL6iH9ttRh9wXZg1LluD
wL6jo5Zva6/jjII9GpIC+Tg+qUd/K7GwRQNkcyleLGHJuIs4pqmYFna+NGu7hDHMWlQR2/5KbHZ6
KFVI77BjYyvEFNxxuCs5piB2eyhUnG5V58qVN1In6nUYH0VnRo/I+/plz/zGrhmVT5erASwn9cw6
C5GA555zGIwCg2x8mMpTLcCcQOwXz1bRWj9CY2ZnOXiBbDgrywjU6Z3u9c7SbuNxk02evVHCrZ6i
vqam4HBEJogZHrwVDAcU5vorswAm01oM9Aiz4RlourwD3MiCavg11hzaz0nmpgf0oim7q5wdSFlo
r0zF7LpAj+DKEO6WTG5nT4MvXhuDCS2p8uFFeVRUotgLN3oZdsQuzqDLuEMBjdgNmrVJSasr2q8h
cq4nwcYN3S3mUqejarVwPcKHoqINvtAL9tiaJ/FDT4rIyQVBj7J+bL4h6zY24NY4mNgSmQ3/J/ra
O6bcWSgibsqWouUypmKD9D1J0L+GSVUeyjgrqZuU6Q1T1vTFMAvt1qBvv03KlnmGHYvesn1CCMMR
MXIw2nniBTbNE5qAUwu7HYQ/RabE/VL0X3KH4p5OJedTOThq7yMwX7YN4jm6rgGvSp6/RvqQrGM/
zolCdmbHOMF+D+6UixsjbclOoGC7NY04/GzMFjDh6MGBoln8lpo0oQWisXuRIy6t9HZYu82Q7Dlw
5MdpSOVGI91sA5CFPAI7/hpqZpkv612UE+QCJ86lVqsosZOCsrJ8yMm7VK1NBI7yJkjv8KsCImk9
WiNFY+DpiChGKAg/MxKl+Rp2M1ZDgTat+hQ1CdpOWgFI9wYznKDqV/mamSRcNxnySXwa1oZ3gSxI
UjU3WWVWaOtzb3r18kTyCsyCjiwsb/3aj5C2apDZBf8MMrI8WdNk0pQd8pUrG3erTB6XXUEgEB4o
L7g+X6kxixdSjKydHeUP3jBVG03q5t96OczZxIkv9MEl1CgenlWvijt8TcErS9xwhxQEoQ4w0JRa
JRaqlmSAFSk26ZHC8PjU5cwFdF/zXZ84X8pyqBaVw490uvdqTrpRknDDGQ/eNOIBOT6NnMUXljmE
J42+zHYyDbAFScPbwoe2j1puAzh4ElYwnrR8HhKI4RypQimq2Pvo5xehzT7LbYJ1C5E4wyvLpj2Y
/wGEHTfol41z7OKg/JJL8DuweAN/7w6xvEW8V6zscaTtKczxroxSxQLeqHs9o1ZGXl+y9VuXF6Zz
XFRA9N3pBZKzMbrVoaTyfKSpEYKDzX7gU/HXsKL9ox2U+m7o4MVFdA+REhnprfJ9/LapkW87E5qc
11b+p6G0XyHSZ7d63mHmNXsFWN+bFiNHt3vipJiW0Y8zX3Bi14fce7BtJJG+U1BZyYA5xrQxqYVU
dI849xwHBz9BqFN/MHugQ01UqPuqq1k+XTnv0/B5RIOIqRzy1EaBYSmOiU7gZdfWJEKGu1ChpuL4
ZsyI52zX8jmCt2Wy6huXTNIQ5wmsjPrBGhVJUyyWd5pP1hLaRQ3rDZRMDq4hK6kqfvjzDjory+5N
GV37mtqtv0mI9wImB30l0LxuSwEzexTd6JP+IhsaXLBmowhpjmOKkZI1qEEPccm+cfBYExhKjoQB
TECOXKRRNfvawRtguXL8WjulQYHRk7fIcPCC2/qzgh8RRZScABw2Frg2csShaLpbC6nEPciuEBMW
Gg6y7PoVoV0tqouCclqCdljDPa17GMpUUhCkkHkDnCeoPY2bCGIQdXlboMDf2Gbn3pTpVGw1HfFM
O2nVjg+PXXVNsb2JnHDlG6naJwhgV2zvmI2a9luBinBXI5h5KNVU826RjQg1IdpQj+5vYHzyuTo1
+/ZRqC+eLh6cxOpXUT7Kw+RY34zOgiCfsKo2GU0KBJbqocVAd4ibFO12w/tRWqixE60NdnRXIiAN
JGOMLvHXVVnAd0tLPhKqpuy5NBNkLX2nO9KtglUfm7htYGxztsGBXY/1yHxf53vdxRlgtvhDAWm2
4B6ybAdDS6D0biPaolb5wsaVXQ7iU/gvcdIyBUrR3MDU4sWFB6QhVeIMm/6QsqKn2qXdpnCr4p73
yrwhkG0CHDU5GAeDmiy+PPvJFghHrNMUz07c4RTutNZZ6JxQUSgaWEsqpB/U9TilO6bOXInEaIgr
/EcxRhkNvfmDycfFFKjLlT3hUulkha0q9Oqnqqrqk6jJcPRLFW/9cSCcPJDWCkHuC51/2oJwNg85
687abnxA60UNbQFH9hI9j7NLIsABZusy2Y/G93ZwykNN6x5TES2gWkepnKDgXnSEE616vX8hH01s
cderjUpl+0YwkX2ruxHdI1e8Op2ZbipQqw9u774EjkLMVlFBoIH2Ez2vvqZ7w0E1TIjA1mC6qaJH
CyJbIrM6m9qfyLeWhByl4/sGTGN5G2fEAShJ6lpJX8Mn75K+lQ9GzhdfmOmu1Uz/aFhN+iA5NyIS
bwYK95Sob3mpXsuGPkWR5hwgVMBC5HVi3RsCBWmti4XjaNlqwLS7kGMGj5Dt23KYMGGiBMzXrc/K
13h0nEjjC7DDhcN20AID0w8FGao5Y0M0FtBD13Ka24iYixWPgqN4IMa1SrK/DOISVzCdkh/NSKHb
clrtpSTQi2KD2eA4lA8lG8t7Gmwwp4Q3fGe394y6zKboigWGZNNhVbUUjvoOrUIU5T+5OD7pfMDW
MWeM5BHdKFUE9e2QSLmoq7I6BUw7u6AAionOjw4FfVUjw7KOBIcUFRoZBva32IruLYKfV3qKYVaG
nKCcgaSUheGN3o1BoAkbLGdERcyaJiZQMy1JH4ikUDLVTjXdum4H3zhQ8VPjUblWBk2HOmZpsERP
CivAxGUSRiibKQND0K1qdDn9M9mSlJbjxAEmIkD34xoZhnxHm0ZbxjF2x043xzXSaYV9BOOE6MkX
mjKcki4JT6uma8ytEde40auRQAR6jXu8Jp+iOFZfkAFFyzIrnS3aFlBOUDyWlPsDbAItSz+6egwy
An2xo9UHq7FLmg4IbGgTSM4X7Vj4a9U5f/lu2/l0SIdhPu5rYKtwR+GYsVZ5P0qKvx7KZDC4MOYi
e2xvbXTpPhtAq20q8qx8ZrmlrdhP0h7Vn5AbPZUHYiKpS5mE9tTgwJEtuFZHq9WCuajNFb/QrePn
vm1AgtoafHOAhWjVfOu2LnwqKgg2ftr90P7l21AKJWxfLSneFIXZLdoboq5HNc5/XfpXrady1Zk0
8wODrxsoBOTAmVMqmICXoQLanQYwfsTnElDmIq/oUKpE9qvSFvG2QoZ7I9lUkYbIrm1Rs9zicXPi
XUW0EwhTgGahwqPSugZA4NiuDjSxpq82WQiP/P8SVtAE2jptQ20t22DEtocACQWi+Km1KC8pyJU/
Y9sMOSXEZAgMJbfGnFkHssO1b5uKdV7SDcQ7Hz/V5NJGLOv+rBauMa/ccDLt8BZE9U3cUu8BJa/W
Bv07YCGmAxkksm4NPQ7JAh02ZokHuaBVCq++6zTjK/1sPJHSoEJpO/at9NhZslxgaGJ7uC7SsbqD
Hm6tqyktIUMQD+BUIX425rx0MEECWfyIV9UlEZ8z+INqNRq0MFzKqoVZY1voOH1L2yq9C7dIaego
4HGn82N2z7WU7WcDPhc0VcpMp9JEYZYTNrScCg/kssm7WIUjcoGw+qroim8c75OLiYE93hxJIiYk
rqWGnAYOMr07Al/WPrYwVJ9z2zRr5XefvcK3MqM7NnWJOPRBZh2DlMqshtb+QRQF7rTBdbHWI2lF
DFlRnLdo8NIEx3OF4NuxdH1v91glgZQ/T+0slzTg0IoQGzkHyXbdNOGzZFlcJB3FCmrscsvLT2VO
9hICDYK1EA74FpAdagkBi23msWoae5BIuPRddfxG7OXcO4sIErQxQ/WVU7C+7fCE44JWnndb6jrf
TUTanKdHw85gAUMJqw33DmVusRtKNMhEjMVOccoH7LsemirmI4plhkF1RyUJ1IdC8dhSgntC1wKA
b2XpE3ryr05jM+V0KTHGIRHCtotYAEgvyidOvzX0WDteTekISowA4oVb4ogdA2ZzbYBP1vCHLqNS
sx4mBFKI8sLqiWgYY6uKpH+MA8tmVeG1qw0aqnTSJnrKIGRUaMi9YaBmZ+3WUa2YLa1VSlpyhiGE
dZZvp8ZUr3nUEK0Js3fheyinLsejf5i/biolMZpKh//86/8Ury8PIdvc//qX/n/RvhGXHMIphooG
n9B++qc/b5mG6RqWSRfIMoT+68+3fLCcuMf8hP35sz8Vy1wfv18e4vdEdIawXPbqpmFbUpylrlNn
c9qo7PKTPh1G9RVvnB3jTcby+A/H4RYJ5UqpDOrVaLV+vZRCJAb9qFyD5PUSjysiwmlBxeP+z0Yx
fh1FltYUz/atU++qR77M/NEOKPKio9MObOXNzeXhPnr8PHhAxYZyTSnNX4eLBWd9M3TKEwsPS/jo
XcmRv/b7879/93pBCkj1UrjlqfxOp4ZAnz/7861ff76gTIkPmz9fjmsn2ebe6vLv6/P158A18+zm
53/9SxnC4nG/uz/zy/fu78dN7OAw80roukf11dVPfgfBDA0hltUlEDOwGDW63adJe7g88rUbd/Zd
NqgsWUlkedIsGLCror1yZdd+X/16YUWR9oEtLB4MWkuM5cEfPvizr3IEZqKJiSeTTXi/H7DB/NH9
scSvf7/jsiHKG37fp9usS7y628sDzK/O70/eIaQLcIZOafPXAWpaz0Vra+VJqccS2SG4r/r18hDz
M7wwhH52DVTaCaDKfWBMclijwVi0LVsq9aQheMw4wVwe7coF6Wfzl0KahAifTxFzDHL4vr6p5JWX
6toQxq/3LDcT1xznrx1BRYYtHNHddGWIj9/bfz+Wvz/Ydx8kwCxfRyhYnlBN5t2CpsTlu3Tt9+d/
/+73PajlGdKm8tSzscWx/nj556/dofnfv/t5XePIFE88coBGYUtXEpncH17B2ZRFVGFih4kqTxW7
SmanKw9g/p//9tIqaTkuGzxlybOfL1jsaXfW1WlIyQBgZx5Fy46zizeeLt+qD5/Eu4HOZkBVayka
vqo6ubTtSLeH4XR5gA+fhSKXHN2+5LBxtvalDs1avY4giM98Y/zBdvkpde7+bJCz90l5+M5sQsNP
dgiOd7JwMDv0ALPby8N8OJW4Uikk64ZpW2cfd5tOHdmLJrPVFskiivOjOYLQPF4e5cNn7ypG0GGA
CP3skVhdrSnyi1huofd5e5Pgy5X97fIYHz120zBMR7qcuC33bAxy05rGM7vqpEH3U5sCq+OfDXC2
8tm0WqvJZgC3Xrbl97Csrgzw0V2SQpfCMA2dSzi/AnpW3MGpOKUvNRGCw5ZKcZEfLl/FRy+v1JWl
DB2PjTq/TV7SeHBom+Jktwct+TZU941+ZSs634jzL10alsR2bSrdNs/mKuUmyu/SGBXGQGiEWx40
oe4tYNax799i35jI2hqyKzfvo8f/ftCz6YXKdFdSyCuoh70uDPfH5bv24aN5d0lnj2akr9anXVKc
KKrb/o0XUp1bNe2n/2AUybZBCjKEpHM2sWS+itiZ+uWJalX4SQWvMv42GVdWkg9vlE1jyCV83LTV
2RdvCKrrBQL1kx3f4tO3rzz8D9+vdz9v/LpQTarucEgJHj4N+Mg4sVgBabp8nz58wWzbnt9iagPy
bIs1pUUeGXIoTj7tRbpxlEcgLc5N65hC3s4y/6Nb9u/xzveMSE/tZIwZL2Fbkk6PI1KLy1f095bt
t2/G5ak7tpznyLNvxmlSoNetl58qB5nJNkAOrDYQ3GhbY+ZMf8BJujzih8/p3YBn30sY5KmdVgwI
EJNIjwDAUr67PMSHH41Lb9S1WF/M84OvZVUkc2cMQTKmPoCBLX+WlrNwbi4P8+Hb8G6YszeOz96a
nJRhYDCQA7cF9V8aICKiVUenzGfgy+PN3/r5o7KELqRl8Zwc4+ztK+ExYOsMilOdHWMPkcE6dg4l
hPzuyv376Et9N5B5ts2nbYcnRzGQ+ivMD6a8v3wdH70BlqAsoVtUX4U739d3W0qBvkwncZCfNwmI
Q8NMRNCVKzgbQgo4GNJU0rFMvlL7vIrjWLYlaukWR4ULsiOLNmuabRWFV+aDsyfy38NI3dWpRSnH
tc+eSIe0Uck4nNm2mMRaZs6TdG95+5bS+Xz5pp29038PZTHK/I1KRz8fyrE9FORWUh5HYrcXBqju
LNCQzbg3QeJf2cievdj/PZapG+hDmast82zR4Z+TqEHv4ejRHQQ1mK79lBTUTTd9UuGVpefsXfuf
sZTOzkASln2+9IwIxDvpx+VRNV8EtlzrWsHoo2dksR34/wPMf8C7t20KIkPDwF4eB0ilqtvr0bMU
RE68kSx3+RFdG+lsKqWVkgsPdPaRPXOPwGnpkwDc3kzDlVfhw3EsJjbecNfgM/r1ikoPXz0e0vLo
m8h1ml7swgSXnp8dJ2ns3Sm4Mt6Hrx6GdZ1tjpJsEX8dD18A/NCO6wrATohXMgbBsf3Q/dfLt++3
t46u2nweMHQJ+Jpt6K/DlA3hUxZetuOkExtO9o2YSIZIHoGbbYNE20cYdi6PiFSd33w3pUrBmI6S
BicqSqSuZf46JkG641RwfUd6hGjBK1sH3YmMKredFJwpsYWInzGxt3DxvdksTyZA/qRSr9uDkoxW
Wju5t4GJU5Cu27TqJN5U8u1qSO1JtDFAyi0r0fFvEajYQ+bgSk2eYr9v1lAj8fX7qsPHqJkrYUbG
Y1c4PrYbMIzKq/p1h8f7NrGjaTk06LVR8Ojb0QbMMyGaOVCu0tZGGLb3Ddad50Sg3I5y7BIN/PSA
Fx1pRI2kulZgApPHfDjoffxQ5c7NE7h6wMXKKZfJg0b3rT/ZmnGDTyzBvkYcXzF1KcEOAiBDnyJ9
M2jthWBGZmpoQqgJf+8w+NEqJKSMhluOab6m/R8VI9oOIyHQJkXn6GjKJBInHZfd1H+BrE08e2li
ZoK/tqm7qeWKZp9Agy28tKXcGpH/Oc4me4NlXy3zBgRhAZ92KXT/DQ/zMJ9CkzUW1IwWuAmoexbO
NfANNhp5iAvkBkwfLVb5OkAZOJoElhQFh6XBTuktC/ctDzmVlyl9T3NARlArGdz0ERzzClvkyoxN
uG0e5LEw0UFu9iDTxaylDwyor4NFtIfogHloZWjBGyFMq2gnDLcQEZE058YyRvxDP6T1vlmOFdy2
KY2fqnXbDeZY7ROHU1LcQTc8YTwgq1kj9HILLKFai8Hu9m4dFHxaNlJI9NC7aKTHLFgGMIEnUXis
S/N1HCzxPNsib8oowofUg0EcdIzvl78K+dv8ojguM+0LYfJl2Ofr84S2w+v0LjviIj+Aq4P36J4K
+n6WfbAsC1eFdipsc+9E91gngR1uG695GMstuk/ig5J1GsJfxrblaN5dWqHfBQFUokkHuM4rBOYM
q1aPRD+2BXFNz236s9cFmjEc2Uwv2W1By7pFdqfpd3587/cWExwVX++zX3Y4DD4Z+OchS4a4jApp
PZBIfOUWfHgHbFIL6ZxwUhFnO7tsTMJqiobsWBc/OX0vUxq63oRm6l4jHODy7f5tqzLf7Xdjna1P
ToNETnf67Oi3BzAVEB+WIRLuy4PMP3I2z/0yyNncGmgIjfA8c0HWk5M81s7zn/3+vIS8W2QF+nKm
OX4/DUqCpV7ca2vetQuYn9i7AewgrT2DrOJjwKQ0La52F35b486ewrxQvPt9S8bSd6AoHgdQ1h2g
iJVdfSb68vJtuvasz/aLSTbYVYuF9Egm+7Ig1SoTYlVrP/5olPMqfZERWZxqXEsMEa186OBVySu7
tiu367w0bzZWbyMAzo7lX1ge4/wAaM5Qm8vXcW2Qs69QOXFOJ5Znjgg4xNwUfsKBaIs/vFtnW4Ap
zWqSqNvsCKwHu5TECthf22dcee762XMv3bS1gkhkxwjX/TqWWgZMEOE6KhOTcIO6I6jAGBapI1K8
wpq1Eg2Lb57Bps1qVGVx+qoH6ps7ONcmhnnk3yYG16YhLQwqc/rZe5+BnU6kzYGyTB2y6o4mRsRB
PrO/6EJwcOj9zf5K5ffDm4Ejn3lVUEM5376O7VQYNTKYo+2t2zm5c5u8XX5x/i6En12VwY7fEQYV
gN9rjV1JELNB/NHRGcsb1ewN0nj8Q5jDxgl3UJY2dfXNqr70Eay5vT20Vw64H01WAlkS/XeLUObz
qnOu+mzoaiM9es6xBfkx+1MuX+G1Ec4eWxsPAdXUKT0mJvalJa68P/v9sxeWfZ6H94ffFySWTeQ8
6vn28ggffdzv7pFxVmMYFFLYxhTp0TduA5eNV4AkURBliJTw8kgfvW/vRzo7vtRIlpDu8zQCbVrn
BhEB+NwxmF65ZR9fECUHh/Xc0dXZChUJVVqYgdNjW6PXPPnWjogR/AiXL+bDUSTiFFd3XDpXZxcj
WhLtNN8h/gSQrpEDcXjIxc92fLg8zIfvF0UmYy7VW45t/LocjngzwEu6nMXIf4KnceVeffjzTACc
9lDBSDn/+3erLRkkdT05BffKf4yye9bmKwN89Mzfb2HPHoaQvV65XsN2wd32aj2yl66uvMAfDmFz
fyStH46PZ58IvmhSEIFFHPuAmDx0VUTR/Qdvru5wKBbMzOZvdRhyYFXhuGwXfCJy01NhPlfGlar5
R0/i/RBnE8nQiFGjq8+NClcAiH39P3kQvKkWR2xX/FbeSUmkADLlZ8cCyX3vwW3HUq/n/1BcMZ/j
kTxwlFd0ExWV7F9fqKaUbexoUXYMVbAuhhvTzq58eMZHX977Ic4+ibr1WT3bMDtSe8PgXdnjjUIJ
CcO2aVdBz8HQHLMvfcb30kwz28Me0p019jXMBvSRaowU4szguxOTdT1ZlIfKmuJ3kSB8BBZRLMdy
CNfUI+y107dALJQ3rhzs/GgJOSt5uvMP+4q/3bSznQ/2GxkyenbMAf309ae2/met5P8ZgKre3Flw
xLkixeniZMCJlR4j66UZYyJ4boSRXHkwH77B6t+DnO92u1IAr5wYZNJjfWFrsDZ8nMz/fD6EFGPb
QijBh3g2n2RVy34iDzIqot3ikwB0fPn35//92YaF9/d/f//sM4w8zKJFzZ6I07GfbQe18bDh3urP
l4f5+F797zBnc5YgmDGfbQDHNv3hRQfL/evy7+vzR3DhOtTZqp6R8FSO6CDoT+T7MPWw3E2QBaKH
tNRJEcGW5Rm3sYec1pgGNNLUwWS+vvxHfDgx/++9PN9fOiaJd17hsTcqP9lkCIzel966pk368E66
oOeRnEla//Mf8W4F83xtqkY7y44WJk9JIcK0rnXlP7yOd0PME9K7IWQSo7TtquwoKG4NQwsf4JY5
7sqbd22UszfbiWCskQ2dHV1gmRUwvy50t/6wufxMrt2us/fb8EfLM4KC2zWt2Lj00ZXv88PJ+d29
Onux3alqarBr2TEbnmIyfTt8g/nn+P+RdqW9kdvK9hcJEEVRlL6qV7d3a2zP5Iswzsxo33f9+nfk
4MZqtp4IO0EQ3AsDqi6yWCzWco4vOT8SMWI9NjUxTNZxqBEhFdSDlH70wD+ovfX0Cy8IsFH8z7zE
7hjUM4C7pkOfkrrYjeCmGJW/17dEsvFMuM8CF6TiFVCVH0owtrYRwlXAySeh+bm2j3/ugNkDk55b
cQIxwCLBA5Nkt2C1A3PZNxI8rquyvC0fj9jJ+mYnBWh9NTgNivShBYRaWN8qCiCH42GnA+dmXdKy
HX9IEo59UBtePmAG7sEdf4Sq8lqDZu0/ipiUnSnjcQswBA1EZAOA8MEZ8AQcueO6Gst7//EEF/Ye
ExhBNRAc+irZ9b9AvAnUonUJS1uCjg5dpROEhil2SgB6DeiyGgw4IgeMQttacGelOy9mktValmOY
FBj1FkpHgvvKrc6zjNSEJqiaNBhLqjFzmg03eSDpJFvaeU39ECR4sALYxg3LDXgw9abk1SYFF+L6
kskkCD4M6EoALM4gwWKnfsDT8QsncaaB+OJ2S7XTUg3fr/nfqvZKi+tS1jgwLYJ4/c9FCGG4FpAk
RzEKxyPbY4bU1grrpoK/b5QfeGUCiv7XF5aM4FnB0HrHwKtwflZG1C5ajtrcQ9sCageDLKlkVGMp
LkP4qhLLRHh20RlntbUCsKYke0hJaWfs0Po//TbaNtabvN15cfFQ09WAlYLUkSF4yq4DdFnI8KDU
+HVYbSeu2J/egf7UtK+Y8kzQZIgzD0ODEFNnGgSZEwcJ+ph267uyqIhB0N7BKAGXlOAkUZ0pRgss
VYD5BeAFBfp//pCmb4DH2SjdUfFf1sUtnhsDtWGCjJuFlo9zdVCzjkgGnA6Up+3ce+axxMgWbWD2
fcHIogQjfm46xZOoXCngJdz01j4q7kHps67I9EMvTs9MkODL9AYEJAGDIhlIzTPvSQUUXOZLMvcy
IYIf0wJwb1AOIeVQPrdtdRcD6pgQ2YNpclYXunBga2K+CVnYi/hYy1RS0AS5+yHcRyizZr/UMdkX
AJXyrWRTsXQHEEmJB128DGZChZ3yjbAstXbKLFsPPgbQB8BY0XTLaLX9wk6hBZAShP4E/z03uRLj
wm47WXhN7liFouAhaCSHdFEXCwkTCzlsJDQEY+j1OqtzlSQPKQoDrnVTFsAnSe5N89u6KounZyZH
sAfLCBEpZUPykCub1yiXLNTy1w3CQeyFo2kKZ3OaRGpMD6AjeUFuen34ppiDJFReNGjrQ4Sw6V3A
R1L4Nd7/3zXfYfVNaEi2QiZB2AogYGDGLYeEyHtM2EPb3JiuJA23LAJaoOmKovguGBRQ4gLg0LfJ
Q2u9qYDyaQ9B/fqVjf4QMW3VzOuDciRzFdIlD8CljMCQ0kqSPUsnnuI4qIaFJgCUk86/rwCM3TA9
xK1DrV6B9MfG6M7WIi8D+5N1z35xxzC9va7S0hmZixRWDSlkpQ41vJADr7hp6whIEjmw6Mip7MPn
dVFLG4RoFq1COI+UidleD3yhLecjgrMArSXFT1qBffKTI27vbyXKkO3VACV/ORhq0goUL6CVfTDR
VKrmxpVnpl9JXFBUxdAOR1TkLQRjNrymiWK3iB8iWxsP0m67pQMPUGpuoa8TswSi36+TVsMjyU8e
mPWNNfea5LAvfX7KuBAN3WgcAdm5kbWJ2bZNinMCBjaMNEayuoHs+4IzUfoccI4evCGL92YKLmzJ
c0X8PoZWDcSpGIHgBsUIq3BIEEWSCoA29a0PXG1uvmWgil83VPFMiBKEM0HDvjNJ3te3UXdU8zsD
sIg3ETusCyELeuCxhdAOm6BxRKvn+9Ar1gCW4KC+Bf7HvZZ7+8H1vhGaHuLoZ+I5ph+Cun7KXAMD
V3lh9AfavYA5C0JRyQ+ZFmweZ0DdadgV5QWCMpImtq/HQQVYI242t25hPSaq9RNoQGAJC1zgkkfh
QdWMq17Xj4BjPfBCfaN+BFzg0WgkGQjR+b3/DJSyKV4cHEPJwqqblVWghQc/gwBWy+KAi690f1sP
3XOfg9hcj1D2NxlQV+hoetv1NXhPBp2vgaUbumWhyVW30McvbIYH8mlm0qa8HXUdr23Q652AbXlb
juD25oF7APnbS475/dt8qE5uyP4qaftb98pfpActJiaLAS3gOqoJIk9XS9Q7F2Qbe8APxiAx6J7i
nGhgrAcMSlADkzNQrnw22n7f7wEBd6LWeIfrbMMrdxs3AeoUfQpICtAmun1t6wNQUscss0FH+hv4
ZjesJeG2CQBtYnrgbMjZIUCjZRuh9FQV3h5cMVeY1rtjauMkGng5FB6/AdIwkizZpfkiGEFkhRba
aYxO7KS3GnekYMIrb6uXxDtRT9LhMPnQ2YZgBhsFWtRnUffARBhuqPPTEfjlyIbESh/z8B6AgXru
bTGFtGmCH0UuyxILlnchS4jfSjCJBuCWSR+H/kfq/bEocHIAO0+AexsnIHy5BjXLur0JHuZdognn
BR+M551Gp8WdBRKotLVRAT6TRxBn1cDBy+4ASwWWg3UpwiNykqKrAC3A4B7yVDDucykNAew6C5T0
UacnZO9RGqu+D9Yx1o5F92tdlNguciFL0MirWYyyPmSherGLwbjXjI+grgaJ0G9wc20aBXCvABnu
flmW00dAN60kygr2+M8PwAABRYmUYEpVuHY8N0sskPcA0+LEAeiUHtcVXNgxxBYfnxfs0aJ5VdIh
mmKKm6AAmuFB8U75J8PkCyUESzSnFIrZQUqRnDx/O+pXjf7z04rA08P44MjoZc097oFsCeaA9PEt
zv5qPQDYWYAr2q4LEYtYkyLIJkzOYRq0vchdhh4b9ApEr4/RT27/BphYwB/M+ISZnkY56c0dOA58
62Vd6ILLmMsUKwvgVaBoMjXTR+41O3BIRbm184CxGGeOa33usSHqJxYXQtfSRurDPZlAJe0iDjdd
bMjw/QsaAbYYFxNSsyoTzCEdOZBJGQ6VZr1UyRZooUprbRoG4obxbV3U+y0vOFy0qlCUGWAbFkBV
zp0F6MF4p9bQCJhT/Dp+jPZ0b/xh9TbefCv0b4y6u7Z59tlVDw6ioAf+rg621XsruwXCTuACAfA+
Hu7D/qqQTQhdnGyuqVyFGU0t1ZcPuz4uakVBf9MTRpG/l9ozeOP+rCsvkzD9feaO638l0OwxtR7+
49eFlW2BcAsedvz+koCZI9oqAF1a//0XzklYoenvs99fugbwXfGYeOJA6c1scLHE7Fp24ZNFKUjh
asbkXoG9dS6lJeDmDKuYPgGTEBwhLD1qbrszWrDGNd3figbWHa961Pr4LwKY7Z4VDjBJH7wwPhgm
IPHaBFBrgEo7rOt+uXcGeI1VVEhw0eFhKTjmKHN7oqq57zTWq2E8h5I4RPZ5QWl9jOqoA36yUxo7
I9k3n7210BeGAICoFC9WZOCFuLOIghy0GAyop+Ox6Q9hL7GMhZ+P72NSHJUdBOriUzVIAbSIlIX7
BOhZvMXML/x8zTDwjgFmA5qstHOTAIETybla8aeyui2vM1/iZZd+vY5HCchxkQy5GGeKdBp6ZOjd
p8Y7Dfuy//zeorkUPg9jczo83xQXzo4NyTOWh0rsOQbNQFGe2Z8++Gj/MzUTfWwUzosK36e+DgIX
hStPgQI80+xboUjyRUvrMxOgq+cKgCeeDGlpgsEBuIzeIc0kYerkmc7uBFgnsoLTcCZH385FAtUD
hBStM8+xGszkgvDRHtgXDBQ0HcbU1wYPb04qzvYgV/NwRNuO8lR5v6xbDY+edfdw6bQwHksx7zmF
25oqTrEypa6VARDTDjzQ4KHmgOfj0fpkCyDcz7kU4RwQZSjrktLACdJdPQBzUqLFwkafaSFE8sCu
Aidgi+/X5VUdXAEudX2VZN8XdgG/HKFtoAfO8ML9vVlIfPTCJuC6sFD901FdUk3BiQbMdGsA8mOC
Lt2ivSC+xgtLCSR5jIvwDyZKLeBKG+gm1SDo3JKqooyBjA8halNjRuzZTW9AUFICgOWT/T7TbuNE
6DgZHFXNiwxaEjQ5BxtL5STmHd6JoAzQLUmJ6eJJKoiYVnR2LIrMD+HVi8qJwPy071MgZJveUNwC
e1F9sKLGqSoWfDP0FilIN0EL5bo9LInH+wAt3xhe05FvOxcPzHQf5JRaCYRqoPCXY5ltDMVjd7nG
6/swZ80B7Q8h6DFUdlUh6paU2RfMER3NH+IF7VNfHVVdIaWzL/rvkfJ9XbnJ2gSvNvVLYwIcKCoA
ZREOEyt6NoC5qnR68lKOTlFvBgJ+q/bKMpud4l2tS1vwoVPVBsO4FhKXF4BDJrhDQDxglk4TY+Yc
4OUF+01zWUp6wfgBBMRwx09hEDJZ5xsW1ylYWzNWOuCgddtg2ye/u66wrWYHrNZ1hZY2h2EmA+8E
FKQu+ziDAqMhXV86oPR8Kg3v1DEqudeW1gwFO2CgA4YPBR1hh8o06EcThUgHND/tk2v5GnpgagXw
s4oqueKWjIFPA8xIuCMZK2ZhPWAKqyHNagfsTJnN6XcwxB07TPOAE8fbxpzc924qufPE1O+7AwHC
nIa4790hCrsFGtgGDE0QmgCA3847Y+8DLzv+M2r+3oP8tmlfu7B56EAZ2Fo7kgfHxNL3Rc2f1vdy
aaFnP0Rs/K2LrvSBGFs7ddDYRvs4AF0tK17XhSw5k7kQMcZt0JWbh2XtNPV2VO6j4cQ44ORBv646
oQ82Mcn5XjJQPJpx3iy8VYhYPwmiiEX5AKVUsFCU9SM6gyVXjUyC4J94itleHTzFTlkAq3lkDCzW
ruSYva+96KZg/UjpYsRjKs6eH2lkwNVOZ0PlVMoD+CEykFoE5MEqfqBGcNTdYwXKUAIery9s1kzq
dF5mF4/LqyTF1FLlxD1Yv9qrVH9xu5M6XkUd8Kqb2C5AlbAu8n3S8UJTdIQjMEBZEEMagkzwf1lV
4NdOGldblVwl3Q/ffcjdQ+GBhvuqDcDlovwGi5hE18VtnMmd/j7T1QuGgeReALm+fg8Q8Vc3laWW
Fw8Yqm2mCjgGsHoJJ93HBH6n5G7lULxfjNvEP9TaXrJ80/JcLN+0eCaqSCZaXs/VcE0wpwXwKA4q
hwD4tjah9WhUD1pzgxLahlR/Mg6kiXulffbzu+TTaKyIVACnBwIl1AEwsDetwHwRE8UaC4qzMPRb
FVSqnxyje/eV8+8LZ80Mhw48l/g+WI/A56A3kkfg0gUw/75wzMC8EMUReI+dZkDm2g3BTVHoXmEX
nGBofSIT8uPBd5QRMNfrG7dkfnPJwlHT/a4AKxc0y8YRTqS1k+xqXcK0NqJlYGPw7kFW3ASW0/ne
kAH8rkmSwzKMo2W8mBVCnMeA/FqXcqkH5lLwgkMlHNE3F/NCgOoGAGioVw7ZKxQErFq3XRdweYgm
ARaK7f9c0oKJjdzTwZzWQkAPboGDppY24t4vyJiSWuCZQbh2MU7XYcxG873K6dJDEe1i7dDJcMIu
dwNq4JGCoBPv6ot+Lsvr3VZXICIDDl29VT3chrsoksROi7sxkyKclwQMWmWjK6WT6N9Dem8lu/WF
urzNoQXqpAg131dK2Iympwifc4YLoviOKh2ilwOYN8Ald5NUx6G4M4ksXFra/ikyA3ATFs8UfSjK
IcBX08zKGcAgp9A9AFUQrUuudIkQS0ilkJb21RDzyvHz+5EdrHZbkaf1lbv0NHguwgCAzYM3MDJP
56fRDcMCgP847wHy+PWOlRvg0OjhtvO3QS7xasvqfMgSfIvam35clgkilPrANRSS9qEpOZXTzz13
LufqCM4lDEH6BgZO3J5A6AkBxNBwFJKYZms1yGJL2ZN0IUo4k2cIO9QDW8cDAXft+N7TNEIWKCc1
9+yKbGvzyGGJSnxd9KeeSA7U0rGdbZvYGhC6RY9/EE5SctNG95q31a0D5hXXjUMmRTs3jpY1JaiP
IAXRXh/+8MIbv3zCXbQuRWIWYn90XmtBY3mQ4ivga9kCDQrIRusilvzPfLmmv8/igd4owE85wCxM
EI92dqVJVJB9f1Jx9v2y6evRrQqo0L/2LngSJZ2Ki9+fGg/QhI/cgLjdWaZnKhr9aqcrwC6a3Y3V
ry8sEPDnkAhDYUIVCxZKCIr5rqDIHoWv/j7MX77weQDVAHcOQ+cIOoX16dWwaTtSOXpv02KjSZzY
4vLMPj/9fbb8Osqe5tjj86qm7JCJbJL9+u9fPAgguEKlG7flxYMc7Ft0AINe6fAwO6XjS4ncE7IN
uwZE2uuSFh3YlKHH0Aue4uI7sTHVQgFvLcKKDlwihrcnBqZsSq1PgM0G1rZ4PK4LXHjSTQlDqIVh
d8ACiDdZVIdIdxt66bQxuxr0bhMO7dazDpSfIn7bJVjRVgHkk0Tu4pKivIHc6/QUERu8OIiOvMZF
Nq+LSnCDmrbe3qUJxkkk4eaSd5lKg0jCMtSyRMv2ujDAPGeCpGWEl77u7oJIu4p6XSJmyQSB5YLe
lqmx4KJmppgAKEs5rR3A51gbNnaHOBitLxjHXIh2bue5rmBuJdZrp0BSEBArA2bvq+JHBlK3UhJ6
XPbOII88lyUeWQ7EtDLkkAUMAfdbh8ZMFuwHNbUV1VE5BrGONf5/rNrt6G6DRHLBLa+nhUarKaN3
USPUWtRWW9SmHQY6nrFqbsHZ+2Pd8pdEANEDVCoMmKUo5p+vJkWHYUSrpHGQ1rMxAC6bKVyy8Pn3
p7/PvJIPED290vF9Tv1NbIxgmb3jzS6VwVMuWTh60aaxBcBuXCRz4wJtklqSNQ6AoI8j2F6TEa/S
ptuvL9eiOkDdmdDEVQsPuHN11KEyWaikUMfQbM/YW8NG0+wKObp1OQsRKfwQ6jIcdx25gG5su556
nq/2TqbnGwPM6SO56oorHtxp5baQxaQLRoA+QbwPkajWEMYLAaOCttowT+rBMbxfwHRMP9vYxFGM
BNoem0CRkEYSTxG411rm8x6Oe9t2+zG5qkewhUuW7D3tJoS9EIOkxzRjNg3mnO9NojY8VtoRa6aU
NvWegfoNNu4nJXrU+R1Akljmb9B1Z+chB9Jltk1LdaODg6q6M4CPCEqq9S1cMBW0iOtTthwRC0YH
zn9OpquZUdTB4DTJAaRyUYcWi1P417qQxZ2bCRHtMdJb0qnhAAeV2M/Z+IXH95kSwpoGLdIuzEsH
B0RunbdBdYTGh3UVZOskWAe4/GoGHkqoEP49tc7eKGwTtLJqs2yhpr/P/FDYK8NYGNgNvzr2yNdW
j/9NC8GP6nVPvBp45k7YnEDc5ba3o3Vj8d1/kzKt5UwLUHxTDNNEgxOwa8NXNgxQpol10mW1l+XV
wmmd5l1A9iZok2mtO6h+NjhAKSWAs/h84xg8ApB//vd9QQ/0NJAAOGKDQ8Z9T49hLHkqLNwGZ98X
H/SxmaDpoBwcb9y5BIhVwErdr2/FogiG/hEg5qOJRxzMpKaXxEDO7R0DRIj5DixUBpHs9uIuzEQI
q1RQ0M9XAEN2kvLO6DZj8bSuguz7wir5JY2Y30EFq9nwdotzt/79pSVCHysF8wKhuJKF76s9aoVt
rY0OM55C9e8hBxxwKGlEmr4hOn02XS/TNCaqksIaDeCbTfsgVx00tdqK5nhAqw/DI+enoP0kzgec
OCdsouUD6DrUEdP5pMoB/dvVKp4l15WqbMDJILkzlt4heCDyCS3cwIUs9u6X6thnHt4ojqdnhwGn
PI2IarOabkDofM/D8aBo1RsIyU9jKGuoW4o5oBdQ0THhBDyraTtnzqVmDGit6G5wrGrq0jbDkwZi
EX1vgYz100R0WEpQGCAyBNw/YltBVhJ0w4iMq+Y0urpt0KtYhtt145s2XjSMuQTBMKqxbl0gTmtO
1229u3Df//GSL9g3avqA4Yflwc6Fm6sb0gQk9Tpx1GQLyNM0Ooae5IG4dERNPEhRgkORCk/i8z3h
rqv3I/NHJ9MUO4lQ++YSJRYlwJZR7ga3zAXvghIquT8CycypzcD269D+tb4PS04A1SeGxAHCIGhx
rsFAYlqDjXvA8Gq4I8mtGyo7RQbNsKTEXMj095npBmAq10mdDw4gq11qa9puXQnZ94VtqONhDAsL
SlDvAMb0nm3Xv79krPPfLxhrPGguC1PcVxaeRxhwA53rY82SXU4l7nJZETR8oRqJZ4zYdEc11y26
qB2cKATRoFbhZH9eFSTn0DdICMpaF5kUxFg972jXIQ0V7Umm3lLgicU926E1RfI8XnqeY0Jnmkib
uM8u0idJ4tOY0aJzerdKt6rVEzvLOnASp6a6S7Uk2NBWqzZcKet9oefWY1P1xTeghCjHHvnwzdCq
fStx4QtbefabhK0cQM0RKjV+U5EGmzr51SpPhXZnqpI31dJNcSZHuFyDXkkArV12DnAI7D56VMNn
b4LSyh8K87FVdl39rBuyZqbL6ZEJAHRiA0E/KEJD8Y5gBLnXMvJaJ6K6zS2UFEsA9m9BkJv3B+4B
RD8E+XT6TR8B7pRLlnbhrtdQBkQGEkyg+BGCK1GsuLMUkzcOsX6GJMKk8i3Ix9Ps2mWSIs3iJmKy
A6VZxBUIL879SdVHLgYe0tYZtT+xWQGrHegbw0QC8Ol+OiBgYqocPaS4rPDkPxcUxtXYMNK0Tgec
/8T2ZWglC94XDba4nkx0DF6mRTgtFDPr+85pymaDkPkwknJTUlk5e0kMgzUgekD65SJ0UOmQZIVe
9E6QbJMAHPFPRMYWJRMhnKuyDCJMD0FEbwFKd6MQwMVJ7EsmQjhSIKkYqn6ECKrsh+Aag3BEZsIL
/hdpEHjFKeELDgJhv/1kzAYLUhxw1apbU/n8ZT7//LvTmN2DvsbTXKX4fPdi6nd19Pln1dnnhWyD
btRJ78KH4i7fhcp1ClrRThLwLJ282QK9O6CZBmrmtRj4xB54L2Vtjxlgr+xUNjAj2QXxeI9jnYKR
ouydhoOqIYTT+r1+n8sETH+faREQv2r5dB70/i/lLU7/fOHzU9M8Unbo7xF/v1/nulllONXA0Ikb
jHKCJ/6/SRAU0PTCU6sUEoJ8o11RGRjQ4vrw6Z2BJ86UdDxfn2TQ9HT0q87Jx2KjBslGVqtauirQ
Cfs/AVw4Z4UZt6YOmhnH5HdxvOnR/eKNyXbCMTYlDeHvqy28NN4pyDEmBHpi9GWfKwNy+9Ea66Fx
4tIhbOe1VzR8tvJDq93UnO5q7eAFBWakdx2Gb0P+sr5TC6+2KQCC8wUD6CV2R+7RNCu1oHC0eLCt
trC7uNlMbhKQ47mHrIFs7xaWFhlNeDATfT/gSxK8pDGENf5g5Q5JMrtyj7p/q5S9XRY+KE9kg9LT
PglreyZs0n52kAqTuiCJNHNHx7s+S09ts1eqRy/+FfnPHAAZRk8lLnRpPefqCZYTI8Rp/MDNHTeN
v1c1HJCv7etqOGHa3i6UAcAinbO+hQunAfmjqZsfaA94SAoGFABfwepVkjupZg+/MsnXFzzq2deF
s0ZbRUsbjq+393H/MvArEh2s9HldhaUekDMp9Hyjqs5K9ZJCyjAcuwi4ocFr5QXAkvtToofasmyl
P7jVqdLjz3uqM8GCp2JlbyZGD8E5ZtmR6vvClXr2/SlomFmgUlVFMmKYzkHTQZ3YoN9cX7mFoEMH
8A5FEyAiJ3AFn3/f9ZO2RlU9c5j5IyhuNPNURm/rIpbsC1OAiJzVaTJGZDyMAe4TUD/OnfhGGbdM
hoYp+7xgvioPMaQ0JLmjDnbbfm8bWRFiUcA7xhYCJswcThY+24KmA7uvotDMGfQ7q3pwS0OyB0su
zZwIBwB9xMDSJmiQDhVtGZ4yTpBl130Q7uuwsiOW215l7rS8kzzCl07k1GsAmByArF30jyM3DcJG
H3MarfmkZC4oQmOwuTpc8rZYsCyGVkAQN6O3YYLmOV+2OFByL6/Swgn+AEyg+hujXet2teAqMfWN
iwBguiADEcMQZNhGpR7jwonDKLJLRT9lXbQLm2bfWWRb5jUGsD4NJoEOjblM4bhHJrMs10wKp0h+
u4qy9b0vpCbPJAjLlhDupuD5Kpx8cG0z2UeASlpftwVzO5Mg2HPSmVkTFtAhKivbD/ZNa4PAAQMD
3Hhdl7RkAsiuThNBuK41cfioMhXed65XOKx3TOAZuXYjRUua6pjCFQ2CnX9liOAOvdIWXajjwiyr
q7ryN0x5fkdHMh509z5pH0BOyTTZLb3gEoBCg1czOMzA1Sf264Cx0YhGriEuMLeueZDSqki+Lzad
BrUGh1bi+7F5q9Nt1f9e35gFFzD//Zbgcfw2KInh6bnj11OBSjO3UXSDxfpvUrRzD+D5bdZ5AYUU
gFL6V7q2deuNa0iSJbK1Eq5+ALkXcWNCl7atvxc0u3Hz8LiuiEzE9PfZDYDqbfHPcuX+rkJ5uN6s
f1+2HcKZDxSj0jOKhRor1I12SnHyFHuUnUaZFsK5d8GDoBYqpHDvkMQb7ZN4lFN96syohMi8yRpN
Tb0pFMLTExOG4NzrcZO9rK/Vovf6OHoigWJZ5aPRJtACBGyteqNhiF7dh+FDKGvpIYveayZJCMUz
9JNQmuAQWqgOBV546EYwJZog7dZoAKYx0813Y6QdXDW6MpUG/PTVaxyox0LJbroW7Jutz3+sK79u
KOgSFQwxI8DJSLHEWbLz001d3UQ/MP64LmQpyzrbSCJm6cciCdQ4wolyG0K2CH5i2829ZhtVQWf7
eTzaCPeeImz2LvDH0jYDsLQ3FitsD7PIh/Vfs2y1KHvqQPzCbIRgVcQ3rKIr8N4DFWmU7aW4kEvv
Z2j7IUB441l5TsBwYuROSMsnHtW7QFcOJmAxiorsdC08Krq1b3t26qAl2Dr3yGEeykJ9XNdzeWs/
foZgbaMajagm4x7Lmhve+naSUxsdzXhAc8n+Lp+gfyWJ/fKpTzuDlZA06i+jf52pD6l/zLxr6YTW
8gH6ECTcMhZ3y6ZpsbKttgW+AojvcSjWV22pDjHfPZFMK3KjLnVTvNCLbEALxLOR3RXJXaDe6vlN
qR46723wh926UJlewnXgaWadI8GD29+6odVdYuJx/qWr82Pppp8wu3F4XRhaOYlQKNmRsnlkhnc1
ZNW+7Ph+XZv/57h/yJoscyZr9Aa0ShQM17R/V2u/Ev2Z85fOLW21Bt5d/nerPVvDXzE7AEpGYooS
ozeEw80rr41bCgupyKGq96r1nLq7qJFouLhfDP2SAIBDVk5s0lBimo8peKMcHdwCwSNeCJvt+hpO
h/MiCJ1JEPQwXaaFiYergpVXVnPUsw3Lv0XKvvB3HrkeZNxPiz5xJk5wWbQtrcbgHe5Awx5yG1m3
dXVk3xd8UR5HXh4A79cposNrLfPoksUS8wFovojUgWCxfLJFUqsEwvBvN7B5duNtvtLpgf6If/ee
Cj4o5kELYFGowjQfs2ie7Uv8tsS4qHZ+eoqY6JXRDDip8R6Me0y979ur/7QdYg9DFLe9HzZYsKwc
7Kc27CXbvayCjgwioEOMiznhXEvCfrBw39Py6LYgQzcP3ijrLVq2qQ8h099nXob1mUVBSolbpzwO
4QN4p7+ySB/fFzxmS5KqSTN8f2B7FlwlXxjShCF9fF/wkhWmDXFHY5FI9RgpJ+7/0AB7m4z/cS8E
T8It1ArMaFombxeyQ2ogppKIWLz/GYcjRNMQGoQFi3VRRwMECFL2Zr9Tuj9RemAh5oH4XxnC9vVN
WfTvM1HC26xFZTboGBIAXngc9Ne6/d5gWL/ikifgsgF/aCTYVsqJ3/EEEU3lfTdAF2lcR5HkDpEt
mmBeWpOGUWogDO3qm8LcobXf1v2TW5kbw/qSR/nQRrC0oUgBufWeNbHsuEDZBsweX9kXQzcA9o1/
LgZyki5Xejxv4OCLaOvRGzO9zYpbo5FgqCydeQw8MBQVJpoXsTTV8yTLm7CH8/V3ALFTZfu+GP3N
BQimzK3RikMXF2EDIO7krckOMW/soH2q+SOr/uZtvM1aiVJLNj2XKdh0AZKZPjDb3DHYPk1tN9pr
fJeUr+snZ8ne5lIEk0aVx49IA8005bUYDmGCnu59QLajDCVCpo5g2EkNYo8qrvBqB051Unenoij3
MfF1O0oHSVQ7xSVimDRXSrBszhuWZDWUYmAqiTZudAJRodZvO/XB1J7XF1Cm17TAs/uG9B6aKVro
BYTtIUAD83Hsb6P+C0nuuUZCJJY2akWHGBaO0Syeb+mAJKrkibOsCECap6FtwDgJwRgp1N6KTNwI
jQGM7zx/ImZ3CBBZAlvqC91jDCwM/5Ml5h2zxvV6MkVL5ZV3VNHRDIZHSfVh2Sd8iBACMgUYMlrS
IIVhJgdS35n6F+KAuQqCS2i8IB6HcEqRAORHLX5W5Se5xN7zXHMJggMY+7pvQh8SuENH+5M0ohdf
Fw5+gy4pdD4gnkyyg1Ht0q9cyfNfL5z3JvEiz/Amc1KPSvNiRA9l/hZ8kgnpQgvhpDPfaELNUHPH
yx6S6EUNnpR2t37AZYYkHPBg4Bwtqzh6/bD36EZWFV9M/80XSjjaTHWj1nKxzU0UbYsw2HrRi48W
xzS/Bger3id7tB3bJn/T+1Or3frWb0r3CZM9kWVqCsc/qwB/wT0cyQYdFTVg/EtnfR3X/Quaws4d
pZfnDfWmB4xGHnv9GCT73r8n4cu6lHU10K9+LsVFeDZmCaRQvPTokQ6SEFD2feHYEyPo4jLHG0kr
MBhxFcs6JadjcXF1UXQWo48RvOpikwQmiQwzzks885IWza7UNvvyzc01SWC2qMZMjKBGFhBtMChu
rap8KINX97Pcuv8czJkAwXkFgxYWQABBHJvjrqp/G9n3L2z0TMCk4ezeHc26q9seGiT9loxAdf/K
dQjoMxXMXQTj0YL/AseFwTkAX9D/swlLMDkeiLKLO0kMvngoZlIE/6UpJnLd1XQRYiyhJ7uO/cgQ
8sdcVkmUCRK8GAjog9Z3sVye19uV901Pv7VA7Ry6r5w/hA866DPwrzhjO3R1xMcQbn9U0Eesw37R
PrW+84tH5F8RmIA93/ksUuPAHeHzVQupHXt0X0sZGMri8ZiJELxIwlsXyIs45ezvEWAMv9cVkH1d
OHwuV8y+H/DEr70ntMpFEkcr+7xw9Eql1AstxRYo/JBSYKRL1n/RlGaLI5w8t6ZaCcI29HEZB3Of
/XikssqQbIeFs+flbVIYU1maxZshvEM1N5PdRsuLBMRNDmBmkFwJRqQONVqIwAg3VaajbhNJCwaL
OuAAmJaOtnT48nMrLRCAJnFUIE+UhDaoVmyjuw6Mu84nexJYNg3aLcmeeP02MpCp3+SY6wutG/Q+
SnZL9juEe512dRFXbY7f4YLVbW+AgUVmEEtraQJIdELAfydaPVc1Dd06ZW2XoNGHHK043erV7/UT
s6TEXIJwYjJ3THqraRNnpH+87E4vrijAKT4pw0TSDageIKKasL7EsUcWu1rXDlX2HOVKcPQzz7hG
todf5YNhSe4WMm3+2S3/LotZyIuhe/eiFbKPAHEWZ2P2nFTaJgwx1NODk7TaNsmxqW6amNqZEm2q
Id9kdfQEWosgzo8kSG/0KAeFvLapggjd6apkCS6SAfhZBqIOdBfRCWBC9BxxMw5K3hbPXsVtatQ7
JfyWobGXhL9rGaf4hRcRZAleJG5Ls+BJXzyb5qtvRXZMs40fanYwBhKtLoxHkDT9fRYpDKoRFQVq
u8+G5+4GkOXCVHeddGhocfFMTADiPYwORHHmAS49YU1WFM9q+lvt801C7gPPA4Oisk0zGb/NxZGD
ThjHhpka+F8XzdgFd8MAOEX5M+C5X1gdXLeRLzFSmQjhzAGy2NAVFH+e3Tp7ixTz2LiuJE+zIAKg
Lwzo+IxiRvb9aTTbGX1oC6Ykaf5cR+omfzXTSqLDgpGdCZj+PhOAgoNGlDDLn7XQtaPuBK+x7ztr
x2R37mVxE2Apc1WE+MpD0QGTOxE2ZLxnxAfyaW0Db8SOy2o7ZlegkdiHdb39P9K+bMlVXIn2i4hg
FOgVsF3jpqvs2tOLort3b2YQowRffxd17r3HlgkT7tNPHVGxSWtKpTJXrmUVyWGgmZ+3G02CK1Pp
edCogU77wlCodlg1Tu2OdSLqD2uuHhMMdtA3Xj4r+3sBvHsgDwR+FNzYl3PpltxwpjbhH1Kyw5gt
irZi9kco4/hl5zC/7vINiytjWprdPwXxgPRwlTn1NC9OMgaLlWbihv5LbkXfawYg/GCBtXZpPlbb
/NwRhZjMceqPof85Jc1upFuMVCsbkILyCrQoUAQF8F2ZtD4f+xrNzfWHg+eu/uaHRvr19rW13N/K
VQILFG3mEFq7pisrHFDwy1qvP1Ko09mN8En6d+V0z30hA0OQwPB2cksWan1U/7WpuIZc9laBxi9c
lRLNn/Z7r59Sowocebg9tlU7C/MEdhyk/lRp+HLkA5gVBmxqQJ+EnNtdnAEaJ7g7BiXILO+/KCi6
axe0Mvo+r3Qok24oCjAH5h+zaFBuKXYCiKRGv5ugEKRhiDkXqXM0Q6IQenmQtCGvNMpotmhZTWG9
1aS4tqnPP68sjhkn8wCS/uyDF20VtY7Nn1yymd67vlQ/QdeQllnA/FcMUe1UmhrQ/slHL5K9llQ7
KKDs2k0J8utACe2iBH24Nnj+wVyn3N2tJWuI/8j+A/1fYWY9TPlPN3lynGed7qvir9vb7Xrm4Awc
gG0X6gvQUij+piPlMJMYEeA0xcEAzPXdCiEepKJA8o+0hQc0uQpVH916GMSsceBc7L0jvtbFS2aD
a2j+6Yofd4/lwtRytM5uPilS3rfc5R8l8WnpN1v9HCtzZQCXCGk9YK5B3aU4ttgqwKcGNOxHVjLh
exop/K6t7r6+sWtAqQLX7CFAUHnZsa0yCFH3wwe0c3S+Jy362QNvi/5uZShoU1iiXnT2IqpRXkgd
oIVGKubkgzFhfmllVe4cL+Ub/XPXVlykkgDmRrADwgAVDefgETa3rGGnuO2dEJoKbWeH9675pQnF
sXh6ogkDZD0nJ3kv5bF7+N8+rzgWpuVT04PH8cQ/d22R393jhPcj2kXoUsFdKsbKYbcrpxxl33gn
Nja76Uvc2bu7R3BhQDkUxAIzaRu33mn2sF09SAjeW7NVRqB4kBZ6lzZeG95J1l0ItI7/N4XCNTLS
Gyt97X2XcAJvDSjIGBCjVrIXaS70qeJe+VFNz1OV5L41Id9t3r9nL80oG2qSop7Ad1R+mIcmkaGt
bxGCXB8KoOTQtoMEKx6cyJRceilrMvW5FTT/QPOv7z2M+hYAYWWiYGDJROKEI9BTV9xhLLcGLf9w
ighNW5nxMx2OtzfVdZCC+wKU2mCuXJo01Ou86oy6zL0xx1r0aH8Najvokx2nWzLZK3N1YUc5fpnB
iglqNPkHc6jP/0yzLcbRLQPKYni52/FuggEu8U6WdmCk99ZkQSVpI+exKFdZCIeV1cjjxpqMkYgT
mMTwVA69eYtL7Gq9YcHRl17x5cK4kiEqPVpLrxDyZA9hH4exuxPtRlB6NU2XJtSzh5dWVpEMJgwU
5iK6RT5wtZ2UzytnLuuZG3sCn2fG0/CbZegE4E/13T0UixV4WESi4Di+EtYrnLwkELaQp/RJ0yEg
i+76O08FDCzPUFQ24amuuvKkPnddas3jaXobyePIPtj0bdiSZ7xux8VNAReFvtKl5fOqP6qCeUY8
YYKAADeGcJ7LsQkgWfvHPPQ7An5jTWN7e7J/1xCy17WtC/e6dvtp30G+DLwjC6/Upf+qmjnOvKY0
wdZR+NwxQst6KKYpQAkvEPYTT17H6SXtYyjzHhg4OWX6QPr3YctPX++ZZRow286nMoJaqyqaBA/A
bDSPbh0HPSidu6QIXfTbVfLeGGAZsIEHJ5R6Md0qRLRBT4KeNJN5dL7p44Pu3JvFUD6/nL2zqHUW
hi0Kjs9bQu4Aq0/6LSXA9S2D/QImPR3pXpUj2mm0zvMaByMQeOCJ2q/Rxs3SnU3Rm7ADVJiTfSVc
n2/2Q1z7JszdmeXlrXM2ODaL3Cpm2zx2+lM7v4r42Uvfbp+6a98EE3gnY3jmQt2n7Ec0WzZDnZjm
Me380Q3yObz9/ZWNZuo40rjtQEKId+zlEEBawmKOkB1FjV3fPBTPXQPlg42of2WewNOM3CaGsJDm
KYOwmWYlqVXZR60Vj6k2vqSWfG2aeX97LFeJk4VhH33WHt4W0EZSw/68TfTe0FsbILEfg/3oWL97
tMMwGnXmvmgASNK3GolXVgeYJwN9yjim6DJSBtb0c1XRynKOdZoErfkmm4186sryIJdlwhXgnYkK
hrLD5tZtZcMScuySNzHOfv2zBaSTO6fbM7cyDvjbhenYBouiYSvjcKzZdetCc44j3ZtaYG2MYuvz
yihykzZI2uLznf7mIPuSzxtgujUDkBhHgRpsImBnVa7YtqFpqzPmHElb+7/cvNy4+1Y28JLx06GY
vhRT1HXOKRvbaijIMZcfbcrA12CE1L07loJwgIEtDN1jdPSr4gG0nFGnqiU56kDS0zoo4l93r7KL
6AAbSof2Mbg6L8/6ZFapIUXjHm1jPyShvUWIvLIKyIFg9nW6SAOo9ZLK1IWVIJV3LNGLg7LiLtvd
OwAwfaNXCE4ERrAalwMgA20KCQbQo8XCrgqa4u7L6uL7V4Egw0VVIJ1w1I3n/p+i3vBP14cZmlkA
nyznGHqyljL/FRWd2xODHUWZ+g2dv1DZfXHHn+6WsM31dr00tPz97F6yWy8Zwc7Ojlm8q580uduS
q10byULuboLs1bpmXJWmm4xxUwB0QqvAyH4Q+yMefaPTNy6O6x2FVBRs4IkBcosryp4ezdNGZvP4
NNtBxZ4Te+Olt/59VNxMqLKAV1KZqIJLs+mGPj4hMZiPD9kWKdja9xFVIYmDPAgOtrJhPYFJqq00
Pmmiend6+ZSDWHLDN23YUDdtBY6cuIOg3WlCP63Q99Td2rfXFoBMx3vecx2caoTFl9uJlhnVKmp4
xz4E9rrf2q2L97+odyBLcP75ZbOd7VbLTKsESRHvOOU7YcrAKvXAGr70lhswywji+597sIdoBBrq
iHevyDf7OOXNaKYUlMvenvR0v+HHr0/f5feV8RA6F13FGcYzQy4nZMOrfv99d2lCva+norSMHCZM
std6n5uPtx3t8u/VJVloqRciMotc3adsll08u7l2NGcJyQHEnfWDFz8I9oWy+O4IF3miM1tKFkSm
edHKCba87h1ZYVptoQVWti96SEyU8fF4hA6fEhwwd3Qp1xx29L5moOfXk7u5ERFzfr7WAOVcoffU
Yxt6J27Pjt1TbdPdbInd7eVYOSEXBpYRnp2QFqCKrmUdOxpZfogH9wmaMU4ZtmZIzP6BWd7+tr2V
HXxhTznwRJNFQXIMqHD0X0k+PKRJ+TAVxT+3zawtjA3MgbEIc4N/Tjkog2yqNi0xrKx4A/sG2Ujd
rn4eOiR412AnXxFEZ6WdAivAGZQTflRovq/uLvth3QEuAvMSxEoRVSkbS6RG1xCvYsd2BFBq35h3
R7VQFIfQJuoYoN25Sn2l9jANpKPO0WrD0QiKIrw9/2vLjJfSknAG1/1VnnOsgTuIObGPRVx9ye3i
xbSGQ9zQe4v+y5PszIx6wJO2FgOeh+DZCfW/9a2mxGWXKL7q4vNKktMByTh0TKh9rEDJ2KR5MLtZ
EDu4qLYIBFfnC3wP8FYeCqRqsa8HW1RWZ5mDnsT5Lz2nrx0ag/osO9xelrV9i7IiHt14yQKVoTj3
kfeDC65rcjTGPujqvSjcf7PwFBmupTCzwMMu/Ql4K1IOeiVsrHmGKE8DLtHdtOVEVodxZkQZhq2X
hS1GGAEfM0ozb2V6b/1t2VdnBpRXJc8qL49jGBimEt0Umf8vAoULA0r0pnc1mjeWaQKTWEhfXXr/
e2bhHwMv9VKdRtZW8bN6XWR2wlzraNXzo0i13cw3Xt4rW/bCgrLSpj0ObBFQOjLt29Tt2uLh/q0E
52rBS4GmzwCMSNlKdcFNvU/JMWbyUYOYQC0b3xz3dx8JqC3YaKIAjhFcQcpeMrt04fRm5MiTFzuC
1tz9n0cGFJIOYORCtUEpvpWkY3I0K3IU2Vcv0qxv/+LzgBAij7OAh9V7IqmNuhID9hHSxdbPdPrr
9udXHKBrANpJF7gQvcJ4xhYti5lr2pH8JM4YGAUJuDMFNd0qq183zQIkZhq4rhcKfuC3lHmqDbeY
Z2fQjno673Sxq6pnvfmSykNq5IFrhToS4l69cX2sbOFP1nQkqSkERFzF6Gy2utbkMz2K+FtDnJ3N
+UMR3/0QBGAMsdv/M6Jc5bGlQ3ptMVI5Ub0v7obGgisYEwdE5MLJfrV/J0vXkhlsu0c3hxbe0L7m
ib7rxvIVhK4bT+blKCjXIbAPgPIAYuOiTVs5Krlo8zkdGD3O6Jd36V+EvLPi0fqaGVuA+JWFWbYz
mJUMB9U5tVSik7RvcbkgcB+nQ4t3lNGija0zD7e39/U9gtSbAXVrIFOAHFSzSlJznLkey/5UWb/K
g8P/vv/zizYo3C9ktMFKfenABqjWSFl53YnKP7wkMOr/8fuKg2R8rq22w/djL3A/7pZmpQRCLtA/
XH4/3jaKfxd0lrNkNP6Y9MfW2Xd3X7HgxMfU43m+AEXVuaclA+LITdvT+OCSckfbLUKk68X9DJ8R
RdsGsp5qqV0zJ4Z0dNmcgICnyU5nd2f0Lr+vxJ69HhNmO0UDSp38tfTTqtkwcH0IMPMgPEA6Ddln
Uy2febkRz17V81NN+Z/9MAV0XLD89s/bu/Tax8PhLg4ENViUOFTUaQKUv16NRXfqxI/ctoIJGF2G
gn7ZbBWErlfk07UTF+xtFAit5e9nb03atolweN+fkvHQUL/ZYizc+v4yoWffT7tRS60e37fiULp+
+uv2RG19XjkQ0vEgpii6/qShRuv8hMqWf7cBAAptvMYcpNKvtLSI6HjDPL0/lSD2bh8NKMffbwCX
KxpvPk+EWsuoq9FO56krTln5vd9Vd+umIkLAaUOpFD0Gi6zu5fzPxJtIyXl2GrywgxrChrdeOQ8X
n1fmP4012K/x+bBwfjaP1fDj7tm5+L5yvRVlZzFN4PsmiFr+5F6yv/39td/vUAQCZBGtQvL5cnqm
yTDnWcuzU5Hs7OlgsJ00N/KD19kcYMoMYBMX9CveecqNMNDSi2c9ywApO3lpHfRtEvQZeIg9FyCd
yhdbja8rZwK4TsCg4aWg2KK+W+2xLtrZS7KTLnS/Sh7b8XR70q4NUJDBoLKLpwSKhyqqU3QM3aOa
gwbU/I35dn/3I+by84v5M5cxpXmGRAw+P2dy78jJr40eUipkY+m3RqGcDJz4rsbDvzo1fp2FEAe6
PUnLzr8MzC5HoZyMGXyDeGjg84U9+Y79VdtNw3dgce92H8hyogKOtwyiZdQqLycL2DxQTKSFPLU1
990i9duNq2hlmpYaHFoskbG7xgHVBVQAB1MOJxLYw1th3h2JLwozKFFCeRYRv/om7jSowY+lLk5G
+lKXNEji6v51XoJ9ICr0RbBQjVtRbWinqaPTKU2f4kNC787aLcH+fz+vBJRJJuMkHvF5k3wbyhPZ
3d5G1w4KcRgIMNBDAdE7RMSX69vyqdEcUusnkMtrT7VulD5SUR5QQn27ycOprjWKrNAkxouPOHCG
V6o/doF3UdlY86kxHv8ojIfbQ1FPxOfXEd5BwBtZNUQ3l0MhxiTmjDfzySsnLwKxPH83tKI7kEaH
yHKRsya4bfB6OBiKBx6Upf4NWI0yd4PnzuijSMV78r32dnGz8VK9Hs/l55W7IwGyPctafN6aIPXU
fzdtNATvk63izNYolGnL9aQ1YgdmRjvgnj/TjR229f3l72fuFg+OmHYpvl9RlKmn567YeFWoWxiR
JaC1OHtACaO7Ta2KGgyv31GK8d1oTgYNPR2H/O3ulT43oWYqYivR8hbpx3fD9NsmSDainJUpMoFw
QDsMXY6h2iuRUWtocqsc3wf94FUvdKskuvZ94AxQVFgK+UBdXi7BoLVG3afJ+I4MJJjcMv/+6QGC
AuU9G22aC8Ha5fdNUB15Fkj835emvxS9uuXft+d/CcPOLzssMcoueKzj4rcBkFL2aJ+OXeoA3vDu
8EeNoUvTZ94j7rpcO902tDJT6PJbeOIQzS56QpcjAXC3wIlm/XtKfBaHxkbosfX55e9nZyF3Paie
cXxeFN808dO+l7Tgc57Ofv5yVM6/P6VjJQS+r+s/jPY9e789OyseCfAD5EyRoV66i5VoWSNO5015
NbyDWOVnw7u9KzRfG9w9NAI24o6VQ31hSrn2Squ0kOwvh/e02Rvjr6LY1UO8YWNrOMq2rZ2xJkRi
OEYSsizUih1tfC3dONxqfP65Jv+dNNV3QEUjbdHIPrzLVvhprflg1fFnpwuy9LfRPPbp1rDWDgsC
vWWh0HVw1Xk3EQ4xxbjN3nnssp+GJyHYmPDcfkwKNj3LrJmeCkMUW/QIV1hnDHShswBo7j8Mccp0
ajwDPoK72Xvb5nYE1XHCcJtULogtBHRXXPpb9MmwZwVpXjimPvErrZ86X3pE7LV2gM4dy+YKQiNd
uW8dN964J66XG3sW4GR3aUlES8ny9/PDMVpp2jeYF9o8dHLXj6/EycK23lLRuV5w2EFWFi0lixdR
ny9tP3tO3mXZO+lfMpk8VhoPBagtU/AklO/A5m5s41V7aIBFqyjqouglvhxXN6KDU1pp9t6UiQ8s
+5ObfzPlHxrZMf5oimTD3LUPwyKbeP/BHyOHpA4vm/LSkXOCZc72zNe3JIavDz68C8RAkf1C+QeZ
kcvRxIY+lnIssncIj4SV99xVb/PWo2BtJ1BcszrK4XgdqI+aruN2m6Ba9s7dPuDg5WPjCc4tyHMt
vMtj4tkBCCNiRBR5gQ26QnoSlK8oaL/HVzG/IZTze/e5sr8Z2q/bZpQt8GkGgj/WAkRCclVNrE6Z
VnjSZdjRNVBOMVpGy6n87sr8bzAF976g5dd5sLdoXZRp/LQKcgn06VAUsHH/Xy5VUgiLatk4v/YJ
C0Qczc7PGJWbudzCRV8Z+nwxIBmATja8m9UUB+1rSsDPkUXgubcr8E18r/J96f64PYlrVhY4Ofrk
Uce+Kp8abCrdnDjp0gcmcwEtIgNhBuQXzK0231VLQMkvYndIs6vLleXc5onN0ihzrCcDjA/IqfhD
UT8VxHu4PSjltCIYs4H3WBQZwb+DYqSyRsPozII0JIum8tnd8/m+fPXn59FO4EBMDQpbV5wmk8lN
Vmo0iVqt2jdufkLb945084br/ny7nQWA/7GziLMjVQAyJhXMLKnOO1u2aUStMrT43q5+x9YxzV8Z
IgRyyPojRwe7VhXg1HivEYXenkXlSv2/5pGeQLIc6bzPn3d2dXh9nZfoM06jRrgwDE0sqf0E5WqY
Mf40Z9mft80pPvDK3LKoZ+ZmmfEicbo0yk0nKKo8MJzvyXy4bWRtZwBY/f/HpMSKui1F6UxjGlWi
813riXYb52llFNh1qK+jTm3BCyrxQJygN9QWGEWT2gEFD3ppfy3vJDNYpgpGcK0jdQSmLhVKr+Vu
Mlial0ZG8YORr1tBzcrCg9oP5RDUwT9TJJcrgX2nN31ZZBHXG3enAb78XAGf9yflhIRZgWCHemJL
On514gAtBFrHWEqvysqIJaErDLiHieqB6TXBRB+TpAhur/+KEwKYzcb7m6BPACnky6ERNDpxGc9Y
fyvxB/utkl+zbvIt4/G2nau7CZcfrMASzi2Q9spo7DIxi9Rx86jPjWw/eVLf95zRUBf2B97DEGrF
SyywM76pyLaMQHEaqG3BwZrAYSw/4XKEWtOMpByzIrJAUmxo9gGZtr1Wez+l2T2ONf+ndZzXnMyh
3VQv5vD79rivVxH0HQD8gC0EcM0rKIs+WYU36Gkd6W+dDIrej7P9bQvXJ/jCggplQINEaXMCCxy8
NO9901R/ytwctzbK6kBANGpD+AhLqd5WbRYzKzHiOpJyX/2Swz/Euy9/gEMMxoPldsKbBUQ7qnsd
B1o0c1vxyM4o3kXCbsHmIPju9nSpnX3/MbMkscFLgQBWDfssaWZ5a7Q80oviC9PNUJrJrqZfIVNc
ZfYLmo3DxCDhVNFQ9GV42/rVYpnGkuDBf9B6htNSNuMkiDc3mTFHXTfSxy7Tuj2tSLeRM1x86sWW
V6wsv+Ls5gCVVWyU3jxHFTukkwiREQ2RDd015WNdHOy593F53h7YlR+BSTRTEEqg4LBCLDXHnVOa
lR65o2QvlVXNEdTRs9BE3TSkVpttbJZVe+guXOKZRRRNmUhKq27OWjZHsi3TQHBn51blC+XZ30O5
RT9wtfWXsZ3ZUqaT1pVlMZrokcbnyLO6w9jKd3JvUzryx4sZXJGoogLXpSbhoU/aWikcUQR2IdOf
2z4oJNQ2m1b8efdagQMMlUgHz5LlEFxuDzRBG/PEJi2yzJeZf8vbL1b/Z5clG3tdJTtbBuShpACQ
HdCg6ANc1vBsG1pNnzeD6LVIr81315L+nM87Oj9X4Nu3yzbIRqMK21Y6L4nGuocRwok7b9S2kkhX
V8/yM3DzWIhPMavqFafJqbaLstSieTB8Pd7F9W5Mma+xY5WPPm82TsLKboE5hApAlbkIupWAJ3eI
hlQ1Rp0WT5n3ZDLQhm0EohsmVFZS2qSaY7NBQzzyRcu/m+TQ2Rv39YqjOh/FlVDRUA6O3QotKoq9
QDZmi6Ziawjm5d5AiRpntsUsjXkNRtPBp33hm1s0w2tLj6AGdCqAlBlQE7+0Yut1qZWax6Le+jvx
isCgf4j+0dCeKdpovNjZWJe1SQNoH+rVuPCRWVCeWVWWmFZMTRaJ+UdKDRzdcSNc+0xPKa4dcLL/
mlhGfHamJg1kZ2YGE6AR8F5IaX2F4tyTyJwk0gpePnSTpH7e123rowH3D5PGuS+H6U9LOqHGkRZg
1nudks6fvWGLLWJtTQ2MHcA34N6Q97r8ba2VcTuGrmdUzM+1+zLLEljBrcTTiuP34O+XOwYgZ0RW
l0byFpXubtK9aEKq4fHEnq12A7iLkAbfUCf5zIaqOzEmdWp3SK1GpvSMaCqmPKhGfQq4oDFQ52bh
l5L/zTMXSoyeJb7XpKl3nbTcx5EQHuK19cNYZN3SLP7VISwMjc7QAz2uSeA0NAvH0hnR1dNZT9Bp
4w+Nbg6PcTVqwZiPLWj1TXc8aECKI1OIEw4yF33wPX0gvl3EyaOT4l5trDb1p3Js/RxUYg99waGZ
ZKcoiTjpT3ckxk4OYxUCi0XCrtFBTG6JsBs8LbRT2zfjoDH8munvghDfm8YaHXEy8flMg1Iv2i95
BsnXKa5dv28rHNARlFdQGSV+bhqdzw2L++Ug2xeRGeWLKVzxoMtUP2SU1CCyoGVQD1R71ar0e1O5
YImtPVl+70DbpIPcoqjDIjam3u+mVjs0M+93o5U5uz5P+B+gwAQfP54K38o4sQ4U8LhwGtL+SbQs
fapqUrwag9Y/aR7UQPQyRSnR1bsoSVwjMEYeB9PgZIdUc6GOUFhPTLhgqTHd6smeu+whp057GEqd
72jSdF8SZHfCzkrJvi5RkZxSyoKUgU4aUTTmsyR9WGm4iKG9YO1aYlV74VR4ubiaDKHSOYdSxuKl
7hP7KbUID+LByB+kCSVWmQ/m45wQ3QcxIX0sCwndF2onwcSlDGU7OH4i3emFT2Al73BNvjAPHebS
FuSgz/pw8jSN+yRzWdS6GdsL5KWiDrBJH0Xa1C84b3ysJCTrdM3b2w77YrG+2HUsb/0WPQyBkej6
x+244eoZjDw2MuZIMi81BcQPl0evgPRpl3otiWTqBAmDSjObDoDnv4wMgLUiN7Zu7hWHAoM440gC
4yJVK6KG0cfQHO1JlKWeX2jzydb0V/Rq/749rlUzyF4C12JDN0F9Eeh8yvAuYSQy7QaVLMP8PphW
f6hNhz/ctrTqvBYWK2AuUYpVQ5HCTtKxBxVNhM6swE3yOBBGGRojHt2D+e22rbW7b+mBQykcmbIr
eHjqORyRXswiCiSyD1f6bBf5q2aCG6/y6kM+5aFR3IlT+Qz5bKC2F2QHCqdqaMmLdMjHomeR+dPj
frW7PaRVv3z2dSVoaC0611qNr5MagtFZFjrDRiZzZYtjvgCEWThyUYtXtjh6vgo6O5JFRlk8oeB/
QJ08rKjzB0sQtGop2dgQayPCW3TBWzuIGdRnjOeKbB6rAYs0l/8MIC1ts/RfDMlB6IN6OW7Nq7bb
CemqYbQEiypwTPS2/uLWue8avxqn3yUa3bg8V86SB+gNGgsRcyEjrIRAklUsK2uDRoA8htrcf8md
bA8JpI2dsGVGCYOyTIzFNM40mt0oNVGvFQACbJXU1jbD+ViUUKMvLeENE4wYZVSLx5L7lnzhIjS7
+8Cbn6fmzJCndKNAlG6WowdDaJUU7puo30kZ+3Vi+TP/3TkbafSNuVPd3Ux6rU27CdZG+mFp2aEn
0zPDZXb7sK6aQe8TQOQohFpqOqeLC8QxYNaIpjmosz9KK9S0jUfKmjsFn9bSzwo82RUsMREDt73Z
xEhiBvV15vP6yauzwDTeb49lWWk1IESVxgXr5Gdv4zLWs6ibOc1YcTemkWa+9OJ3ijjLSp9atqMp
YkF9l6MF/H+zuAz9zKLJmmxgCSzSrtnzmgcuf5POzwF84aJ+SEwUk42t+sbajXE+SuXsEoFYtp1g
s7HLIK+AASy/EuB4Bl7uu6IJBHoDbo9ydQGRDANB7MJ6SpQszkQyW4+ThEWIwGYD2o9O4gv2I0v/
/hd2KMpfSxIWdE6Ku5jGPs5RoKKR2ZFQzo7f8J/Ao+1Zv3GS1/z5cntgN0IHC4DAy2UztDHXLB3s
ULzVfdPbpcMW3PA6f7mADHE1oS8PLyBkGC5NAHxaWO0oSdTaVlQ19qH0yKkRkLznznuXTTtAvwq/
6pIGeiLJgWbWr9uTuXKwUfBYUImEoGtZveO1XMSOkZYkMia388sxroNpzkToNdq8u21qxQPDFKCp
C28fAk5lR+Z5pw81cmIR0b7N8iEG4Vqdk4fU/Gsw5429uDosOCq03JsgfHKUpRN6k3f1ZJKoy3rf
ZdaeTu5eNP8mprXA6oVSqYFRqW4RwI2O115CIjp0Uaebo29Zsb0f7SQ+3J48ELlhKyhua8ETush7
IRtwtVUsOuR66ggnaj1Wv02aOwSmZIafxm3Qel+ccQy4hBReESRNu2tIitoWrQtfa/k/pT7W39I8
Xzpv+9Z4qGhn+Y1TtlnQGvZbk8fiGUGl3GtNnYYkK0UQF4LPPmLDPnDs2gnxq/6ZckO8dgbIDOKx
lmE+JdWjaAb+mCYF8TvakgOxY/qSNAxJQWfsArAvs8RPtar5gr4P6w+TJUNQxeUUkNTNkbabnQMz
+yRiED0Bm2Mf70yetIgF63EXl/MYxMD2vZctI4/ggoCit26PIa+T2CdOXQWzPcyvcSb+qkr8Ai91
4ycByGTQ4Up8H0ydPQhb5k8W0mMBetpnX8QtPfBGt177sfNe0mY8xUKXB1njToudzHv2qjY5JDGr
l9Yp+RwXeY/gNxbmtyx+mO19BhhBbTTPDrIz4N/1hmqXWtqIx6nnPnEUxB6A2BgPmQ6eXoPPejS5
9vRWgvL2hIqL+dzFjr7TNGjZZGau+7a09KeSSPefimFAeWvNT0kF6dyCd8VTIzBVbk7pKW97JH8m
gJ+LivE9GCirwB258Yj/A4tMPoC+nKdDWFh95eedFft4zMW+5XWN78YW8bO+mYLR7s2wcPFccNk8
BDg8YGeqsx5yas34e5CudqhYSgLdSr2nMuHOK+Q67KemLcQXIqE3AjpX96Vp2yJgdqY95KMwvgKs
C1y5aUkgRUfP+KiKlm244pXbDBVH9F2jjxRtq2rFUTget8uOOBFL5l1VfGjDP6PkIctzn4u/eLdV
JFYbmZco7sKgcmVbiWNrGlooorGN2vKHtP6q2Jc0eXCsN6Q7/U6fg3FLZ3DNaZ0PUnGQiNpib0Az
a1TOD/EYto7v3NnB8jkskJFAhQglA/BFKibSbADbisNcxD59OOKBzPiGo1obBIh00GkOSYVltS5v
tDw2rVliO0ej9ctg1s6FmNpEtqjojZW7eRHpQ80Po1lI/S7NSHPApYre5iivHG3PRl4/oPEhAXS1
/ksOg/1MmWV9g2JFFkDLyQwcobdh0WbVfs4hposRdG9Z2Xv3h+P4Wej9A2wP7chqSdARuVlIhvl1
PL/Wx6CBl0ab4e27YG2KQf0BkBt4FRZO08uxa0OhZTEwglHc/B5BeNyHtPnntom16T03oeTaOS96
S1KYcF468Kancgv/tWyDq9sMIAW8JUAWfNVxJjI2FCkpHBRu6x9EsDlgNfq2WKp/ddoOEXm2JZ+0
NmsO9IbQeIOupCtcE8+dopL5smMa9zcwcDHIbEi2s/J6Cwtmr3krtC0AxbLQ5l7DZJBLzpN59qLY
y5owEbPYD2PzTR8KM9BT91c31dDcNkt35zXCCrwGpE19lQ3+mJo1ALZ2/IUMkOdElSML5rRO960x
ay8pAkXUvEy5G6ec7ssy1x81D3qhbtMiSZ+RGilMCjqutDQea25nPrKV5DkmHTnQVMY7iUvpazon
fEc0bdjb0GEue2f2Y2R5wwGKVQ86XlxIi+byrc9k+Yhk6kIBL+0dbhV9P+oukBWJp+EaGHEXdxKE
cq215Xw3pk+FVxNpQveaGV7kCifMBPsmxiZMiRn7AAwd2gkMFlXK/8WhQjensdAcgdVIRR3VVk16
EdswCvrmiddfAbE7xRl1N+ysnaxzO8rrhcZ6I6vZ8SKBrMAEzV973iJ1X3mIgeLyv0NRUh0mLbwU
NNle1PGvJvh6Hexy+5ggHLvtJFZP1H/tmIofcvspruwWQ4mbrwMxEJ181ONGe8VnCK06irPBqA+U
xjamArGn939I+5Imt3Wl2V/ECM7DloOkHmWxbXfbG0Z7IglwAmfy13+Jvu9dSyBDDPkuztl0mCVM
hUJVZtaxAuXSSEGONCVX1Zvnrkl/USiyYLRoqMn0A9XSJ0Jk1yhbfzKqjQhkfbC4F1DYh1SV+FKT
mmLCe7Oxj72UeVIF6BtpfGg/B9fndDXwAO4XDyXOfUKq99K5G2NS0Ewa7KNMIz8q2H1WGm6v6Ad9
0r7Vhv6rJdOhnIc7a043MjBrQ0RUgOiAwzIXtONWLrS+yjK+np4kezr25kbqZd0CZ8ZDSEMF8PNy
cGpdzjlkEOyjWTzLQ445DIvmNvbpR4iD2APkMQQhXBDo0oYctXKP4NY61pGb9Ls23pglkRSxMCCc
YENyqtpuJ+Qq2TORvuV25zbjwbAeZfpsR0GHTN/gHAZIsXfGU1c9jbR1u2Hj3b66T86HKRxylktS
Os4Yppw/yyNxSWJ7kh7Q8t3sbK9Ifivo2Jb8ub4715zXmVFdOPF0VAG2wi1wtPLyOGTm1ybbUqdZ
HxgA2wjf8N5dIMfAeNB7NSHWkYz0yMAutCsAFvSyOhp19Gak2Tue3S9tHf0kqr0xqx94DtHb8MoR
SOo8gy+e8sSSo8ZQSsTHncZkr7UyyBbNUXNnd3p3MFmVeqYdF1+ydIqOTYI3aze3aIQlt0hURnHh
SpX0s+mh5AI4Su+ncZQclF61dvY8Dn42WTm6hKjv01SbqCM7TtA5JnETJstfe9MAnAWw/x0FotKN
Cq3O3UEF+Pr6Gn7oNyzHyIWqeV+OBRcfSjbALCWWdVQpHGX3x2yk4rEfTPVgqZWyK0lOvQ5cHo+h
q7o7tbW9q3K1xFt7crCfpfxkITG2z5OuPw0sMlHAnC3pm0xTIyBNJzXeFOWOi0JFdIgRHsGRmPI9
OgjWewXZBg/ASskDnoHd45GuPzo5iHkEzKdPUdSVQSUx7ZEZKKRm5sS+Olvk9I8LQxw+dD4BS0Tv
FmSGhIMTt61Bu6xBMrZAPoI5P+pJeZtBt89b3puXoj4ZnWS7PSL1cVKkGqA07dlR5thVsxlpEO0t
R2e6ViO9y3T2mNh/kh6tfiVt6ySsHjakUxGHI85fMCRH0jZzjQDkmM5loBldYGqH61th1R2fWeC/
4CwvnbZ6MRkKXityl/o5bXwpz1yruI3u/h9/icaBmHRoQCxAHkaSSMB6q9bRrthnNS/voca4YWLd
afy1IT6JqkFRIb9uWMeyk+6zDp3JCnP+bVctuGi0P+oKCcZRui/6IpiT9Nv1aVyLt8wz48JjSW91
CCDjkB9HPXZj7c0yTyUya0W8gQTdsiMkNWcGnJ+SYZDM9tC2wGqf0U9H3VJlXHuZ8fo53u54wyw6
IlpNImUSK+xj97WcgX9BbZu5mlH4W9TT1f19ZogP92z3AR1u9h2Q8UdId2ucM7jh6La+LwQCSW02
fdri+2/dVHL8i3t92de+DyYBxLtRiwWKQojUInsGu4mWNniRUefmTvvcSvQfok7QloCLAQILNVhh
ayn6mGgxxQktoIyah/FbW2yEZKujQAtZOBheUBalX6QqiROz1yxkylXXhIyaK0H6+l+mCvUNGfp2
EJkRoXuAxDS47BUY6YvDrLU7x/T/YTHAYgRJFiBiFKwvN5NKk1TNoXJxrOJypzXvUWxvjGHtXPB4
ksNm+NNeuDdkJkMbrEycYywfHPUH4uiA0Hu9ng803nBna375zNSHtzs7GcmkSRRVLlRb4yfFKtym
c1vt5R8mjLdh5n0YuPLg5YQxRy7toqTO0ZKnTyi5olG8dfoHExYoBihsceUfYU2cxpxixejtYyIj
MVe78yYvenXznllQLwdByWxldYzHUpVDUs39B/QvJDNRm4OuPUCQIjwRTVUHmkfI4yDRMva/6/Sg
bvUmWt1VEFkA7QPcoAVGJaqUQTHzCCaYTDyaObg3hkz2lbyUvbru1L2l0i1ZldX9ZUMJFFgVIHBE
z9UbbVxoGd7UdOrd3ngo+4fR3ngqfCRMzuIsFMRQNkXCHoh+dDZYALHA/wDJKslpyNqK7S202U1d
s1XM+6oYNKD4ULVobb1G352xOzAbnYwzRYl3ihV9A/xc/t1nM907iKefCqipuSRzKBrc5FuZTmEu
Fj9T2EIKOipGDN38wmZKnju9+C3pqq/21t1NZ4GbQeUOCVuwbhRAdwQzhLSjM6kQcFBPlhKwWwW8
+OcR0WIX4XmG9mvCUZvT1jDHWq3DdidFn50qvP3XQ3AabRhQugUxhE/iuUNSlZzpDavDrPeMzDcG
7/bvQ2walwOKc8B+CFd1PvSWzHrahHr6QA5d/g+Tf/554cUekcYotQafn4zPRv7KNi5pwQvxtQWx
D3WIj7bigAJezs6Up1KbAuIb1ppvkyC2NkBfG98XSWEM77M0ifD9gfpgfA8bbnrlBJz/fEvYO0Wb
VuXQT5j8prnLOiOInRYgAGvjsSFErx+zxB+dSL5DLtQULzXC6qktZaMOC+MwpwY4MWFq1J5Dflzf
Sx8CfILjQU0EAB8o72jLClShRSaLFQRK+DVIrre2hnyxST0Uw9VdIqWOV1lzFcD/6Q+JU9S+mY09
fJOTkV9oEFa/WMn4TQNE9888pSCoq2T4XLIk3St41x8ZscZdQyD2Icdjrrp4HeKGvj6ElRVBfow3
C8dxgL6WcDcPUg4kjV1kIeLjOz2b1APL0tmvI+3tdkNoJwtgF4AS2kLXQs/L3HLSJgubqug/oVWZ
/GBReTrNKFzvrptaWX6sOlrEIIpF+CQGaJo9ZmleSUVIx0NH7+LqsU9PU7XxRFo5KhzTBYgx7yOH
u/vyKEJotYqH3CrCKn1U7B3d6oe8tjLn3xc8CeslbO8S3yfspDpPjDzbdOM4bg1B8CYa60Y09oUJ
WdlPR7P2r6+DEHDgGOLFguIhlxYxoFDK1+nMlTt5pyatqY0hZw7o3yDKDL2POPkx/7puZzkM3tBP
BjMSGhZc+PHSTjunuWWQcQhLckgDWm94k5XPg/yFVDX6gkD0wxAWolFZajd6M4dj9yc51Lc2QsMs
8ZAFFynaS/G3/eWvH3sDPI3Y6cMmA4bitbi55cx/DEBbi5PQQacX44G+R9hkZEM4NL9U69cWwXdl
erDGmBok8iGIIn6+nmZIJksTdOwApqR7FFA2buzlQQAeiDMHIIOCVO0HWulsGw0WjdE1h42hQQ03
rkNbfuFJv5v3EGCavD0BumPhXhXSzRlQoMRiKYjQNrpn+nW7USpY+iTUIGRwyXAQINshArbnLkvQ
0jA3Q1S55a92lQXUKQNDeb0+DDE7xc8cah2IELjUBI9wLnfTHOlRm7DUCuskVH7a+V7Sd/WffvpF
1R8HsLCvm1tZe1jjym38tbogdw9FAn3JCda6ZHKtsCz+YVkwGEiKA+eAS1bUhptjxy7lsWjDTDHd
J4dZty87vo+MhAyxJd6v4HK6ekNN6iRp2xAZRU8NHPSMuD5D3DlcRghc3xibygZjnJcaLg2MpWwB
KWa3oZkMaAhzhApIUz7YX6SvFUit122trMaFLcEPFrmUOF0EW1Lp1iz1JLaVmFjZxUC6gBuCNj1Q
6xKf2foo6ebUzG1oyCiKagcbRNjRUtym7na3jwWAWA1NA1DZxA0rzFud5XjC1BAdfG/NfWzt/+Hz
XFIC3SERJIh42xhaYlJMaAfxNrezoDlzc5wOnO3Z94WlKJUErSki0oXF/CARL7M26BJr2wrhLZoR
coWPxbO6qjRJU8D6C4n+u5y+Ncmvqv6Ryd/z8Y+hsI1D8tF2QNzESEsYnGYOwLyIgDJ6aZhRx+1C
ByTRQg9kcmhOE2CFrfxqZp6T3RXZffWDMa+aPAiakPwFHYjxfkMj2uvrJqKYuX+Dm/77U4R9UZaO
06mS1oWTVblMeu6l71P6nUjPNNsVhWu04Zwc1fTzdbMrVxAOMBJYvMwLOXQhBIi1ChUymsANvTXf
IRS/ibNaW08AgUBJwKZBIC4Ma6xkTdIJ90NWG7D0UDv1XT/XoGYecifdlfa3fxgQIEo4xh/9iYXr
TrZZmjWK04QRMIC1FPljNX3pnS229ppHwvMC2QhIvXEveHmKh5EUTK3w/AJRW6r20lbPIv7vxY0J
kh8is/9oiAkBrD6j6boUR3Uo149NYvrD9KkDu7k6tqzdcEhrWwBkcAcqFYBaLUScigrE+VhV8bBP
mBbMeqm6yTSwABg/Z2OT88UWRgWdBWSXwb6CFsAClxEZpZmOQxcOWkYhVjY2gZK8ltGg+SqLy7fr
W2FlDgFJRhCKyhiKlGKGzoR+vZWbUJiUGDrBpC6qWrZ6APZ1uP3FhLnDdsBjCc/yRXcTFNpRb5+5
lmUcZG3r9faNRHruHewPJXDg8PHyEGl4DWSP8mSy2jAqI1xMfgKy8/XZ4jtKXBu0BsE+4Dy/ZaqR
ZGQspWII2zjfTRkYcWR8lnty6EGMolb5ZGqMATkn37798JSFhA4eIeCvy8JJUuV4msFp7cMxAgiv
exvQJDaelI3RrZxX/gZB6hB4IKQD+CE4C7XrsY16rUJuL/2q/Jjfr0/d8uMQtUSHXrhRYJswksuP
84audgUZ57Dv6QOCogcksjauxeUhvTQhRFtd2dhRA4cZtvLgzaV9sCXryZm32KofcLPLXQA7eC3g
1OC9uaiVdWwERCpr0jCLmvIw6WPvzlEEvMHcPVtOeacrbzFr/EaNA/Ce40cW0ek9Tknxw67qaudQ
c3DHQdH3NUgMLiQZercsCx3ASDveOaD7buye5fWiAYqNw40kOQQyxQs8hpqOPs1xGqYk38d67dnK
vpinu94e70yEvWjgcn2tReQSTiIswktyehZPxAk7CRjUzBmBXAhpJiuerlC3VB9dv60cn0CdKbCy
eHBV8DR8YptoohBrP2sGVkgBMEswtGm34VNXAgf8IITgioVeI4DbClfFDDEDxUQ3xpCQL1MGTVs5
YPShjO7t4SlpNTdT5KCtfzjmFnFn6V/RpBjOgutCIhUiCtklszrM0DakoWFA0bYaXymEa91ksCHB
0GqnQmv8jblfWW2kvpD8AothJVxT1arKSaGQ0KaaOzUPc0W9xDn0ieHr42sH2r/0FDejr6mQjMzd
QnlzHOaZhg+V33SCfMHGDbNy8FH6QcUJ7ys0eRRhcjRHN/s56mlo0V0TH+KtR+LKqb/4Pp+PM6/F
CgKpO9pRiJidKPgZTcdcyrZYjlujEDYQQN0OjZuBhjHARxV7V6BJcX3hNsYhQt7GfDJjY2poONle
Xd6NKMht9f1YHYSN8hD0AXkZUPDBsYbXWl5PNOx/EXvnKBvPntURnH1e8L8Ngk0nmzFHeBP2aB7j
uNUWml9Uh+KeBdlEIFYRRiDvIBbHB8PMYlPSaZhO94NTua2xy/tH/N/SD0VOfQqyUnfS57cx2gpn
V44y6v284Srns+B4XW60wlBHowZGMFSdR4Pu0jn3LIRK8hFNzzY89qopfgXz5wBy2YIpXe1RDNAZ
Fqry48jvqBtFBwqmcn9zxQeyQ2eGeDB6dng61WCFXsGQrpzs6qm5u76n1zYcACtctg7JNUssKI1D
3TO1zT7Ofkd3w8aGW50myB8gnsT3FxSgemjRVtaoaShpXmbspWftHfIuhblxe6zta7z9kOQETW0p
VGumOqsyHZfHNPqWg5qti6bX1ydqdSR/TSxqVqWSq1ABImFcBFjtUgX5y+ujINsMYfmKCsELyAv/
HczHTXm24iSaoiExHYiPKm4LkYV+NyVB122EYqsLf2ZFcAV11TC76G0Stqk7DG65VbhaHQWeSXhQ
cOyuJbhjKtuDJJsJDcHn0ZCBGt0ivzPK8PqqrC48uhUgzQKsLhRIL08HKOgl6osGVoWMrhl/tca7
eviHIwJEEqrpyKygh6V41BXaaSARFJC685R012+1UFmbqfPvC2MoatXQZ6Upwtn5YkytnyJpF4MA
RR1p4wITGRTcN4NihewM8lLQyhenq8rzKLXsuAxJlkAWeNC/ZYn9BdA/T67QyqorQViVXAp9lKJq
3ZbpbqORoLFu7bTIfwfShoj2kH2FiKsw5DTTqQ0NpCJUo6AGIprc7g+gCoBXLJJCgOuICoVgN3cM
nOY8VLPquYqin9Rp7/Ixvf0M8cZ+oGGrvGIqPs3VvEF7HdLATPLz3diqXq+c0Iuv87+f+YF0rmu0
66zzMFE/USvc6g219XlhW2sjoAo10mahM786gZl9uflkXvRjEH79kFpzPLUNCQ1w2YrPkvH51nam
fBOBffPfjg/CAGb081Mbxi3oQa4Hw+utA0DVDK3igFNAjgdomsvp7/XaQUgJ16LSeq8WXzoVArLx
n+tGlotwaYTfOmdrPJl1W4yQywjRqsTLtM96uZUy4LNweZtcWhCC72iMpEYfYSHrB3cajo7jmZAd
uT6MLSOCszebpjCLGPevVh+S6m4uH+QbRQjhujAOlEfxHyi+C3lfZYpntFjHcljSbp4Vd0D7aEe9
+SV0aUS4FMfYqZDxg5GBvKbJrzq6Dc35/waBGJX314BqujBPM9ENJo+YJ0mlXp0zNMBGKQgs/evL
sfKY5uP4rx2RNomYEYIHM0KI9g1UUp36BduP7c7eDZbXvIJpCALlhkmekV7sszOTwsvFUPs5RXNg
EqZF4xLQrzN21+ePEnE8VIdKZZcNJR7UL9fN8kN4zaqwYNo4zO0wwipooVHnV9PBylz99mIXQBKg
mAMea4AQI0JJprq14raUMJ1D7I7Rs5L8vD6MNTfwoSZuoMTAhQ0u3YCk12WXpFKGMDlxlQiqZP4/
GIAusIY7UQEmRlidORocWycsD6XqPnIk3y66/XULy/gYzS5MXFgKh0SDGnk5hNGa1NlIzCzsWj/T
M88mj1WL7gmp56S3D4bnJ6HEyxFRcNCXpvIc7Y3MaojDWAEbJnmwZnNjMCvrcWFBGIwTz1PWSrBQ
PtdaUFm763O18nlk8qFTjpI8qudiGlcijExVLydgPN6VXkVvDlhBaQJ7E9QNUGyAzbicn0KfU0VO
sipkw3u2k9of13/9irO/+LxwMUatViVNhc/T1ItwvIk5+OYWoXh5sNFqCs9SB4E9MONiMzIkSfvI
bvryRdb9sqgg2574Bjm06s0h3KUd4XqEIkyVSx3sWPXLUOGC/HV9spZLjWQESkQOEtLAlYgVNsfM
M8CsaPrS/jTNB1Tmr39+ZZqwUYG9wGGAKrWYL+qINcg9mucBWmV/M+VpRz5JSb1HkePbdUPLRefo
cC5gDg+FMpvgoWJG7SnNuyhspE9Ft4vnHeQ0rptYmSowjRC3AwIFfyuORS01Z6xQ9n+Jx6D6UW41
3Nz6vHBV6IXOStXB5yX2av+o2g2ozdL/oUACkA2wmoCiLSSpi7op1FptsheHfNG0lyR/c7IXM/Wj
250HmrrgVcMhbzgbujAOAwhmiCG0+Qvol1CFkVzLCm5eCHRrQGCNCwM5eUM44L0OrYdOt4uXY5lJ
oPJviZasrMTF9/lUngW9ldPr0LSOihd9DvThUAwbS7H1feFMA+E9IP2O36+OBzrutshkK0cB1Wxc
Oxp6DkM+RwjimAJ6BsvL7IXY7wxcFoMAUJzq/s2LcG5FTMw1xVjUuVJlL5Ljlj/N1//t68IFR/XG
LnOzyF7Q2H0eg1tl5hHo2igm8OPMURngO1wucc8GrC9EFF9mUHGIP90oQrn4vrDEmhK1NDOS7MXS
g7rHg8ADU/n6FK0u89kQhGUeZwllLodkL6q+cxI/tffKljrMivc+nyVRH5T02VhaAB6+UNvqf01E
10KdTZNnNFUUIMSaD9eHxGflMlrGqkAvFTBHlEYXfPoRfdelGeSZFwP6XOgp6MfjvjR+NwZ1C+2t
niv3ur3lQURBE+lxYKBwdSxQUBTdw0iEUOGllt7TZthu9r5lgP/9zJN0XZJpasWwzeqTye7YsPvf
BsD3yNn3DWOMy2nEUY/mw1zcbcLclnvscoIET1vGhM2dgwmKc7/S/N55zrqb/YgDH85jBENDbK4K
J7GIjEGbwDAIkYQFAKvMN47JyhKgaS+yvHi24IEkEuOsJC7zOI/NUK2fq4O51f6Z/7zLLYuf//fz
Yqw/V1WtF1QywrKunm1d+u1Y5B4UWR8pjb3dk43ZWp5ILm7MGYq8RSD8++WCZ2hVMipdNIWZn/yo
kl1foD3Xho2VGQMbhXM6uIAjyv6XNvIU1L7G6OWQVp/GMdC24Elb3xdCNVanlppJ+H6ihVX7SdU2
VpzPgbAkeAgjbQv8ANIxH10Wzg8F4U+yzOzDojxpclzfjWn93DjGbzDG/rCxvu/0Nrl3kpfrZ3Gx
NGCmoPkGcFDYatDWFpYmUXppmhO1CyGw4Za6a6Cjgmx9jftf/2AHWDhkZ/7T3/NyeWqtGyVbRt/g
FP2Cm97PmV/plXu6bmVx8jEKcKBVHuxCyVN8o0VjZ7GclF1Iiz1KiInlb7ZuWuwDmOBtnCFhAjHl
JZxLVbpEGVkTUsmePehBTokzbeyFVRtI5UMgEcptaFJ7OVmkt9HUctABvIz2eXv4en2SVr4OhqEG
0ggASTydf/l1u6kqIk35FKKncb+LWfA/fV5styP1fd9kMz4/2I/KviO3hqEgA579ehHqT4pIM+se
n2+lXRwY+u5ffj2HrBvgSWKtLycnyypgyU11CvtHpTz0W9pGKxsUv/7v54UIMVPNqI8sfH6igW0/
6eQpvZmpiiAEsF0ECHhPLhV2TCkFqa5kcpg2kZvfT84WGnllDDAAnBNOMw6CCNRsy1GthimRwTOM
3FjS3DFnXj9s5SpWtqkKK4h1eTJnwZ83HCQQcJ7lMDf9avTRVPb6Sq8N4/z73P6Zwx172anQVEQO
G/mYp5+KcjenG5Ghwy+dC6eOtUDVma8DSlkLLlhJiA1iqTaHNO7mO0muqp3aqJkfQcEoga9tTklj
73W7e8PdMvxi6kwQTAwQV3YpeseEqZQWnq5TRQ/K2ErA9Lap6zQNuSNJnHnALBbPSZOkv/BqdUaX
6vIg7dTBmf3OGsx7CGj0uz5Riz1ye6OnTWX2HSTm7JgWQzUCyYuOA9boNK4iWbFH7cEIqaY27X1u
VL5jMb/VJmZ4pjzYuW8VEyTAG3kKyBRLJ7yVtV2XKcneMMrMr+QhSVwNUJRdEqfxD3VMhlMEDXap
6UfXAPDNJXLfzUHVWADZoqWOrIzZYXbqmbiaSpRH8Aolt63ntvJqSbdekzLJArQASR5qSlqvTrLm
VJXT/CvWtf6hTMDVpTkkdu1USTxbauRdHdWVBwwke8ltEnt1VjaunSv9juR647agVvyUB8va5aWp
h6NWzYOrxEbkTVMJzWxnVn5S2x6JV2UTO8H3yzFgD0ZvQEU5QissMhK0641/tHpkbwFsl5sRlz44
BsjKYcPjMXG5Ges509uqT/VQ09HiPdrpaRCZP69v+OWBurQhbvihY3UNUEeopL7znGxpOax+nieZ
kORY6Rxqa5VWlqOlhSZ0gBqvBM7wH34/MFCcdIz2NqJ0mKSXddHGWLoYgYOtht1Wb9BlLIQJOjPA
/37mEXoQfWJlNPRwNn5ntuaii6fLKPgeW6mgVUPIXYKui+fiAlHV60rDsojpIbVfhnGvRV+m6c1W
yc0eDi9SVFgADocbXRTSzT5ThwHvXzDUGjep7wkAn6T+cn1VFk8JvH7AIcOqQ0QLzo7v7LNJYzSh
HboSauE8av5s5W45PjP9Tum+EPr7uqm1HQYIH8CdwFPyBrWXpppSHlq5G5RQY59H6VO/v/55UbgM
dww0wPBd5H3hsRcFqUwdU0WJeiXsstF1pj+UDXvUkLyE3jv2L7W5J+xxkGNPaqygqh7G9guoCi4z
62AuQqV4Htrngv3U5j1LNoKeNffw95eZIg5+bjobrfIw8pR8YjM6mUGZfCN0XptcTmgESRPX7aLl
cGaOJCdDrYIVfZCnh/nT9cn9eONdXoUIfICGRStNE7xAsTmBLHeyiisNe16TPau03ULNvJF9hpx7
ljWeOmU+k54se5eosd8Pu6yyd0r6O4KaQFx+L4uDWh+krXBsOWiV42Sg0wJ825IFYpmzbTZ4jJ1k
UnsuteuNQH550C+/z+2fHY5K6VPSEHx/Yn8GzQp0tQ2m7M5utzodbg1EOIUZizS9GmBIw9XUqx6F
Ev/1BVwdCuYJcDDAN6AAeTmUhIMIYpDUTrpefiJsemmrCr0J2u/1uIV7WDPF6WbwjhaIE2LLnQ6P
ryiFQCLUaCCK38b7pkYBt3HQxUqNv1wf1vJkqWiJ+9cWj+DOVqgu49bJMtjqpFcNp3mIH9hWOX1t
cZCx5Z1bOLJGfJVSZxj0CI3yTszq0bmzdW+GUEOkHV27UUXHAULlTYgeioTkGaiKxinRR1eGl6+i
IcDhuT5Vq8PgTaehxoKgVoR/SWgNO1MILZ2cOvFkF80vNrbY2logLwUejoLDiOTX5VqgvU0TGe2M
YXTozdfLPiXN504aNw7lEsfBp+vMjvAIs9QeLSjgqE6pHXk5hzPnSqCxlw4MxCzo+86bZHQgyN80
++vNU8j5q9huyB2AbSQslKOQBKwXUz4x6BhKrqPsrn9/ZQYvvi/4myRuR5ON+L7UeZrj69RLX69b
WDmbFxb4Lzg7L1ZKnTRuYWGod4r9LQWo8ifZAtSv7DQIKyD9oSIphfMpLFAfmaVsd4N8goZqlhxv
ZpUhX6uBno6CK64kRKuXY5BikyWd1ssnR2Me6wMS2dBHDa5P1KIqIBgRsizRUEmtHGEM6QzR2uhH
NpWeZX5S2I6kh4ZtLMvawp8NSTw6dW31ilyOWJaUHa3CfLcHdm/XycaglmY+hMY4dRzWFpcAODYx
g2z2DHhzkA53MXrc5BvI/FUTqKfgpgE2zRZL+4lRJLrC5hmIpz1eiT09pFu9LZZ7GJUTkNjQOgCa
qQuWVgz+faVRYwbE0fSUekelZ0M9FeNW4+nlNr60w3/H2VlBS51ypmhRHiqQQPo1NxvucuXzOo4J
NOCgdwaos3BK0pJoaSrVEKBg3pz54DRd38Fb3xeuRjbaLTIkjRXSPICApjtmWw3NxP7MiLh5OIiy
tQEaGkcgXs7Q2CZqQk0ShSPkf98bGkWn3LbeM3DdX/M+oR7VShUaGwCLooOuNO84k9Z1iPoQoTNS
r8oeWqz8rg3pRZ3sz9eHzwOay4D1wks4wvRCQBpg+wkHeO4ftGifNqGcPqno0GyXW6muVVNAwoGM
DATWQsdxViUl1loqn0z6Z8pfZzX3h7Hfp3FYVNlGTmq5+TEsE1hJkAe4/rewKUGHQ+umpJBP4OX7
hfwe8RAc0ZXyfn361u1w9Vng13DMBCdr5VCKks1WPmXxXrFSNDUMEv1FI7+um1m6Cz6cv2YENzvp
k9qpbSOfujjxciltXLSrcQcl3hjOmh0OxTMRYOHxuSjPqDoxY5YqJ8s+xKpfza6zsd+2LAhnwQCT
VkEuTzm1aFvsFIcmAvByYxTLIw1mwNkohMUvCmcu8hk2qO5ak59vCYCsjgGHGgUSZDsXL/R4QkZV
iTLlNOvvevaIiN3pN/bv6hAgZMh9HvJMH6odZ041j4fS6ZNCOVUZpDUPNjJ713fUlgFhR6mFTI28
bZTTYLx2u3are8KSRY3AAKSX/z8AsamHnpk1UzuGdW6KB4b6cdvhntOs4c1i/cG0wUmdi300tq95
Z/lESnyE/oEMUZHKpAHVwSyiheMlZPQTDSnaJvUzWm1AqlcnAekALpaBORbrz9Mwp7VROcqpTwI7
9vMtpvTG98V4JS641jZ6sZ9SZU/SO7blUVe/D4yMhtc9JMDEGheqElncRyp+v/nFbj9/ub5F1nwb
7+eIFx2PhMRry5ydbKqLWOUB5N08OuiAte+GJBiG3r9uaS2KBKX5Q60HHG4x5aVC1lmLGxneeiJ3
lpMHSmHcTbrtDYrUudMIQq6tbxyA1dGd2RQuPiO3m3SisIkCmSs5d3OB1oXocVf/vj62VWdxZkeI
L0hk5lPGZvk0FV+hiWAY3+P4H7IWEIf6O3/Cg6tXGjTli2AD2aenbpieOgVFsQo1l2gLP72kgfGD
fWaL78lzz0Q7K5r6ST7JY+oXxrGkjxYLUtPx7akK5rJyY4gNFvVbOX6tZLwBXq7P59q6oYEf4gek
YZC9FG5cdJeZNai0YD4NBEtHtKKVbbcn++tW1nakgfaiyOZ96PYIVvSyMVCVwiiH5ImSY90+Sf3n
JvkMgZBAbjaeNUuNY8zpuTXBGROmReM4wBpYhPfG7AQpBEdGnXmIYQJFru6Y0R/KtPLtuvZke/4+
jpnfMvTZ0hS/y+dvcW17LWMb7nEpOHf5u0QnPlVxm2h8rS1auo7zW4vuqIUsX+fK2SGhjiujIUK0
xftdXeG/cy+yARJbTdOI4WSq+uRXif7VHCS/Sht0NdnqjbFlSjicLQCxZkZxcNppVwyf0Me7ZAdt
izq5ehmera8oYjkU08w0G0/xSKJPRBl3ETpLVHn5CMl/dBQAwzU2kMycQqPIdm1WfGpG835iUFQg
+Y7E9QEd4D2SUF+LM5eQsfZYHh+u7/i1fBHasOI5CoVmkPBFRc8hrZyGOHzLZ/dlebBMaafod139
ONVgXecR2rEi9iyYO6IEet322j12bpq/HM58ik271MT2l091E9B7IgXXP796mFW8gfkzDKgZwdWb
qNdKeA7AZWV/HATped65Kfrdje13bXxPki1syIo9YHxxJXFSC7AJfNedDYfS3mkkhyApEqGR0k7+
U437SdsZCnrE7q4PjXsG4fmGxxTX7OOdHaBfdWkqyajsmEmOmTOnP7U9uwQaJ4WdhnYkg6nV5z6g
mrtRmjbsrtxqsIvhwUOgjis2lACDJqmjPJFPfbw30VAt8TS6sWorm+LChHA2kTjtjU7H0KQBzWXZ
K5B1t2+7CwvCtZnKfW3RHOtkQaUGKiPQ6en/RxPCbZkV0jCoE0xE9KVp7tObUbKKCuoAh2aCFcjZ
rJfrr8ZxnOUkw5uaqH4/B8DE+Nd32NpKfzRiRxAIfVaxHt32RtJRR5tPaCv+nQ6ZD3Tg72ITobdq
RsFzHVUK1CfFnDGpE9Lm1JpPknPvmHsmpe4M0t/1say4e6h6/TUirAbaR2t4BGAstlW5UtmiT6g7
Ko803di6W4Phfz9zAFkxFMShOgajB0njOTk4jBsmVpIpvEkJat5ASPO696WJEQWYstWd+RQrd9N4
j5Cr/zoYN2cpoV4MuCbqFBywschS1q2ZWL08nyZlX9f7utgD2nN9SdbiScgjQ2jbApQRqqDCXBFZ
a3AdTdOJqOohkmM3pd2xA1qnJ1bQl8CbK+o+b7o/rdY8WET3+jr3Wm1ryVa8DX4GcArIS0GNWISm
yE4v2TrTpv8j7cua5cSVbn8REQghhleghj3WxsO2vV8It90GxCTm4dd/C/c5p6tU3FJs3+huvzia
LEkpKZW5cq3Q8jnE2syl8m8PdMP3LgxIvpcQcwDk2J5DExjkfCfMv9pc94rmvczlcG9gB1dlZpTI
rrK+URuLAZU4cK+Dg89zM8VpsBUlgK0Zb07QQIBhVe4ORiG5A8mcNiOUGUB9yo81LfzKfsiotker
qzeTZyvKvYa96PaP988gelyBigEAA/eq5PJ9BJ3zDFz3YWvtO+eHLRLk5fdUUcLf2Fiomq3Cyyvx
OIiILjfWAOTiUmeEhjx/LLomaOYUBCS/ysr1UTX9gxGttFkQz7GQ5ZHifgM8uHTuqRk642mJoLh4
ygnQYVwFkdnyPaA8gfsBqmQjT9AYZpLnE+zwdmey+7byaO+hmUPh41ub6MyODIptZyO3BzRQhaPz
bKe117+b1B7efW5Auu5QbAI+isKAnt2jwzZXQfivCahWAyC1W1HDJrBE0uqnI1SW60o3w8rI9UPL
+sYTpE89VLyLRxojTxQtbX2oreq70Y7EwwtS+C2wBJ6bDKoKzsY1gm0M/TQwhCAr8lsf+uwaKVhE
q0QbWVh1jzXEG8pH0imeeNsmcOeuRXu0dkunUt91MVAHgoVWK77nZvzouFBAd5nittp0DGBp/2tG
OuTHLE6WToeZ1ATfqTMG0x/kMzFX/1pYt8D5XKVOl1pWxcKcf5p2k/Hx9k7dCOlBubdyg6Gwff04
Sgnk/kpBzNDqAhY9mCmClD3PHhzdV8JpNtfkzJbkg3M74arAJRWWveFB6tsRwLmqUkabK3JmRHo4
9H0z8/a3kc7/W38/OhvbyEXfFtjNEJzKgYPFUdwe0gQHDtaaVtqjYc93t1dk80w7MyENwB4NvdTq
FDs1qZwH9Na2vqWBirgtNeEJs5z277dnI+VvAeKM20+Xbh/gtVqr10vY68zAaQuPmr2flX3Qvh/7
jwkjEIhbC/cQLpAOOXsWE7SBhRlq9VHw4/H2OLYWHlcbbgK8fcAQLW3FjFp5UZAYR2juad8LFX3I
lvOef17ah2XVW3O6Lstg7ljmd82jYypgghtvXgSL/45A2h9OXEQQ8MII4vIAvHxVokJwLLUdGrMr
b7IUbwbVgCQ/g65DEYsG1qhwkAF/HgkBsO9we1HWj0jPeIDAdGqv5Up0wkiBAGiozK6k3AzT7OOg
ZV6B1uCY/WXQV+G8ZDgGbpvb2jsr9ARdZIg8ULe8PCzR79+4IO0ygTwxAMF/tQYtSEeu1s5cP3Q9
rn8NSZMXgd87rw0YmtGLd9/y6dQnYCbLkvy1QDYjcGqqinU2/RsUAGCqJOs/0j6t3HYU2ZSZ4TS9
OMku7RUx2/b3IWuOeiwaZ2TUTgXxapOyxQxZchC5546722uz5W+gvsMJYKw+Lu9PFM9rJxfCCOm4
78s9ShJZrnjWbS3/uQlpj+bJOOZoATLCBDT+SzAZ91WCvgiFk21NFBgfCDgNHKyzjAfslxj0yIZh
hFlXN15K6OK7Xa0CBW552ErUBt4YxG14v126sp4KSqc2BaMiobt0se7c3A3orOGNmDR7atf+7eWR
RoWOSxDEA5aNgB3tyVfAHcvqeo7WXveElJpuvsxOePv7vyOusy3z2wAWB/h/RDO4beQBCSI6I4Gu
dFn4DfFHUBKZd/XsZ+ZHkwb1N73aC+p1qQ+9pUVFRLE1unPj69+fRVGQo58bQTv3xKul/sutu3xf
c8dQXN3SaXc1xHULnFkpTKeiUD5zTywxvX6xPdK/uMuxzJ8JtxBIf1RM6YqovJpShG6AECEtAlT2
pb0RCK+6biDvaUUGQEQm0C2ruGyQMHDwNllDPCdv2wfABtoDMWrnDsrczafbP0Ly03/GfPYb5D2X
Wq2TDr1zYkBFG3zB29V0Ib9soPfCCHNWB7ftScfIf+wBNQUGS/T4yfm0Ado0EL3MnZNZt7uS114a
RUETq1KoconoHzvoRca2cDcSwR1SEcYQwc4Ul89gOI48vakeOhcg44EmL31lf0e/zFsXMd9sC8Wk
ru54tbBnxo3LhdU7lK0rN3VOdHGeeMPvXF4o8inyi/D3AAEhgtegyn6daMtqUyuzxrZOTH9xyypY
ovtxCo3llFWLNxY7ox93keH6xIoPHVHRnUhH9T/WLbw6VkA6aJ+kWNB1APqpJ1gvBpxmS/HLdpv9
wqKgyGtF4mNzKfH4/Z8taTYzC0zb1eBapwZPXA9px0MXm5+McvnUdcBOxVN1J0S/tyf9sCAZ977r
4p+RQkASWYp1rLL0aJJEUWdwzTol00P7maoeuluu4p59XhqcHuVowUvwefAue3uGP96733Bb43jB
swfLBJajS1es8fUxmkYox4ufZTf6U3Fk2t+3bVyPYY0IAKoBbBz933JyoplZN9v2YJ0yj7M7yMfc
/vy1r11+XgrWrNmo4szF52mifSuN7jmuq0fNaB9qSyhugM2RQMQDC7J2v8p0TZwuBtROZuu0uB0k
eRMv+3l7LNfHLcYClh2kTmwLhZH178+uGA1c7qw0ezQ8QhMB9coaNXNcm4N4oI7qqN0czJktad7q
akn5ALT4ySjjfVW0AVOx/F5fmJejkZwraZtuSiyMhqOV1g5K6Ku07lMPokSr/9sxdrfnbms8oGBH
4h9ByEr3cjl3S253iT1x6zSgX7WO3MMyfrpt4Z8G88uTG1zboL/F9fCPHsmljVibnakz5/gFGPja
3mcOLY+FIfqgw23d+hPrGXDXzrIrjLH5NNpDEvCpju9ESydvAMfey6TV7E6v8+KlLEG2ETuZ+YWn
fPpYld18wAk2fukdcH9AoTo7DoDrHQW1IOWxuJFf6y0PmjRLhBeh9rHLdFLvMrubP7ZlizWMEhPQ
tCR6rLt6OIBmZzjmaOQKHAsSb7RNnF3Z2nxPh2z0Fj1L7rM8Q7eIPfWoXtvDNzSg/rJh/aEluf7S
WU22L4zM3ZHc/bbUendocj5AwAaANq03lz3Y7M2HHgylgxfVA6K7oZpP+WTFJ1a0mb+ADMmvoaq8
Zwn/a4KKgGdXCfFjQfvArCPt2Z3L8RE9C9muQdfVAxEZhEhG0N8t6VgFFqoZwKSa6OLL9cqvpj7y
jDRJdm7E6X62DfEh6pPCT4bMfo00q9pHKMYdzYFph6qN8wdRc5RFlsm4q23zq2BT4qNx2PTmaolD
W48GX4uNzidtmntOQ4oHrdb/ikeSBGWrfURidPkbZP63fWhrh6+tDSjYoKaPY/fSg+wOPb4mELAv
0cAgq5I9MIt6mWF+dub2UJLhfYlSXE8rXQkguIChg05Crrd1dkvYSFj8YifJvtBK9IjHD7mtEqK4
DttgZi3oWWjTRIOQtPfiDrTn+mLFLyaoZJDaSB6x+Kext/a3Z29rj6OVao2HVy1JeTg84nE7M+w/
iKVMEdLYqi6nrcsE9G8rhyT6IZFjuFwesCJG4Ldu4xcedV6lLx6ow31hg8aVHW4PRS5J/V4adDoh
d4JqJbodpDlzq2iaJ9rFL+ivP7p8OmDnPghkTfGG8zSuB20xAh9hfs+64inKdUU6amvJzs1LkUUf
9306pROOstn5tjDjlSXdYRxUOZutFYMeNSg5f4uUyafywJOC2lUUnSqn+mGCl8DrSKQIdrdsIGkL
K8AA4XSW9lTTGYWO0qt2MmbNM5CaaXJF9mQjyDR+y5f+x8Tvvz+7mElfmIhjeu00WMLyYvD5gVYq
O6I/8bNR96HV2EHfznfWhONNYwrrW06J/NoaD6B2fpUsyPjisNQW0Wmy8z3Pv4su2+Xzd74o5nHT
DhJsyBZDj+iqAS7tJtrrxRKd6hJU/O1nUB55vf3BLL/edv3N9bLBBUtXojwkjC43mZhz0VroJzlF
+Y5mT5mKN3vj+7i611YNHEgrceTl97GvU3Txu9GpLz6glbn4cPvnb+1cfB84TgBLcLrKuY5UW1yn
jFLthMPcgEcM1C81Gt8vgB0/9TQbAr0tHA8iru0RiAcSlOPkHFHDV6FaNwcKQgq8YzGXV/Sh44Le
89LI4JVtYD8xVS/mbxiWFO4AWAdkAbJ6QAHIWarKbEY6URqd5i4ROyO1Fr9iLrJvJXhBeE7yr/NY
loFR1s4BjZXgBhkifhCpznDHRsnPDkHGfspi4dttDeoO0ucHMHt8c5rYCTISITLIstkrKg3qe6L/
lbrsIR3Y333Wm09La/TBwFN0gLJ5VFzDG6cfRsbWHAOa5q4Uos2alCnXneikgTw7Sukuzu1QL6vj
bVfZXCBcJjgB0Z0CBaxLT0SUaix2B0+hTuRVOfdrhQEZo7neIiv28b8WZGDDGIt8zLVEO0XRGJQZ
YI6mgViJ2i/FwnynKx/6VvMaowyyhRxMu38ZmPMwj+4xtso7i/X+Sp7rTOMTSlG7rEiPpFBxPm5O
NppzrFVJxMGfl7NAWF3zmDhwU/FkOUFFwNwxKwKdjbhq7WzRXXC04DUuM8zlDRtnoRPtNPcfIv1z
meeBodfe4kKKaVYcABvvGrTRUNClIYGLl60UJFiZObIyzeOXVGBV6x+aYwVJdujTw6wZvtXdvd+J
YM/BDkfKD9iOy+njfVm34GbVTtP8zIFc+Xn785suhMf5iuTA0xZ4i8vvI8FXtYMxaqdxYuRBiyzd
TxhtfS7Ad8QX9PQVnWuES9Xwx8h2uoO52HkQd9FXvGLjYOlptCvQnv8RCJrox5TbxBeFOXijrXUo
BAz2g9nUsSI7uuVTZGX7dyBNu+KwLn90jdjSGHNMSud8ji206BhA70QqCO7GjQhu9/9ZkRlp2axl
mUiZdtIJHMvnb/34wLkig7VpBGxdIP9e8+fy+nYOq62pLHFItMwN8MQsgi6FZDF0UMjOqRsVfGdr
q+BhjkMdOZ81aL+cugUyh3gFVdpJs7gnkNId3V959tzV0J3WFVtl2xYykHRV3MUL5NIWpUnhthXG
pq0PtT72SNEH1WLhLgCL86Aqq2ztTKCF/mdu/fuzMC2HBK5gOYa2cObF5ODOnWe7r50Rpo3hNaV/
e+tsmgN8FSD5FQklF9XoSFzeijXwLEErgxMUAkbewWRgaVThWTcmEic9dFbXbN2arrscGeuHpKkJ
YrM+GUG1kr4NET2MWrpr2hQFvUVxnG5cXOfmZMdvxrSoEmfCzb944CHr36m/uF5bF9+XfDC328Ke
LXx/qRAneYWqnCoz2vxjAJzqrgGoMapscgzYrQDNsscAWvOnYQdx5S0HNiA42eGYTjIvHXH1jdZO
L9yPBq/f9GLwGMkRbNiv0zg+1kIA15kq9vqGx2DgaFjAOYvCjr3O+5mDWvNk6GmFiGqJ9gM0N/P6
XgMAK0uS4xQXAOWocACbfnNmUJoHMvMho44enRxteGKZe1+WGLeLyGqeg0Ujih3xOySUQkaQeyIR
DnIIqCLKbzGgW6IyW0bM+8DQG172T3Qp93r7ZuUfK68Gzd0ISq3hKBbzkBlY91ioVJ425xhUVNAo
BN/ZVRJ11roErLnrMyaNPFN77ifQje6tDjpAX/JScQ+t++5qvKueF97x4ASVQ+RGAJSbrW8zgGwC
M2c7hzzG08/KTL0I50Dh+JGleKb9FoK4srl25UOaDWDW331ZZ05EBkef+6qJTon1oZoyT1gkSEEs
s5hA9nWhPX115oMGrjr8v7uhd70BCqRiTv2WVL5Wtn5WxF6V4I23PGW2HrjQvW2I+QzZ20M1HTt0
axUL9duVViA6aqPhc/PBrh9SfcZdkXhaB5b8wtOjg8OeOd7c8ficpt9ZdGQZtHu/a+6Xmd0t9V0y
jcHtE/d3B7E8drgXjlzUWzABkj+3yYjHxpBGp3h6a4ddMZ/QEuzZyeKR5Yc1l15PjoY1vGjsuQQ0
pMoS5FHmnQECRjHqnqVzMMY5x9u/6jej9NWvwk8CbgDEA3h4Xm7ryMxnixTEPVnx02R0wdR/cRHx
ZwQtT5BmnxcNCOO9WB4q8UYN3EkzJIrqb5q++IxBEYD/Fbe1b6bCX6Zw6JzAhF5kO+/n7lfEH93K
DKJalZn5rdd5/aMRw8JrQWQrh+VdVNs95wwa4fg1JRegAEDFIf5VjktgkHttfC3NDg++L514qgp7
l9HdgPyNkRyovi9MjvQlBRHPG7NKKIE+EC0/5M3zYn8Sw2EwT20Vtu7raB6X6W3o8jur/FnUE1K7
zlEkihB5o9xprMlHF3CJlV6YSdej4yxll7SRiTo1ZF6TZ629L7KHuQkZXJ6L167+20zvUOh4twjv
etOYONKBeUNLiw3emsu1b5t5bIYYcDEreunFkwhv+9ZGoAvGN4TmYOJAakZ2eLPNhqQXNTuBqezJ
ncDoaSFPt7yTDuWfUdB1AGtC8qqRxW6hEi3qhp3AdBh00WNHasWTeyOkwED+tSBdfRNIVoe27dkJ
MOWYQTCLfrk9U1sGQPmMjiJYAQxFPhpMq5ymjrET+sc8z27zPxiAg04bLATeBFfpMVqCUKZFdvpU
gK/0WPz4g19/9nVpepqmdWnf4eui/lQaz06rqslvXIvIbCPhtnaKwGml6XH7mQ5xWVsnMZhP5tSf
+OR85pP4xI0omO34OLFWxZS/5bxIfQDmBJkskODQy70BtOtIBg7nHXiLS7GF4lA1TPGuhOCKYnWu
TGHjr2pluPFx86PecWmKW0iCpHWfhzq9b0pgA/dLrwCgqUwYlyYMCIUOA6QXwqSch7veQO9gAzmG
U2U4KljBVdiG0SB9ueYXwIKFmvClqSWuSh4nMKWPcVCP3UHn3PZcq0rQZ0F/9sCQ3na/q0foahC8
S6CqQ18emH8uDZKxZjRyRRZm6ZfEuifJ9wYbKFXlq7bGBcAoyK9x5VzLykE1wSj63s1CoDaafZcU
e+G0D44Yf+DZdmSd/ev2sLaWjIKmHVlzJJ+uMFT1Qsc4cq0sbGcL1H5J9qmNzZMwVODeTTvQNsPb
DB0J6Gm8nL7cKPDaXpYsRHeK17QIOH/UneJ8u9rAWCJ6ZkNyPx4Dmc4jPQvxQvxpmvGXhVr3QD6g
tt79MOLqGdS8TLGrtm2aENCDT4DSRfZD1D3majIz3KPoJ0o+WqMA7/QbCiHm8ACyeoW57Wn8nzmZ
eUTL5wFdHTQDuSR4TfA21IcaWop/4BRgmEPAjrMJS7Y66Vn8DKRynPV5k4c5JCnLyQ7Z7IbLqEp7
bm0pQGrQ64jriF7t4dGZI0K5EGHWgh3cjBf2hdfJYeg/pRGO3NuOvmnMhmIzIKtoYZCBczMr4xzp
gSqcmyaoTJSmqvTOHQtv1lRY+S1Ta/cXcBbQHkcV53L6clPQtC9aEfYtTqPxdYagZ7v8wFPh9pC2
fG/tEF+pBoFelXNHBav6jFKtCus8JnstW8l9FwblZPLTMvhHRK2Pemd2iom8iiKwy4DMxT0JpDTa
mKSDMNF4q9scVjvjkWiPriIBoPr8OrlnvieytC/TOhZh7Y08AJDz9pxtbaDzXy+5tsWrVjMq/Hrn
rarxbhsm31IUjlUjWJftbAScNXlvrSNY0p3WKhsZVZ+XTpyRm03RoHcBpDBH7RlNtLcnaP3fLx49
WF50pQEDDeUCwJSlCdKB7hhsyxRhpy2Hqrifxr0ovvLqQzkdmXGoZ5XBjd2CCw+vE+CvEb2763jP
pqsH+3bZ86YMS70GWLeLtUc7a9C4XxlaEM/of789wE17ayMgLiOUxOXIYWqWKqr7CfbcPf+I8uff
pZI9c8sGmHJRWgVM4rrZlM0ktTTwfIWFhS5+D7T8mj9iT/kAKaFH/aVJtB2vRl/L3c9doe0alp7y
bAbdAkBAY/1iMFQNRUq4h2O6/1Qty/TQO0kWg/ohFh+xhAQ82k5O72AHIvcCDVJiKPRHQVkaiNrS
d6JMG8/C/3IXleboWW2fPsQJj/ypGbOXtrbwLaHx0hdag84qPa452OeaBKtd+VZsBjnyptay7Epk
UAYPbabQM+Cxe0x0fXnEg067A/IuCrBM/ASygpLs6UiRvwYExUM5IuKeURdvo9OTk16TN6eKvolU
gwoDLzpgENNM342aDdFhG5qeIEi0zdKj3PlF6BC9Uk03PHeKLbLDw/+TJdrsQy5MHuokcfOAW9Ar
jpakueOEzl5CYnKP/tLou5sZxuD1MSRItSw1/Nws2X2R26saKWk8AqWJ52KaaTBW2fjcFIWN6Rkb
hYttbFHAE1F6WVOZKLrJJ4A9TDnF+wr3Zv/4d9ESRfJ5w73QxAo8Eer3oAeRyR1Z50CpgplFGJuV
ly5vJHtKx/sBE3h7q2wclkhU4gxA8RyBgPwi4uPSN1GXlmE+g1I+exSNAxSHAryxMVmIAfAiwVWJ
RxeVoraEUPDMiqYIi+Qu+mjPqmTg9XmG1nLg5Ve2PbxKpcu4mtnSklrLQzv+PGaRB6GH3e1Z2hoA
aGHQhY20wHV+Ay19eqolZRmmtc/6V0tVTVV8X65giyKdi2jA90135+6Qgvz/+vlMisxjN4uYPuPz
9gPA352q9Xq9L6T7BMxD6ICDuhkSQPJ90s553CSZyMPF6v1W9HeUnhCi48S705Xk2FtTdW5M2njO
mLMic6scxBYPDo4T4+PtudraeCuqDmkC0A4h13F5V5lZMVkOEAVhF++qrPV6XnkFCar9bTMb+w58
9GgWQgyug59FWpIh6SiqPwW2xBIHlJQns2HHaDLe/sQMMDpoegOxkbw0iBNrjZlpESa0D1Fr8MbR
OAqm4hTaiChWwgo81OEE1xDLGO03xaoJF87a6Bluv7NGvjPJU7KcLA6ulmH0IlUr3IYjrEuEUB9p
W5C9SUESN0v4HKmaMHnRinLXVNX7N/2qy75StYB/CqIxl55Q2Lxx7KqqQyqQr/OYqmyysW0YRfZ+
JYHCppEJgNLKpVnWGSJkRlB8+DC9NlOgElfe8GYGhBmoqtFNBPieNIba7EnO80iEIIT8OIgdlLcA
SdUcb3kn5xPuEGQDV8JJeDX+lF9EdknMmkN4K5wK4ff4L7ztyVvLvTIQr1QBEM6TK/ZziyUqoYIR
zknuz8E0q6Zq0wB0BiFMhsAY+brL5dY1nPCARzch6kF1kOO/9w8A9zneizi+cK9LOz4nlWuPRYMJ
so1j3yV7Su5uW9ha7HML0jXb2TVpnHjAqwRcc7FtBAiadtrwF7RMbhvamiq00rsuHvVI9sgQ5CRd
5mYGyWEYf6+To6siFtr8PMJ3lGRWOLUuvU9sbYj12bLqsK1e59o3bFXHj8qAtNR8zESfUBgwiwPR
D9H7xOXXrYCyK9JF6PSBGpCchzD7ujCtWhNhmza/aIvg3ijfH/LgAQBSvLUagvNDcia0GS9AK40i
pD2g2QC8KVZ4w5Uuvi+5Ukv0PulyfH9M2rtMGz8jh7O3ovSILJ/iJtxYjAtTUvSGFmDkiBKYmhtP
h+DZ59u+unHRXnx+NX/29qz6xagaDZvChjyP40WoTqn6vjdHgNZxHSQpSPTL662lTZF0sVuFplWh
2g5kj+bO79ScWZ0KqU/AUNHB7ODdIV13hd1rlRVVWBGz3i1t+9aa5r7vil0kVAoHm+NZYeTwLFQT
5aQTmewEoF5HhDx7XI59pnjabK7I2eel3WfpdWL0loXPt9mdre9ashubTHEWqsYgTReximFCLlyE
ZbF38v14vO1Vis/LEt54DYx1zm0RWqUPglVNhd/Y2n9ImVB0wdlIYMjpWSPqRJZUcKm6HNLnqTX+
1tIofemyWL8z6bgoLtd1yqUIHvGHDtjYSpJzdWJV7TxMFC9NEIiW5Gnp7MQ3ssH1irm3fYLLKoiy
1HnLaWqo4GrSTKIQB5p0VEKQpyEACMul4zGK0bVEQFXNAI77MqhYz6SJ/M/nV9QtOPHRYCLdJUbT
uMtM0Kdtz3H0ahcTRaTYFKnHZlPzXTay93nGPwbXF7XuMgeQv9X7z86bcdEqYtIWWFHz0RbPTIXq
knbPf76PGwZ5pxVFtc7n2fcbiIKWXaGj8ZwUQZ28RMnfa+v9bffenDUUjADoQwICXUaSEbs3tHK0
MGuCeWhqCmik780M6EzFWbBlCME7no84ahATSaNpB8udnRSr3w/AnWUs+2yMRusZBIo3NCOdf3tc
Usj9e/LOzUmLg8K4xYt+Nce+Jc7nvNhH+b4cPlP3621DW6uE8gDCe+iDgatJup8JqLky6mqgd++/
2uNbtOybVBFlbE/dvyakK7o2IHeyDDBhN3epuxPLndnekfRweyDrOXl2Mvxnxv61InkCKVuHFxVm
DDJ3y7SPH9B4OdoHoMroL9AS/IExODX6IcFZjwjq0u2E0IyOatisRd3Nd7qVs49cb23QdhXkDswd
YDCu69EKwDbKdeBtJlvxAzbnFElaHL3Az14hq2rHyaLEKYyQxP1T3WR/TW2EdgJwaXpDpHLGTR85
M7b+mLOdHNeomc1ajpOv2TU/S36sVMm9dfdcLR5eTCt1MqpITHL3guVL5a5n68A+pOmzVSku2e0R
/Pt9aQQ5EgpVoXMjBA7Sa42fTXmc/0B1BK2i/9qQfKKY+dK6A2y00TKhu3j5As83vLQavtx2PtVg
1jvybDkGdANyYmE/AcN9AHkqYJNDkGoKD1MtiRSX1MkEuIkJKzjfU1TJ7WNUOn9yqAJfAJIw/IF+
icuRFMNMxQCVUjhWED9put88Tb1iHJuzdWZDmi0bSsaaBiw/9CvekmnfkWM//PqDBWFoTQJ8Gf/I
DbW5W8YZqTBVRn5fRt9WOKk+RoqbbnMcZ0akUxSEPTnpaIRxAJTVuB6fdmZqKa6dzUU/MyIdoryv
04IyGDG0Fxscsu/n7ENpHe8PpKtQ8brK8kDzeuDTyCgezOgA+T4C4Hl7Ka4HQBEcQm4FCXawWsoF
vEU3QLavERpODwt6P8vunckXXDM4ciFYAnYMxGmOK22LiMxTo6HeETKu75wp85E5vD2E66MdZRS8
xvU14QaafP1yU9TTtICKAbg7Kub4ER3un5HJgiJKXn1wm1QRBK477PLgxWMQSUO0NiO+RWfipbE4
GjMrA24krLtgyb41Cw4SX4/fKFVsw62FwU6GDUBTrrE9AF4mbtp0Zhg9QXcgKhUH/Pbn0SOIHDVg
N/LLduqMdmAcjGl69gBAYdp+vL0om99HshCoQUhOgq/hcp6acoiYlkIVtp39fDigR+X29693N+YF
4JMVIQ7pcjlpmNj55HA3YWFtgxv6mFpQJnr/1kAfHOR5kYhBIVh+v7AKGnQ1OMdCUkzkk0jd8U2b
EhXBy2+UoORRiI7BT4NmJaSiZXCvW6Ly1XUzCbXJhSATUiU6/T5NNuKS15qZqD8Xhya9byd0q4B/
XfzMe8UG2lgrgF2gS4knKQO/srRFyaCJmJmaHu4jUz9U6TtBAusRcP59uQa2gJCi1w1If81k3sdt
u5vKxDMabQdc9W2v2BoJGDRNqOGAFQKJm0uvY2JptKrE3WW28+65r6fdu79vAP+G6xd5XvQrSncK
MUtepWNGQ835NoS9SkZn4+cD34kWT/RDgsVOlo7qbb0gJsCFoQPFrfHVfH/EBfD+v9+/ooKO89K2
Goci9/drrh6hm4My/eH9U4QLBZ2LeCWDSEZagga9owkjIwXU0vJS5LJUL9jrnQ9MBkjhkVzAuYLt
f7nGOvr4u07wIdTyfQF5iNRL4+C9Y4AJsOSuiTIDzUxSmBUnUT4IMxnBW/w5SrjfdooA6PrKggHM
EGjSAGZDBepyDHYPkr0J2fCQ5tUel5RfV0Gr7XNHsR9Udta/P4t8BdTkSDbBTowwvtECSsU+YsdC
WbvdXBRIE6LNH4iGq7pBR4winypjgLRjGTSd/mPobY9ayY/bC6Mys26gs/EY4BCdGSdDWHbmniK1
mIvqL4fm32+b2Zo2aMyiSAwpQf2qhEtKvP0X0fch56FNU0iQFCD3moO2eb/I2gqfBJwJ6CnkSmRG
FkhOd1Zn0y5k1qFkL4N7tOLOc7JPY/x95u9OXazGAJ9EKy4o5WTmiJZ1GbDsWhfWyzGxQ1Aw0VZx
lWwtEPY8qtIuiqtXRJnIQBp5X2d9mHDTE/qHlTrfEbvby7NtBI0KSKCurXjSKQwwVJXpptmFSCyZ
U4C+MOYoToAtEyuFB0JvPFGRwbp0ND0BAEwz4c+5+NQBn1XqJ1NFKb3lZQ4y/3gAsbXdXrLBG1Rw
URoYcRpn97Ywn92K7cXQBII5imjvOmpFBInmFPB6IV9wlStN0cOH1Ew+hc7Se3ZxN6Y75hoBHT+h
Eq4Im7am7tyW9H6MGrcboX40heb42XFeIXPv1emn2x6wPXWrkyHxCzGn9TecnQPApBgTGrzGEH1y
JN1P/F4svqNKYKusrH9/ZoWRuCS8gxVTmw4kBjkYRC9t41lv3webRYCE5YGfofqN3mc8Yy4NjXHv
Jg1tpxBcvN6CvFQ+K27lzUU5syAtCpuEm3G3mcKG/piq+4hDvU7V1bERyZpATgOGj32DbWlJ81VG
XePkcwkj05dkfi2M+yWzdqabQ06Ne+iy7oqvaP3wNeO+MR6bvlYMUqau+T2PgI2gEQJ9JeANkUID
J3YSPtjGGLaW+DrY9J6X5GMm6tPi0B1F9W6u6QNbM4wW9N4Wq/l22y3/Hz8ASDgdPPHOVXJYMEjW
jAY8xmk+lMYvMgxBU+xr7U7vvzh814tjRx5N+u6sEOYdmrf/tSqdh+XczW1hwerMhFcjMKqDOf0r
ZopDZGs7nJuRIrua5z3jszWGtfPVKr8JcB5D8MPe357D9Qq/fA5dDka+4ueKJcAIjKFrcy8RqZco
gFNbZyH0SizchMDmXKWiGzRexHwe4SQNF74+tUG85AfNdXapHn/T7PjL7QGtW+tqQHjcrfcISsjy
WUVxTs1JtIxhBH5To74jReX10x0ZjQD0g17+TnDTP5tgZVyzwGuE0ovkDW4BHC6N4ykUX3n02bQU
Idh6K10N5+zzkhfk6O5whgqf18VL2ScBOFISENajpOR1AAK7oIfSFJ1p1463aoriwbUek9evLtok
KdK3Marw1Wd3NDyT79KY+iJ9vb1S1663pkNARYY81QqdlVxP64eyB7VWGVaeNce+i/9uG7h2PXwc
tTBAkRBZADR7ec4viVFOfJnLMNm7ZGf9cmfUw3a54hi8PutXK0jtIM2Ff+W4AvrDyZIOsAL6S8+j
ID55J0APLnZhQX7QV9mQM2e1QJx9HiM0VszTxkLgZQfE1sqnhPyUtBBJS9teQC8cUeSHwqdx+AfL
gHvWXPu+wKckL0PBljGhIz5vg54rJV42fNO0gLgB8CTBbVtbi0HRM79qtkH8QN7905iDYCXJSggm
frTxmih3UMe4beL6gAG3Mcoo0BdDWRra5Jde1QzMzpJhrEI9zQLS37fLV2YLPCL6/+PsS5Zj1aFl
v4gI0cMUqMZ2uakq9xOFt7c3iEZIINF9/U3Oi3fDxhWu5zc4Z+LYUqFmaTW5MleMrw1w0/8836lT
/Gm+ZRYh9/QghhIN8BJofbCnRrXLjk4VmhER1TblaCD+ecJTa+gixTcDZfCyL1MKystD8AYTvs8J
e7KGHG5SHo9leOa7Tp26OQM26zoBbO4sDKeT86DSzMf1n3h0MWbn8oknPwPxxNwkDkz7MqYwurEK
qt7ge8CAIFHhf5gcFFQD7c/yv882+KuNRjYRAFewlQJUiVX7eiLswYIJyHJQFDRlpMSFIS/4NEbE
G1a2sfW8C5C+T9rEj6gja7gt+ernDTt1Qj7Pv/Q2HaY1SPTqvVeIt8YxdxW4ayOAP9dpw+8cHp7B
zJ1aWVSWoUGHqvxMafX1ey0wpwbtmIKHuYw50GDKHLcy//84Hp8nWSzqBNq+FoyiLVqdEkNG9PDz
mp04fTgTABYihwKLt7R57WhrFKKrZu9GDJWqc3bo5PAY3JqTWoCzzUv4KZZB300zUT4KKAylUds9
1Wdc35Pjz3RxKCUALh4uLk9j0HzIG4xPxWOFfu6Hn1fnxA7PzHegvQF5A1rbFj+fUtNPdZUD7ayz
tUeaVQEm7HOG7dQ3zAy/CGDmR3qpJgVQZCuRLAN8LX1THYvUcMaROTfB/PdPm0C61u3gPYm95T1J
519oHn9epfmcL+79/KL97wcsVilvu6x31Qy4rGjUuZsBHV7uFRHPP09z4noDAQuUEkCRyL8uMUR1
X3W1mtx6X5EGWq2NIyOLZ2iitp9oFzwbqTpzN07uPho2ACMDhxwc6a/rhu6gulSBWe9dcHAjZY1S
j0z9KyNsfokfnj0bSD4Byo2SJRgKlup+Yw1WbT5Ycs90Mt7zc8Scpw6AY+NoETQzofF3sUEhLcoq
8HBLUijKXA5jNRxqnf0SsP/fR3yeZWEOeTZ2FLomYl8T47LonWuhz+FDTnwIyABQCoEXCz2cJZDb
8QDs7VJL7cnr0F4O/NcJEdQOPg2/eEAmCQOTMQyvwT15N5HNzwf45K+fmTQAQZ+z1Yt7CNJbpHUk
hk9fHf1iG1n08/gnzivecLhi4GoB0m5pDHMRGDIbS70nkAwjqNmXdeKfw2+d+ghorqKdASYRFfBF
2dtnxOhkX+l95Yq4WFHWnvHCT1gT1G/nhinEKzMJ69dbV9esyrRL1X70rgZxyYarEdpxTvL7tQLu
ZqadgbwBqgdfZwlVK9PcwFqNoOJM+QcAsRbE1n6e5NRafZokmB2mT4a3A6Cl9jqsVes+y1jzM4/f
if2GKiBCbmhPzfd6cZ4GKII2mpjt3qCb3IqbcyDec+MvzIYpSFDVLsYX6tII73s7nsQZE3vCpiOo
98DBOEvWf9sGC0yW5hAUat9ihxtzTBzrueWHgR9S/fTrzQhBWBIAfQoJ62/ZTtI2Jjq4RbN/NkM0
p54J7r5vNcAG6F0BVga4gG8pON2GrrIYcfaQ5mm3VJ1xNU8MD/cMTxAQ1WgYdRa21ZwsV2R8sGHB
06hp8ugcPvzkBHgaPNCUI8padltpYkDmwx0BMEk/Lrvs72/X/v9IZQLCgirzN8aTspPKNPPO3Y/X
ZXtDxRkH5MSPn3FKaCBCqIsYanFQHRvN2uBds9CUZq1tPj2a/jkumu9WCUzgiHb/Q9B/h33n3G2Z
w02gBpsoc+MmBJPs1v0lGRJsEeK/mTwF+ETATJbdlSPLFKl0b+4DNIuW3ir3yZp7wa8tLGbBA4ql
IjBPS04v6cghoIa0AGLpo9q/MMaVGPfEOZPxPLVkoHCDEQfNCDzbhfWrU88foc5i7WuTb4mLSBBt
ZDfIsULqPPi9Zjsyq+jcBBQeBh0tcV9NbRCkWWnQ1tj7ICR4yujjzwf4uykEox+4JuZcAPjp/8vA
f7Lk0IIOpClFsGedetBoCeeNHYWm8fDzNCcO8pdprK9fwUrXGStfBvvKqsG9GHXDmT05MYGHKgly
gDMF1rfin/YU9GNMXESnebfureLM759X+WskgBsCUN9/WTTEMouLSO3c8nhtufuqfE/VWjyTejdY
azKt2fDv10uF/QYK2SKoHn+rKoNYvWWFtIHEWpH0Mv9lP858E2EIUYudhYtnPdavOzG5djZ1xPD2
3Ipy1E/OZUtPbcTn8RfJwICRfCQm8/fmsaFFFKTnBMNP3D64NUheAUM283kvtqIL25D7dWruOdqJ
+lqBDjePpKjAH7L99U4AvAWfFrINyJP/R4X+6W7khVG1o5Bk317m3R09R0J/YqW+DL9Yqc6SOTOK
luzBSEqjvDljDM8Nv7hyoF1qSDVgeOYmeRazc1QV8zovrgQIZQEaAMsDwDfLIqvMtTvlaT7tK33Q
3p1TvA75740T2pGQVYbnPyf5F1s9GqKTRt0AcpwHUQuZUxBiOMOZat/J70BMAW8TVNkIh79eiMwh
xeSVuQkKpzQqhv3Q2uAav//5KJ2cBL2ueP8AFkFR5Oskwg60kTeU7EV1O7kfYLAAO8avsSJo3kLh
Ek4zCsYA1X2dQ+ctUoQuYIGedZkWKnKn2946x/x54vbNeQrQbKEUgoux+JChkjSnRU4gf/GvtnYU
NCUGEFcPPy/XibP7ZZb5V3y6eWT0naaWGdnb7kdN7gq6/nn8E+YczBUz++dMxYEk/9fxszIHOLzk
BCDqg5M/Gu1FWF3YYC9Xroz4uf6jU1/jwPEB1BFh5bcyeg/BQR8UcmQPFa+V34PvWJ87xCcq5RC5
nnuBIPmASvmySEU7lHdl1ZC9RcY/TW+tdAVC6YmKbYkidubKbTA4K6/2Vha60xq8ZmdCwhMnHE0M
wPcBNg5/clmLk/2YE8MJp31jPLjjtZ1dlN3Fz7t2ah1RTUC6H41i89593TXFqDB4ak17L/d3dqdu
aNidiaVOHW+AoOd8EjzJbzBrk0LhtCnnKeQfq7IjEfKoH12USM9c1pMTIX8MnNLseS+tjsIuuEL2
MP4EEquC+05ExiHxmM1iIYbHn1fu1OagNI9Yeu4R8ZcNIgED50QAIiy0PbDY7ZBAYUfKsuTnWb7H
vHAoPs2yeHGCmhluA1nPfWW411WtIwX2eLd7M5jaeOSMifj+Sf+53kB9gl0BzQPzYflkIkA7njZs
yKZ9rgUq5WZsOtCpNZ5//qSTs8yUJrOzDw64xeNAMw9FrNIf9yY1Uqg2T3dTzyG4VqdnXqGlZtic
rYEq7P/O9K0GTNgo0K2HmUwrqqoj9Z/C6p/L7tsW5Oka/XzZ/0Oa4vsxRJsHWEJhMvD/b+ddFwZx
yt4a0c4c6WIlNZitIkgB/X4V596F2dQixlgG+dTyBvS+DbhVoGErxxGB/l2Yv/88yXfrgE/5NMnC
OrhatiDOGqe9oQnEtfqda7dnDvip0/Df44qEDsDqy9PA+lxPXuuOez/cVBPU0W91t/n1V8xsGLMG
BQDTqNd/PdZTgS6rNm/rw23QOBECkTNm+sQq+QgskJUC3huGdLFK0L0D3jjM6oNLeRSYENk9s9en
JpgVTpDoRP7RX7ZfWI2bV4iC+UGXycjX2Zlrf2b4ZZa2oBLW1MfwmfWQTmsvu//9+kPoC6jemYT1
G1SZDQ2IBgOzOkwK/Eyo6dZnIOSnPgAR2H/9W0in+QuLYqVV2YxpVR2KqKXPdf3rOBgAD5DBQGoO
nVtIxy/OD+HCDwYiDxZ3YvSHE36un/G774QZfOTjkTJCrL18hbkzmMqsTXmAGlhGojq8ys2IVDue
AwZ75pX8vliYC7i/ubQDdo3lu2V3rBc1UQ1wzzsxXsmp+fV1QNcAqOpQC3MA71o6glYGqF82ufKQ
jUUCfsooO4fg/v4ozjMAb+XAus/Jr68bopXBJ8gkykPShjdhmGgde5F5TlL11EIhiQqnCKDX70Qk
FfFZm/ahODgVSegUxng0fnsx8B2fZpiPxaf3dghKVHkGzFBqHveMJP05uOn3twgzoFz4nygD5DHm
b/w0Q1j5blGHRBxkcVnVgKRtW32pfklBg3cWKaI5RYh8M1JqZGFg0xFY1gnX/NAqsYYGE3fPBRcn
9gKTQLUHwJcZaLcwsX6WZ0OYBvJgswde37W/9oIh7QAVjhCkRkicLy24QevJLBmrDiO9G/KY/95A
YXzUIGd1PKQcv4eqSvlhScuDymRCXQg1G9ufj9KJjYaUGPIqgNTNO7GIvkyXTd6ovPKgnbUwrr3m
MiySUp55iE7MMmNXXNy7GScWzo/5p+NEPbMsg77jByMqmo+PInw/ZzxOzgAGbaQnQBkAa/h1Bk+L
WhIxYCfsSxG8ZewePf5oOTyzXCcM7pz/mDGIAfBHSyRLgSz04IJ49GC4xS7v3cTonUSqcD0QNGFH
sn3+eXtOnN8v8y0Wrswk7Zoc83XZuPIctSLnGgG++1FA8OGiI7M2CwgsmVk6kk9DMfj8QOU6oFAe
CiLp/NqRQsEY6JmZ5RwAtP80YD5tf1qbYCGlZn3Q46tlfUCC9OdVOvUNQOaEMFeQckPO5evmm6Xv
6zKw+ME/2ioKmytWnqm8nZwB9OLIdMKlAU/31xlKMM4OrSPh6qD3J2AsDl3IkuXnarmnTjFw2/93
miXlrCzQTdW4mKauVg6/M/IjGoDOKX2dOlOo3aO6jjo+Es/W128BL5sIKlXwgww/qqM+14l1cniU
xxCj4c7jlfo6fFN2PjAOBAcqhEfSlytQOZ7Z7xMBGg4U+u1xdOewfZn5IpY0gjY3+SEgRmTqrRvQ
JBUfeZ6vKgO0y6j+9IJEYjjHZ3bqHMw9srABp3iSgjLjTTu51UFMH3b4YMpHa/z382E+4aTA3sOZ
A2wAKMdl97qTMZ1WPbxerwpjs7Zf/bTYTC7/G0gwT6e/53OBCjHuJWSRIcICR/vrdjkKAU7b0urQ
oZvVFmAFk+bKDs88AKfWbW4Hm9NFSCEvncc6z7pylJhFdrvA33RDYp3rjz51d0BKikZvoPRwLhbO
3ZCWRu5LvDG6ugKyY8VkFbX9TdufA6ec2CDkiRCjQ7QKj76zWLHecjjQjmN2UNXw3HEzgSsImnIj
8lS3Gnr/6dfnAWlEAD/hYiBqXwqYh1LZ4F7n5SGs9gTnLX8Qlh2N+I/Q+5+nOnF1gUGGPh1sw6wP
Mf/9k50uhgoOcufCGfCfvKizfv+YoVUEHGDo5oEXsDwEdJxoo7Ath/Ke6RiSoj//+hN5V2QKcbiA
24OamLv0ltJ6ws40cItz70/qx9WQbwJVxUW3VmSThmva5qua31DrnMd/4uh9mXj++6d1azy/nXyb
isNg9NfK6xN/sHd1RS9A0XLmIi310mafGXNBtXBu4IZru3DYSJ2VoGCCZ26DZyzNbwLr2umuc/FS
6XDlBW9eeG8zkVBPxfrcFTvh/SAVS3A2YNehOLS4YujoTM3GC8RBOH9VcxXaO7RhrPxxQ+U27adz
n3riOMJfmC0GQnP3m3JqI8NBpEOPMGe6QxEiFsGAxKyI06KKS/fDS7cglWzR52CB3kvIu9Be1eHL
mUN14rYjjwqDPyfToQax8C2YkH7hWH1z6Cbj1qQ4tahQJTRjayu17+3KWuvWfkZpDP2n0Fu2yaqD
tkaKgKAaobmnoJdgMjD3NXb99vNP+/bLECLPHc/zbqArealclFZBl02UyGM/3AIZE0GnsGlWTrYh
6a8zVZgAb1I40/TMKKqFYbAH0eum0eJoV1W8EWlxZqtPfQpinLmMhbwuTNDXC+SNxmhlgcL4ZlRb
4EnmTdK+t/Itq//8vGjfztS8VATxmjc/4/iorzOVRa7sgTvN0YunYVVl65+H/3ZDEK45yFfNIDBU
AJc5DJdbozk1Xnd07X8FP7JhQxqI/R6oC/4h58zLcOJbQBDpoh0TdBHf1cwtbfSN7dXNkYMkllya
dz9/y6nhETiDGx/ZHoAYF7e9rQraOWXWHBv7X7qy+b/fD4/SETBVqFNBDXVhNOfcfVB4VnNEs/a7
OudwnPrxn0efT9wnkyx05Wmf2c1RVm+xZ5/J7H1zZ5BP+Dz6wsd1cpV2ToDf/pqPB+O114+/Xxvk
j2BwHDC+fKvsGm1fdihUyWPJXxRkX7Xp/Pqgzm3MiAKQWEXn0bLmVYNOxjAZNjcLr4cBbrO3652/
tn81Tluj/XVcAy8JjzLwYIgykSZZPFqGg4cxqPPm2GdIuFUqrvja9R/ouW7K77uOecDpDyCEg7TJ
0ncG1iWsu1Q3R5Otarbqf5svnj/j0/Dz9J8O1UBI2fISw+t2x8RD+WsCrnl8D73yoM0IcS+Wh9YJ
8yylGJ9ASHao01spq9g0q5gEIOy1g/ufT9n3UwzQDjwIpKcx6TflsTJslZ9OQ38ErjEy+4/Uf/T6
M3yfJ3ZkJsWE6w/FNrDhLT6pn9ICbmU+HHtI3bh1k1i/NoIoEcMZx5Jh/G/9EyltS/A+6x4HGTJ3
15nx+/FRFgYZ5Ry2gCxj8QFYOjkGpHCPat2GAni5X2OoIHKIN3y+7VAg/tZxMlVFOVp+5h7D4tXN
j6xaQ6T3XE/Dia3G3cNFR0yODqml5wao+wj/hjnH9mDbQ6LaapX9mi8QH/J5jkVeoVO+wmnDHIxZ
CesfpX0u7/39dcUMABSiKjfndJchnlNrjZZWzCCypLJv8LCsS/5BxgvDWRXkHMThxJoh2kLD0axM
OifHvt52orsasBTbOgYT2RYE+sfQz043P99BOGsnrsiMPZvbKUBY940xUjZ6oj317GM7KOfIU1Ju
BwZFKyDRrAOaC+tbmvc8tqhvbxprBB9qj0auKJyqoYrDgYxQiws9uRncqtxJpf60gf+HFMCxCbcM
1cqsUv9tMjP2MEEHtYHkNspesWNTeuH09rvnoMUFWCL7QhbcZ1EYDnmSQ3pr1WtubMLGGw7ZoIeD
MYbem4PgUUa69I21MoWJDpD0n5DZWvs5yKoY4AxSGgVGh4B2l/pIkoWDecFo/ic3Cmh4Ka+JQqco
oSORyY9iMPVuAB3gFQ8UEo+NxV4zjoaDKBtHC2dUwRaWqbOeGjQ2xzJzX5tKuSgN+ey5kcorIvTO
H82gfyz7tk4mfyqeqtCvE83Mbo3PtyEbxoe4M+m0ZWVBIsh+FStBDTxzqngAcUi6a0eDrGxt/JlG
J2iiTk1WFvlpUP0zxiGLtNexlVMI70aM5gM0oYqHBqS/W1M0Vhy42i/jtJyg5J6hocde6QjyNU+6
UOFzjypWuwqqnGxMod8K2T2ZIR8isx6tqyDEokc8hDhio8Twkovax+bU7oQGzKp6GEWNeMcyQnox
2nYbV1bu3Pmsh7JW0PCqTDi3g72jrR5VgayKqayATCjMJr3z7Xp8Z6T7EE3arqVoX/mEXFiU2UZq
Rg7JUEkou+CxF+Xj0AZP1jSNWYSWLbJXfiEiIPBAa22MaUImHoio6lLw93nhUDexNgz+1wuAwylT
msZdS/mBIS+zdcLmHtjyV9cc9inPMyvp22HFWvKhzL6JaO0Nt2E79SppA+3W161R603f8H9l7/h0
DfA+Wvrbzr33WCd1TAU6vxNT2SBPTbugDeJgGNkR+Ihn7imOt8TwBqRB+kPRsFdT+vsxV6KNoBz3
3JvifcikEckic2IaDujk47qPqcP8iIksWLfCay5CQ3v2ijHBV6XIsyoh6C27UlPGZCRsCX6J1IYA
HaPdyvNytqnzKY06V4nERPPvP1EM4qIoqgeIkKURqQsHknTpk24N+9HjVn0xju1f6am2izyR8ktR
jkaslfuqU3vyE8O322Bbscn827lgpgb6dIAEDVMrCzy+zZ6oAtxpEgRNVa97kCMWNXwaxpIyRQCK
ms1jZQL4vgX/aZqhpbvQzi0lQBFMbTNF0lV1MlC7iIcu9BK/ZP+8XPLEb3OtVnXglpGrdF2ug6Gb
cJRcK7J6sstHm/DIGR0pL9qxciLQuZmxl/cy5qkES1hZgyDeBL0WQZNIjDSSSshY7K0MBCDKGf6A
MlZuvLJK4546bhxa0rbWfYbaVtyOwV97Mtpq1xfNdQE++2ve89zC0WgerKrajbmxL/1aGJupE7yK
W4d0YIpk93QoX8wgh+HpmetMicv6ZwEmpv6yCVi+c7sGZk3zojMjQ9iP7WBh6ZCPgV6wTdBRVIRF
/8BJlfYXyjXSbe+K9DiCIcFAO5AWcLVcHhVGam+CiaYXUlWcrXLD13SDk3pbNGSjKIT9tFU8+wQ9
7XgGm8TDD4hbX9RxVhhaR2lqsWsrGLK7ZqBF0nddJ1ej21/1ROLycSaISCB0HrxbeCjXQ0bJO23W
ulx3QGevCO1x/tGFfTvkjkWBy4ESIlckuGmYVbGkqN3mKWjs8R7FwD9gfSZXlerueInNMKAb/gxg
UgAlEtZmcQgxoDQSDnp9s6zl0dSXQ1wC+7NLXehKlC4Z3rRq6MbuguoBcmcPE89f0DwjLgJLujur
9OxdIHE8cJuNuHM7GgGRpaLcICxBdpSikZuP6wkgqZ1RUINf2V7XDVFZTX/AFJQbGxtJbOuvbP0A
xHnKsZKiH/pEw9hHZeZ4CQqFTqI9KQFBUu5E4tKrw6jvnTCyg/K9k3Yfl0YH28rR4QFJx8ysrouZ
U2OnK8BxRtSo26QpDacGBbmbhau6Aq2BsgjeIcvr8VYPIINjAozr7dbW40s9lkEChQ0WCWuqrtKp
2bV9piLVlQDhmeWfMMhgI0V2q/zJSqD9aK9cF4T7pIdhdfvOiVpHGC94N/6NDmMkVnWtk8AaG6xw
Bycv4poIgU+nzNz4eP6KZII+ZbEZR17hmGZpDaEVZWex0qyMMh6i/9CtH8gohYDcJJJptqJDAszI
NveNeCrR42pyDhZI/ERiVzhVZW9vasO2ViyzgpjpIL+2h6KKSl1uhEsjamJfVIcfhpdaHwFEJndW
k/IYzbm4o04nwZ+Rg5c5kqXijyAULddiJNbKZQXFoaXt0RsGEB1SIfc9St9bG+zfO2Ak0005TFkU
qP7fiKWM8eCKOEAR7M5Dg/9mzhwmVWj3q7TLKe6joV6kKAvsBu1fZAkuM2Lmd0Cr0BU3cvUCe9i/
QFx0TGCq68s6yNpDAJFPGAnfkTH1++JGWdRcgcZNtzEIEbmqtywra/va0Gb/CqpiK5qaxo6BqcQt
VCZ9aZrq3Ww9d+3BUkRkltrsBotCTFQXF9AaLTehr/86tjqQ3ny0hCOBBTGCYyByex3ozGtiNqD+
baNYgYyNR7em3bQJFVkdg2iSxQ4Nrd2YeXmUery9gG3mEc+DelWwxr/HAydvervQl24Bpo3Cwp3R
Vu3ncYU4bNMXjt5Qq+ivwpCmUZANgQXPVU0RD7i8Ruex82J3+ZOyguyxVxDxc4dAXpWwLJGV5+jT
auFNCV/iPg1w8e6CSYYCalmDHaW5zf+2ivgJfite+bYtoSFNyd+0RLEv6QS5d9TQDlvD6wp12zlm
9t5a8G86u7lsQmuvnIrt5DSW1YWj86KITCg1NPFUNzvC/EPh9QUOuFlGntu8pIG6E7mst0ZYMciu
ZBs4cYE7gCBzWOcZ3TSt7i4Kz3AS0xi8C3CnqRioZBk1pLO6NatBW9aY0wxUwjtuj1UbWxyN49qt
btLJTlfUyZrVYJgd/kWbhOlb0/pVrKXRrHBewP/i2QkTIo+GMJg2eIP/2aP5pxf9GnwKHCByVACK
cOPkQSKp+ze1OYF+HAUWH518kd8wtHrkFRJ1LIvCHBrilidUDFotrDKoS2PHhKqt6LMPdEKW60FA
VbGz2ie7kCwuLe9lGl12WSj3trctUEUF4l9V8+AmT4n+i1YVsmMB1fdTQOnGLDn6+40+f+CpqlcV
JeM2FV4frkanJPk1OPxlZFRhekVkOIEqFV3Jgd/XYWI12lWRXRvwygp0AqzCfgQENcBL53Jdv6LK
ydwIiqvVsxjxDEZE2tnRAZHsGBtM2m+695sXq2hfwcj61qcejaspa+HR5ZAS6e8pNOIPslFwCDOY
nh1pVSeSsvBKEud5PzRxgMfq7xBMwQak1N0bvIkmQTbHjSqHoZCSq0austSQK5eW4woyt/kV+tub
W6vqyV2rPLaWnnCxFV5RxHnaVmEk2EgfCiWA6KNWW/o7pf3ailKnm6Yk9Q1rbVjkH81Ud1ta/KHx
vGoFk4xYgjC5NblHQYVSAy/UGVX6xlqu4Lw2XoPVacNsAw11eB8ABbw6RlNfIZ4Ah9dkZEO/404l
rftSeJxvwebJoA4Gpxck3jRfF6UskoJl9yi4/a0LuH+1m8e2q0fYQo1AI5z+hWGnYN5dWBwfvx5C
iO6qKoLiCYCsYDcJK18NOXDQI+70UXkTXPtaqldmuerecIxb2XRAOYW+Qmw06pi4Glchpwh9BM/M
e+xmoDbmmLOcRjWHlPGVNVY8Az1+Z4QaXiuqCUpLCV9y4uu0J2iP0Yb30mGDXmgZuum1q5Bq9gFA
2xI21M6F6MwbVDI78BJ2dh1XDtS5y9y19SoLGuR90hEFFAC4nRvpsQDdSeW7lbvwc0G9d2OGrAfD
ZZ9dQt25lpGJBNWjoev0gtk07RNhgbPC4B54ktAMUF+GsoLRgdHPngYvDSLDL7EOAOaASkvU6EIw
7XqF9p83z50KAjw6fGNnCO6EakXUNhlk89qJxUWa3xNzZDHUt48VUQ81svqXTijg+qWTwtsftDHN
quq2JhWPB9QVn7jH7yaRwUkjUH/yNMGtzurswrRAOMlMEWxA6WDhMttBAnAyvwSdIWkO6G2xosCh
kl+nfSarG3BWHJRHXqEf1OodTZUT7CkhIBuaiC4jKsv3ytX3xC4fLNm4OK9O95QRVzwEZWuKyLDG
6Uk4erjpZLMLqtRL8IgWOPVh8Nqx6ckJ/vCMa8QhBtmmnmu85jwnEXhnAPdmvrSyNYPk4oGCFebJ
S/Hrnbr2/3STxjPo2HuQNrurcRSPda5ZzHPciypoP9ouSHHL6ienH3hsTggTs0HWkQ8p1Y30Sh63
Nlpe9BCSe/jED1ngsCcwl/tv4PDKLifXlHhGW7+MyoHWN7S2Bh3XJYLbEo0YqxL1+50G9xJZm1NK
D3XAQ55AnICL7eToQ8u9ot+xYmalLD3Ee1mIFi7d0w+zGz8Kpa86mYMI2qveRn861p4FfuvOhTb4
tc6Cdxta4FElAadcyUzjUeqJqUFVFwBiE/gcPG8BmJ9QvlU1Nhys69ZFqGofzTOOvHBr8ocM7h8n
1HlccxhItyJ/rBY9iRZMUTQxLAaqTxXqwEOGNZNUPU6AqMRjYFLcoLL7J53JiErXT+Ox8acSqYgs
3Sne6UthG9qOil7s6JQa6N1zgTLJrc41kyL1ngYBGL3Jxruh9PwEUT+iwJ7lMCzhfUPokwFt8ch3
S2czsVLE42SX26kPsnWdU42fxuTe63mH8F7MzQY0b17RhK4SNsH75oWAwc7G+mYIbHxDj967Yiq7
e6OfyrcColrP6P3j3RZpouY2B9o4svD0dHHvO8cJzFEPEkwFW79vWB5bGSl2oBZzH0SRMtxwr1FA
rEGwKIIvab8IwN0uJmvodUJrw5drXlfeptNy7QpOnhAr90kFDNRNB7bMVVvVLZD3tvlW1kqP2y5F
wzLiKiD8UlgKvIJhFCoi4zYIp40YgmcsPY3glaB9IoATO07kvi6dflswJAb8bosgcR0yFV6Sxu8h
fECZvlGqaJxdCD3ElXaZdcnaoIlRam4Sp1ePyJraW8+wXsJMDtFQhw9Zhw+zCxcC8+6O5uTYUwXn
vEjf/Va8wDHzV1Nmhxd9g9gwRKV+8Iv+KNJMqVXTkDJuSN+UsUEIT6RNWdIEiHXUSP/4oLCKXaME
Z59TbqvS2lrS29bGWDUx3GcZ+d60knCvQq/c2s1zYG+V10bm6H5YQ9qsWynMKzvLgEpENvbDRVLk
LfMVQnNOUp145UwlW/JbhKGPVpsWq6LrKvidbb7uQ7+NCt2WO6dHdnWU5GU0mLiCSLxfJT0VbyFX
9qVZdu2qySbvhjpOv++blCLcBMsM8fP7Sk3veVq7mw601WPU2hniZoI0T5eJECe/dYf7oAwfuEHK
DJAqD9m4knVJgXsRF8oML2RpVEkOlqI6onhY3ilekQdAMTpzO+X5u4CLcJUONrlmqSeToR+6iMDI
XE2BsG6VWTnI41QGiTqHgqM2MJ5Dq7/7H9LOazdurNnCT0SAOdx2VJapYHt8Q4xtDXPOfPrzUQPM
371FNCEf+1IAq3eqXbtq1Vr6NCnHKtP7fR414V2vQqbr0Ya1CdvsHzuQ3ioj1zeOHT1bMeReBQHz
jrbmn56XQS/qgSPyptC69o3UNG8GyLu+6hO5MKWVnO9DW5nxrvMr294avtIgVh1N0AMYBXGAIyEW
6KXWplW6Aq7wqHgNMx9TgfWtc9Ru1yW28tT3WvEWtiUqIh6ek175afpecB0cG43n7mHgeehWpsqb
0jSL4letxdCF1uVTpTQqJLwQ9m6bKOibraJmL1lsDjfcshT0RicZ7roktA5DV/wc/BhnZHZ967a1
Wn6HNWaC47BK934lOQ9BVsr4Gpo4IhoLrU3lpQPpQ+cHyYFo6zdp/W0C2fVoDqrvb23bmxgWocqN
qZahjHiIZx16b+y3chtBLa/aX8e6Ct8cMqFfoFP6BvLIvJrUUduSGZ5wHsGo7yfP/KaQyksmnKoJ
kzuUekH8q63Uhl8f1QnphS4Kd37daj+U3DO/jiNJpNDrcYCOr/1oeITeSpNd/vbaecVl/Qu/u94N
lTc225LE2Q7N7W4PLKh88RweuErnPKld4G07Pbc2qpZzELO03yR6qG8HHM6h0XP/7wjMwxMEBs2T
UtfTQZ2a+87stS8g2aJ206vh/LyQYp2dpA0DLpbXcdlVyjELJ3IhoHZBGRQkqm4mzRyOupyOX2iX
s+/1HuGsMTWy4+wonpqqd6ZdJGf2JnGkbhPIKORslGaSeGHEurktFS1eKcsu1RxgGFHm6gYdHSLY
qyh0hbhq1J6t7ttk7TvtKu8/X9CCvQRoAjwWNI7oQpkmtmwiizTWqMjtlOjKX+tKXipnABR5h2Ep
HzHrBrksjZyT9pxK+9rYKmtEswvfn0vIgDjA86MmKQBy0lj2nLh27OfG+IkLZSNersgsLMHp90VA
pFlbPQk4vp8UHbmjKz279snEXTayMghRRZ0k/WiT/rEpVN9xjUgrVaWlz4OogEIeuB0NYPPfTwrV
KlkfpERMC/jwzZu/xrj/8evQ3YHmBuiCOincUOdft0dHk7Sw1Z7BgEnXdnp1eW5m4McZmQH9Raef
F3AnPN90tQ74vFzcOdZ1N13349EiH3HZzNoohHNAppLyh9Roz9n0axpewp//v88LkAe1qAufYrH2
XDRXJLq1lRVenCTKk7ALUAqlg+18DSD8ysywMPj18sGON2Ox0d/yNe7RpSkCID7zFfNE/MDh4xVK
EBcRte8UqW5nzDdIWX5+lmbGipn+Eqyz2GIZRnWWhlDgPuvkJkN9n+af7VpjM50asIR5ivIpKuDN
em61btPbO09eA1AvTRJIeqQnNHp2sXVuQSo7jVyTqj9/LdBGNL215oal78PrMUtYzVh3sejdO3Yc
akVrPvfch0TsVi+tLMI8B8KBm/EZ/Hywlh8FTNtYp5yqN9Zz1z9M/g76hf5YPTnZ50/EmRkBNCWl
Uew7NmYKSgg7P1nBEC6cCBV8okETC6D5D7ImZU66IwhyiwDZuI+HnZEedSrHFUmYy3v24wUBZxYw
RfDRdO3SiHC+4I2paF1aOLwt9Cm8G43smVqF8Vi0nb5iaWFIdH/RbkTTycxDJFjyA2rXamzLz4ry
Rk1r2w8e5byQHof285bAm83A4hk4DVXv+Zj6EEYKNt/43Iwqz4Gyr7pbAAfqj7gPyUIGtvdpcCEJ
DYgjAPay7SCkPzdInW0E/dboz0G9r7t9s8ar/d4qI2xqgKQqwFd6h2dgzbmBSrN4peSEIYpDks6X
jGSbhokNZLiq76d08gc6+wvUqCn6+DtpUHrQELq1aSalvJ0UO76mBBk+KaAMNj7v5yNJJuuB0HW8
09JRlo6jabaPClXaB234geIYpF3mVawYzSGR/X6fVXQJhXJhZRvPiOpHebL8/WDI0s86iZWnKCL0
vLwvF3YLDac03qAYDmBapEF2kGKQzanSnm18qZO8jKq6GaYjabzLdj5C0OfOVkxR8SMGYN+cT+0Q
04vVhrr2TN16o/VfWugYyGqNNQkqKuH+cNe2RzW95hlInnnFWX3s/QGzxiY1uZhowMC5n1vX5sRT
Zsves/JYWwbsvD4T/KvQX50w30oFbz9SbSuMEB99MFsVdA4NLBhWxQYzrzVz2xoK7znw/aMnSQf3
8pQufJ+2anoXZkku6OWEGbVGuU9Mrwhfyrx/yJT0RlM+S8/Mjz61MG+ek4gwTxunht4xfGkptzZ7
yfw0NJLvgy2bMWZQU9rCqsQGskitFocvUUSUsF1t8VucIfjeTXYceDmxac1pi1ZO4MR7VlRAMukR
gts/WIITA4JDqr1BL8YSA4V8qF9kdcXBfvz9PFgoHoG3pQX9A0+h3DWelpMde6azLy4gFv50nMP3
WQEoc+eno9gMECu+1OS9Jz2n1m2mHHt75dh9vPQApL4fu5kLFt6a8/2jSg0aEIoRv9jTdea8ROYh
G28+uwLnJoT4IBtKQwYeE78Y0o7upnSN1mVhCd5bUGlzI6b9cMh8iItjI0N/Tpev05vc//QJcKDz
m0lVZiGHDxdO1wdJn05S9JL9CgA4d5/fQLSZA3zEQeD7LGF24jJV03J04heN5Li6yb99fvJPPy+8
qtWuMhur4/Npdmu395W18vPn/XF+Hc9d8v/9fFHIWKeKGHc631fabWEBV1A3pOepmW9De40rcGGv
kjkB/w2mko5mEQU+RKYZJE6avVjma952mwGFs7XmpI+X7cwy+z8b82Y78adlWsOrQnj2Iu2LPtx0
e2XOXO4/vShnRoRrwTYzev89jOQa2mnR7ZR9+l5jFNBQ0atLyxyhpjCK0vCGOsqyFxz6ftLHGy9p
j38whhMTgl/ta8/MPC/JXr7W4/0QffpaQ3gKBiAIbgwuH9EtxUlXDT4F3uc0/tnkW01diXUWfAYd
aMCzHSaKFnZhmZMcbNBAcvN5kHfhNSiZT0/O2eeFBY4lmllB/JvPXTgc4AHL43Hl3C0OALZUmEiI
W4jvz1c4UUNz6qaeCaqAPlro2fQrFubfKJxskETcawhLkU4U36eRVyskZG3rua8OAN7M+OB1h8vT
tHDY0PXgjU3a7/1Unw8iB8qj5hQ4n+G13erRQy7dFn61TT4tYQAjJBlLhDwhbpybK8/tFDwQQtgh
7Wc/Km69m3Q1SlrwgmcGBCceqEFQjRTrn+N/ABUFzsEIt1ZCu+jKoRODZFouAINAXUV+aH78iA3y
naJ7dTFY0ktjEY+p+zxRb6T2q0X3QtteT864A/dFUSK4urxS740EJ7th7iXhDcnjADosXq1iD27W
hJrie4P2Mg5AS+jMjPWND/7h1ZlG7RiiMU35Iv8aNkb/5qVq+9bnpnObFb33T+qY6U3myV8LNDEO
qeo5G0mbVKq5Hcg0TeJp0ZQ1FBVjEthPQVMiY9aqwSMkvT0q77Dtb9ObTtvSaNKXPjCE4VWyM+AJ
Rb1Hbt45AoIojkqrgU0DkHhdg1VB3SMeQK6nTpzcgTwNnnrHeKGzU95dnhhhC/87LxoJU9oc4XMR
eap91enSwOq0l9C4/X7Ms7v4+2UDwkH/14AO1yiCFQvhR1LXjSPLrfYid/4O3H3VqStDWLMgXBY1
esuqHjAEdCWko/cHA1ChsCVdR/w606yfH74gI42W1wqf16VjGAVXK/GZtrAEtO3Rm6nTKyl/aP3U
+pA8ml1qL8h4wf3pxfGDbynFq9Lk/hfZgOlIMiaUa3Iv2nkwB22NuDDuKUj7xqbrrfpgaa1xU6ix
+ZTWeXMkZaD+Y/b9vQdk7kpWe5vkjBTtykgqrp2pVo6RIdEmYLWEg0oNks6ui0PXAKrq6EI4Know
bMeQzrgtxf56U8St/LuEiHjTerRXTOOg3YJMWqMnXVhG3AOToJBOZKuId05EK2lgDvqLpv7j/O1r
Xy/vQ+E6mPchCwixIE1T2scenaLxbCe1Pe2FnOJGB3YwDDcAxC8beWdaF9zM3JRDhw+8bVTKhEGk
k9UMsePrL9Zo7fLk6NXfnWNH9kb/ARgPNLiW7+K3Gfhu7tLxt6m4pvWjI1EudSshlMg68O+AYVCC
C8IiIhRfXqpTe9Ao5vqL2ub3VZnsez34oqDZ2/noEwXTg+aBdILwQMuVvZrnK6dyYVfPhGz/mRdO
Jciito1CzHc1UMqYRocvUnHr69PKA/DDOEk9zx2VKrRHM12Q2Ag/1a1jeJzeB3KFjxJkIWaBM++L
+KAlZbTvo/ixtMPvg7RX6viLrIcrA1XnksbpmkPP+i/fBilDMpWig4h7jTc6ubVHtaXkm7eOslUl
GcRgXrykpZzco3uUXwdRrM/pPPWavdOA1OQExmS0DfmqtRN/63fOP1MTwcOd+gWAwQHWhKrrr4C8
r8VewlEgqclE8egnX0ETL0mzc49Wp3EWpUOZuaMOYUFzVSVXPuCEy0dhyQjPcRiN5wuf/rhzI0mK
+hmi4bMi5lta/PB6lC++XTYxf+Jk4t/HcWpCGIcdg6V0TEwU4d+mFl4nztH2nC0zl6r+oQ3WEuyL
9sjlazQS8DIRVV6DdLIzVQozt5OQ+Jv0rQ6DnpSiN9w9FsEvKbq+PD7BI76Pj9heo5cezacPPI2j
Pkp0LwRIi9HUVNQ7a/ykbu2/Ft6FPd6JfcQYWfLs3tSCEhCwd/Clt976XOrkw/cFJxAVetxkpLtd
PdY26vAWTyuHb2mKdPKtCvUh0icigVvbRGreyhIin9q2YpbWirFLuxhYG031nBYNepPzXRzGsiJl
cKa7sbP1umtJ2pfa1eVVXjMhFgR8L5MdH4XNvi/3dtu7Sls+hqW1EnovmeE9BDuUMvM/iIyDYWGG
spW3sYu4ipMc+uaYrpWF1kwIRz5oHXVwgj52k24qjjb0TUdCWW8f16th65op4eiXM8hrKLm/Wbcv
Vh88mMP11D1dXhnhCnvfvfPrnYbeee1FJoiyAyFYdXLs1tk+0q4mcyNXW+/nZSNLO/jUyPw0O0nY
FNS3bN9RYzpunN90oY10yvQra79kgwwvoAgePyp1wHMbsCor9NNEiQtV8IzGXSMkXlgNbhSQNdBb
vbPwnH+/4rajbyQsXKn+Lg0NYf5TQxvJpyfqzIjgS4YqsCNfiZCjbPbgh1Vp5cJamKSz7wuTFEhT
1dsGgzC1aGd0T3FlroxgcZpmmiKiERuiKWGpwzTt0tS30XCcNuNf9ITGK3tp2QCwBR5z5NsdYQiW
RutS2k2523bmnTEWN3aT35Ve9nx5JRbuQYuK039m5pk82bJxR54f9gTEjzVgk91xMlWi6XYz+g+6
8lcY/HXZ3OLCwKUwq6TxShKTgRlXYy4rjKoP6YOx7I1a/8mATiwI8+blhlzWtZy7SmZfOTDjKuZj
7Rfbwfqi29EmTL9fHtHiOvEkRuRDJ3QVoVy1b9CNYxa5O6kR/R7TP2NfUpvypJUAYt5QQoBkEar8
Z0e4WkJw9oVRtrlrzf0QidqZxMAjLbMDyPHOaqQnwEbpynt2eXBIlQLTtWag1/nuIClSdr7J7ujJ
fpTH1rvx25WwYs2EcNGEZa4UtFHmrgOG3bzxX6Lij87qjLfjSQqQSSxaG4PZaU0Fe1ZkPGXdm1M+
hMX+8i5YXJ0TE/P1c3KMinQCL1EQ3uX5tI0NN2xAo5q/g/i3Eu0+bwokE3Q6CCWiGzVP6ImpDKJb
Pam8zG0DZ6vmyb2X5rR/KPUmmfRvSkpL4mWDSytE3KTPwQZMxOLjU5vh2vqIrrfK4zIM6FrOaSKO
18Tc1syIdwIuWwksxiWpv6O832jlL0Nd4VRaWqbToQjOIZ3ysax0GxswctdqsTMShNDKTSP7e3N6
ujxvCyEHQuj/mzfBtUr+lOZ+woAc1kavvhojiG8133vFyhFacqo6tOn4S2qOH0QJZTVFDVb2c1fN
jFtJ8+9oAVgxsbQ4JAAAXfAfBmdh4izfHCN/1naPnZxGysdJ+tp+Uj9+DtFmeeL/bAjzVSm95NE+
lLnpsCuqDSwSl9djbQzz308OjjGaOg1wfJ9n36ae6PfsOrqtV/z00qpD50J6X+OpB8r03EqnKfRs
mEPqKoN6lPRHeDd2Wvor/2RZ59/ZgouaCNCE0kV0AzVcARBhx6nrSU+hce2t5WIWx2HiYaA7eveb
5+PQ0r52QlqpXHk6NkmxaQPyvcnx9+U1WQo/4IUCig7MmlShcMGQnfQH2A1yV5qybVBctdMPrUS2
s9tZmr/T67XA870WJV6jbDHgphbEtx9y5LlmJZAeJLmLSOh0a5GN3UZSpe3kQZGOkV3qV2bXvVJs
yveFaox7XzOjPU0T8qaiEX+jlGRwRo30vhpK+TZUnfzGgzlqd3lalrYqSgtg1uY33gfaRYteg35s
HFxu9jVWC+ggv6vtH9ztpzYEfwubuSwpspS5supK5SNNMBBbHC6PY3F5T8YhHAZqQJlPy3HuQmt1
Y6n9k6VNc6PlTRkVO7KuJUJL8UqydG3uBDeSKmqX9DZzV31PrYcq3XXln1gAIMYbaUZnis6QtOFk
KaVDyJen27K7Drqf2dj9gbfC0/5nRBjGkNqTNY5e7nZZsdWlELaValNHL5cXaHGyiO7A5VIyIiI/
P+UWre+wVZgsEE3M/XScVGur8KS5bGXp2iX40nTy6TRVWILnjYpSa/vRIsbr4E+CayU/pk61GcuX
IPl92dQ8LeL5PjU1u7UTJx/NdNdmS6w3DF/77kFb+fzSfOHayVNT8pzFtc4/b2VGYsWgrMi8JHe+
rR6U3r+WAvtzyNV35w79GBQvc0vuB/lAyyvJ8XQTZ1OHfAAZ+i+Sbf+8PFMLQyEVxnJAoE5C5D0X
fzJTVe5nnqRZsRs3v5JoXyqH2FqZrXn3CIsBdJO4hMYrnkfi88HJI8mwDCl2zeKf3qNX0dk6En3z
2TUESTvFeSzXNDYXbq0zi8JrIo55o8WsDcs/bGLtvvSDTTqZW1MeV/b00vShHG/Cm02x4oMTCMIu
lUNIf9xGSjdDdKggdErtlbBrcTj6u3QhHevs6/PtBhNuMFlVQLLH/26kxTE2r6K62Sn5mkrK4mhA
PJqzODfA8/lYnWyGtioz6FzYDLr0jSbTjWJ/b8qV4HvRBqzlwDcp2kNGd27Dh/vCnwLWBiXaSdpp
waPcv13e00vzNb/DQXDOvQxi0sTMy9BGRyshm2FsUWPfyMqwk+G1aMeV02MuOBoHMQgbBUQKRQR7
56OBXKabqrZKXEcP6y+l2f4oUy/Lt4YWpaC0UumLl3mPgD0OkhvRIyAlxiEnLoFTAF43EODpd0p9
8d5ppnpTFpHJs3HKvqfeGF71kxr/k5DMPziT6tzHZqXddLA5QB0FM4lRGNQPJLW5QnBlcAFhZJuq
74djLOnRjjdc51aISdx3vURvsQxDUp400q1ZKBL0FrXm/JKLVh+gQrHbnda26m6ayv6fRkeSVivG
/q2CA+PVT43ol5/nzlUO09CNkafSzqaL/QhC5zXqsm6T+5N/FUrmdIQwXD9AaADlhBRMPEo7RJ89
Pb5K4jB7azWYriSYwWCzAbkDw+NaK9risnMOkZdxeAOJy15HkP2hOM5ZLI+INTwM0qaIjpe31uJ6
Q/1Eakk3wAIJkWo+JZYGm1HspkA9HuSs2l/+/scxwFvL2BFlmMWjxD4M0yylTK85gdClvMGUsG+q
5FsfKHepaq24ro9DAbODiM3cQCmDgxCcpJHT39EVMaaOXksdZOUFJGL3ub1mTBCV0BllwdtBOOh5
rkxQMVGeSCkaQphaE7yUE0WdvDvAzXfj58PtUMk/Rs++S+LpSBfudzmKV37G0oRSG6EzA9Ch7YhK
AHKcoYdskYynjccdwuhK7niHG3l9BZ/i9vLifYxz5xH/z5Z67gwM4HuaEWqx207VIYevzpyu4wnd
8OrJruz7aM1dL64gCRmQACpAY/FihSjd0onfmeHOO9ADeNep5qf3O0MiecGupNfjgzCeEldOY5MA
RLAUV+G/1emazsniIGYpT1KLjEPMK3WBlIVNr0XudHDMm2oN6r20/iCVFNwCAA6Kiudr4kuVmhsd
tbg0aB+TxNkrEewRITwFlW2txGuLtmYo2nx1UpURbPXQ2scOSsluNEX9NdRxw6Gy6mHXWbCcBU5Z
rGBT5u+dB1Z0M/Lu5wECppbWrfOxxd3oOQ5oCFdXj7ENNxfZq8PlLb20OvTezBkM3gV0FZybMNvS
jHIrx8TgWwffUot9C8nayiN0/sr5QObwCSpt+qhwriLgI1HTrIbPiYrZ+BJ12wY2wjhacXcfbTBZ
xJkG+VmULURe4jxR9BiqB0qZgBTl9KtR/rSng0JJyDfXGtMXbc2CfJQB8X6GkKWvGyDuRhPEpJrT
7sUk3bg1eART4oIK9wi7mvVz8gJjxdUtbocTq4L7cQg8FI/WR7cJhqs5gtiaWqtsobTOV+Zy0RJo
KNQ/ZuyqmHWCKSiO68iPXSP/KxtqiA6eVHMFb71ggy0NVbjOerHNhc3dQ0MzVoETuiHPq6nbOZm6
09cS9gvb+8zI/PeTgNefwRJRhJH0b5SSdxH5iMvnZ3EUVGhZFoPRiKG7POZyUrRl5BZ9uWsa+Vsx
Jveq367kIpbGQU8MSFiTVPMHRCNI4LYOQWC7KYwur1L4fHkUi59X8aEA4MlcisgfW+0agmo+70G4
bF6pcExdNrAULPD6nAvZgOznNurzhYAQuJ5UeQhdDcLfO6BUz8Dw00NF/AkzLeG7NeQ/K8kw7uEu
6WC/bbIbO0/Mu6KLlDWIyOJwAXgDqtCp5YlPlEwaoQ0a9NAdVGnXDd190Huvlwe8ECoo8wNobm0E
BS6eoLGvlHKU2HiJ9pUekl0i68egvisjZ6fAZ1xoKyu4tA95gAMRgxWccrUwv0FhJl1mpVxNXvWU
GtWDU4ZXTe9/vzyshRtwbrwhlqIAsVAk8oaxbQotdCuvuvI7+UeQewBUBzds9b8um1ockTO/uXBg
VMGEEdl1mBl5aIeuVe4sGYDCQ19vL5tY3AcnJua/n3iHco71ZVrt3a5X8t0M3YKfOFnb+2tW5oGe
WKmGypf90sLRxVeq9mD0V/+/UcxrdvL9tOmqvLb5/gSFkyYPXwxAyJ83waoD2wIsotIdeG6iNrQO
TnAP95Pt02oXrcQ5C9cpSpskWQBrg24Ue2J9rca/6jbpr+ZKNW9V+9mBUG64tbTPRzs4OXITKK3O
uivCOMhdRs3QxIGLAtOhc5y9piWf656cX0WYIOPG65EciHghgP1uaAAIAzd4gYT4k1QgH74urHXi
jKHph3zdaaCnu6uV/eWFFqG5HwzMS3WymaqiHhOjnn++Uu5yZAPjWtlK0UjbB9JQAXxfaTu8jV1z
7+vDa1GspSuXLgoQSUi7gt6DxUNUusbnJ83Ylr7rx+qj0cHn+DOj3URNoIxtwmQbacYxa9AVVCDG
85XnWPmD83r6C0TiJBrrvVLP+AW1qX+Rc++1C53PR3Ig1Cj7sEfoCRNhar6pl31fqb4rO3eDdJ9W
7uisnKkF94kJWpwVcn24a8G3BbZZWolm+m5oHOoUfqobaa2ncHmt1BmdDyAGugABagkvctxCn+G7
EM5mf6lWB1nbqHRXkt1Id8C+/aMOydsmtzxp2zukpYISTm5r9KXrWENg7PLeXRzxrGpowdUwZ7vP
t25f5GoFd2PgNsqXJP1ulG9+vpKoFZuh5uOBTCgpbni16IMT8WAIAXdExlno4m9/U0v8Ffg6nHZv
TdkeFDO9bbPqFeI2RCcauosuj2/hHiE5TMxiOwyOyOJ8fI0NHl2L7cC1u3A7fJvCYOU6XJzAEwNz
THNy9qVqpG+TdhW3mO6UGFkiqoWfa4L8d/6g6gAxAdjtQ7jcyr2nyHVBoDmV+x4iuLR8+YNZsmE6
oe2OGoEYaNpxmzW11IWuH/UeSkeoKecJ6gP/PyvC6WoiXaPRDCtRp250oCVtqa6YWIggaf2mU4Fk
JJVs8T3rFHbuWFUakuSGC3ITwtP4HMGifTtNQXw1Fsr4iOCHutOsYS1zuBDlccnDMs/Tj7yAWK6H
wDRyep1gXSrbG3NobhJ7elH77tUf9ZUNsbjnTkwJe84bgKHCRE4IZjXepmuD4kHNp35ry9Ha9l48
P5TZIFZC7vIDNngycg1FD6J+qz1mz3GzEoYtTRoNnyiT0QlFtCK4Hy+M/cJpp9ClOTHJhwdbu1OS
dlvW5koQs2ZIPT+mmjzBNGxjqEpevVa/leonEPu0UqyhKJYmjB5WlWS1ZfLuFNy7N0RNlOVS4HrJ
sVKvxpWk0OLnSZ4QI0G+8kEzbPSTOJ3okwQ18NC/euUfXICAdt/bV0FNieLRlI0KJRqLwEV2hDbG
yS9eB9/o78yKNpDL3mDxIkTvHH4gjip5AOGtUoxwqxaDGrhjLTVbLwOyN8Rx9WB5zVBstEjZBGFw
HEykN8K22xkRgidFLJtvWt+uEczMMex5ro3OR5BCc9GSBJUmnKghMIu+RXbEbRMQg5Q5mm2gTcVB
sTN7Z1ldOsuvJGicOK+IYw0rXmvpPGOVkAYIwIxqOd+ctCnBZuzZvmsO9q2ShIgDebsgOV6e8MUj
YLGm8z1IAk6I44MUjvOpywJXzptfdpTDAOy8xSUFt6ZeybwsDsgGTaortDnSsHI+oJwb2ejtKHCV
2On2fTkWjy2y6jd92a/Jty15/DmPTXSB22fxzk2NUtuVY8guCsx2eKwTsDNG+cWozXHn04V2X/ml
vtOqclx5sixuX0RpoSWgLDzXps4NO1JolnI0BKClsi9F4OwSGnOaZIQLsNg1lCETC/UUq3boqFGb
HZzJB2/UPo/ftaHvsqy5dUMmmyYsahTkdjEVScqDH4UCuEn8v8q1F//SxjmxITYHFRBveaqNjaE9
5n23McxiY47XWh+tuIQl5wZuhBZWEloGhE/nU6rSFaTEmUqJOr6y9K2VPn/+BMxMEqCQuJ/hATr/
PinmsRrNKHWToDvW5XfKovDJflXXGLqWtj/ssSa0gXDh6YbgTXwV7a7OG1NXC6bNzHgIploC1PP5
0fBIwYMqPMw/CBcamp/5TtylboUQkAqPyzUsbvqa5t/S4p9amdfsJL6FfaPKNK1P3R7loMqodsnw
dxQEm0z6/QfDIVcCVhexR0t8e3WynmUp4ntupO2sats46FL9PTZ/4mvJmMzvSDJkH9ImHgiIyizr
xG0VNKOcCsUBrfnRGvHKq2dpD2Djna+MQFQsQ0bhoDkD1PZuNtW85jS/3GhOfpzS+vXyvC06olNL
wm4DLtFVjjIkrqLBGT/EqAvZd73kbOLEuA5Dc2f68mGa7OfJNNCGCBHWUFYO1tLBndObHK2Zh0Ss
8fl1VCtSMiWuZTc/YLP+ksOtsTLMORwQr2gKHpDeAckCLidckkphoHgVZqnrlMaLXk67eAohmmB4
cb7lsgGvrtewcw53GjCgeHBu0jy6Huo1GobFheVtQdmXzoGPuZYISgzoLFI3V0u09KRyhzJEsKvB
AF8e8aIhQpF3PB0RkuCt4jQOQ3rLOXlDDKuVEfoHujQh1vBa21uxtbiAgFEB782hgXiLxlPlN6j6
gcyuj85Dk/xB1EqZ8b/PC1s09SzPaAdukE4xNz3CJO23y3M13/IfNseswU0Sitq8WDmootbsMtVP
Xb+YflvFjWNupTS70SZj39fN/rKxxYWBbg2KF3AiH9ATiuM3g+KAQLTsR/pNNnL9mMCEeNmIsmyF
YI3IBpFgsd2+bkMngeYqQxdKTjZOPj0ann1Eb++g+91BD1HR3Iwb1PPQolIn6T4PlEcvD67qFrr7
y79laXYpoyEJR3aRZq75p57cAann9X6m0Ehv00XvjMpfZY7+1shjYT+U1j9tkEh/MMUUZKx3kCeA
otkZnFiM5B7OGYoZ7ijdzaAiJ/yuq39fHtXSzWZwhoE9muASRIdSIA/UdAMxv2Yf1XivBAfVOWqf
VLF9T97MGVkk78meQ/B7PhLLR+kgKfXUpYB4RNnwiLLKw5SssTMshcEGKS7SQ3NAaqnnZkJPIdR2
nNRNlb8cM9h6/puMuE9gfW/NdNMq48r2XHIYp/aEBdJRSUP/zsZhIFBj/KMiRXV5dZYMzAUB9Lht
iqviDsg7zl9pxPM9fR36t8aXP/j8zNdI+AxzpvgYSlO7m/kuYuLmfmNCWFKUaxR1iyP4nwkxJU6u
Hd0TG4RvFjTp9TiUyYMa+Gv0X4vZVaIlOt4oAOCMhAcQp32s5AqYiBGm1l+jN4RXUiilW0OHVWOI
vfgI85GCqGbiAfMJ9UPWjgjhXJ7OJWdF2pzS7cyJTtPK+fbzu7JNGrMj2pGmLcCe7/E0XGWIXl42
szSlM7+pSlwF+EpMGVhIwypTOjemed52JB/Qr2Ul1izMfz9xPC1VKEkPsVBoWzvZDPHVn4wAKgpi
GPA2svB9w6vtwMqlxJ3s+wQ5zpXM4FIeg4L23D5Mjf4D/Vei5V1UF0S3nX5nR83GtIwtsmMb7oZA
unMidWsoK4HZkhs9NSk4OJ9QO8wdwL4NoYmdD9u0ulap4mndytS9IwzES/7UkrDJJr0Bzpc2PA9D
6yqr4iv0IfdtGh3a0LjpIUjZJJZ/Y0Mt4EjNtywzd5ktvbRetPL0X9wjhKAEslyJ3M3ne8TykRbN
e0J7fahfnaS/AYm+MtYlE3Q4UB4i8OOfYMIoJTMvUmCidGQFL7aXeggSdsPXy5tx6dKgQX8Om2il
p+HpfCBdDmZmtKfYHcxhF/ivekT29T437hqj21jS02Vr89fE5ZtZnEHigGeBwPrcmi9Pfj2koOY0
M4MdrnNQcXKugzi592Pt1oFKcuUKWarLzsyX/1kUDpsj1dTPI9BtY1Tfd0UabDO5uhm7ia6EtL0d
Sv8gdeZmrDq0QNE83VhNv7s86MWFPPkJQuikpuM0hVMKt0a1GbRdkK48M5e/TySqUPcwQAmdT6rR
aVABKSX3mP+kJr8mqViZxCXPTp/KfwZUwUATN1JUsWphOiIwlmfXEEH/0vQ1sgXxdAMsmAksYd+e
Szf2B2ibXHUxuV46H+pGMvbhoJRPYTWMuy5yILaE7P2B8k22q6vM2kSBiZSE1h8KNErlovsdZm28
snKCX6PVA8zynA4GJwtSVgx6tUhOqiRNQrf31ey66OPm3lJCY5u0UH5Mobkm9rFoD7wIFsFlfyiF
OHLdppWfR24Q7AplU5muhtywdv2p/fjvqE6sCMsZqcU45S1WFOW3MzUbHkqXDQj75YMB4ZRXXTJQ
6sVA5c2I4lele6q6/WUb4sF+NzJj7maFAeLdD/nlWgkqJxuo0/fjbRzmD7qkHS0J/dWibR8HJM8V
w9t5ofeFyGlTZ/br5R+wNMh3biwomfgxIhauaewQUThq+EnQ7vxQO9bWYzF+v2xkaUOcGpmP/kko
YkVSrClozLvqSE92GG2CEY0WyZW6l8uGFkdDCdvh3czJE4O31ugd5EydwK1K62cQ5r9pRYFdrHMv
mxFum38XjSIz3Exkqj90hSnZ0OdhpgVuFIY8SYKOpyqCh6HyXCQ9iiHaP6XyyWfRu02dDCnZZCL9
D+0WLE9OREEhwjF/OsZVFL6k4Y1eOZvSqTe9Fa9szKWZpPRMooPwDr6++e8nS1bnWm37fRm4PcKn
1UtUfYVD8vIsCg7/3xHNjNGwxNjU/4Q7O1b6EqZ2akVI19vKcxZ97mE0f9/iWcR0AS6byXjPh5Ap
wTT+H2lf1hynzq39i1TFJEC3QI+esB3HcW6ojICYJQSIX38ecuo7O427usv5bvLWrv3uXpHQsLTW
MzA4jMYdT+FA/clSV1LUMwNYSI/WwnvEhbVebWVdK2JJh8XVuDG23rWz4dzP400P8uaSX1vr2rvp
t542U8ricri/HT4IxfgzO0Bxwh7LYgDMrMU7J8OuTaPxWEwySDm/oix++eue2fM+mE4AH+ECAENo
dXpyl3BbZyNgVDRI+A9gKy0WiPRjScMyipMoyxz+tUxTNuX1mA44vsp6B3Prb54orgDVz3wGhEBf
H1r5gMSvNQQHI8GrE9Ihj64GNc9ObtCBi/5lrv4LsZqrKpV9O08IkVpHGwQ8Gmb1rr/WGT6zpdEt
+KMCBWlCbOzTuWL20HYDUDnx0t7T9lPSHbrnywM5M1eAIOP0hXIrdsS6RGT6ST8LdDjjvg8dsYdb
5OXfP7Oo2HLlowsBIglGcToEcHH9QvcGdlzzyyBjYLBjO1jhaHwsVcSywicH0gsYblDmgXU+jTOV
Pk0tkbJ4/tEXD+VnNXz46EAAipIo3g/4JvbqeE2pXwua+n5cp7f5obtGrnj/HRam2mKGBmI5ns+r
BWXiudCCL+DHUP/Vd/SazOW7lYSKBXqOfwyCYECyLuhOlPhJmXdWrJob55c13pj+5vKHfjcARDDx
9F9E1yABvrYdFGRKBNHSiVuRQSAEfrnzx56+NtYRPvFCSMNywgm7miLiDn4muOnEVRkM1aHyryzV
968AfGFsM3uhVqFBt77e6JAOsk7aOc5KFVUws+HZDlLDAcmPdaeDwr/P9fNovKV0I5J90l05tt5n
lkt8C95iqKVCa3MNSBroDBGkKp9jkz45woqyhIbzdDPDARsC5g9CRJCvTT+alGPdLVBQFLwhjfMe
hGkSsOgTa4rdelOTm6K/csCcWXn4VaB6sKjPWI6qkhOnUq2OjTJK1J0jjyT7aNqAIeBSBI4UpUi0
vVdpSVKPzE4c4OhL66dp55FJfl1e2+s257L0EAEgGQzFpu+UyqwU7r1pN05Y3CIAORJ2YiEeMGP/
QObY/uG+Ue5u6FQFWqb7y7HPzh/e1hCcgEEfMovTgw36wo3R5O0U24p9HjSqm9p9tsU1jfoz29e2
kHT5EOFxkK2u5rDSsHsEBk/HsjMGfKhcHMqivGZxuyrD/JlHLG1URbAUFuTV6WByVhE5cKLjP47m
Pc4i45fBdUgNCLbop8szd3ZIfwVbrqa/Mg03hcN4DWmDOJNwea4iuMdeOzGW2+uvstL/jmcpB+Pq
AeFhPR5T4MnBCMXiZs9+CXd5t9yp7q01x0BYWVjpNKjk1pBX8vCz07jgFkG2gc7BWlJ4GFERQDNS
x5mSPHAH99ME77DCbUK0OneyNK6dTKgBrEfqLYkbknI4QOEyX3v2DS0somkxzzGZ+3wrk0L/hrK1
l8Ie2RRQ2Syg2upjjvOpvJ+LuosIL8uooaA9FPAihlKSGsKpBS62d5N5gwqchkwq/L3nWtXoESFj
W/SXu/0A9npQ2rV6TpUNC2pVin1eWf4mHaVz7+jRfLQhrRj15eDfNZM/7Esz/Wy3cnytHHv6WdCK
7Wmak8+Fdn4Sbyw3MDjiT25WVBs5AZDl4ZQPTTri2/j191aZsJkGRrOtItWoOg+KqUr2M2urLUn7
5tDlk7tPHTEEvXLnqHeh5shyrTedQZsXTxZ56HTcgQKfPTza1UQD26rsaBw0DJyztr1Tc8Mg4OOy
rSyVd0wGGMWbTd1GsCaFvjXjRmBWxrjxusW8b+iJtbUSAoFzM9VPXs7zp9EQ+QNzdBU4Tvq78Q1U
C6koH8qJglWCglSYGFAiSguomTXAmt5VduFs2qpg0WTTMergJ79Rov8GLgYPHVqZkfC1GeFMBTwk
q5JbCMkZ95VVG0+ycm5TlH7aeaN0PR0dllSbnBVukNUiPbhpr/c2Una0Y8xt6nqLpIP/k9JqjnIu
8gDyOWlU8tzYcINiSkdONkzJ4guceprbidYGihYwWwkcd/LM2z7Pn0Aos8PSnZJHMD+/200x7nUx
tAOmXjI4yaM+sCeOyoKeZm9MCxyz09h+MefcH8O+cVIVCjG/acGpDGvTrx6IT8YIsHzrO3R5pRON
vsW+5n5qvFkAHG7IKAgPifa8F0tb9ffEq8xPzJfNrVFhNXYW+yWMun+d7TkLMDXPWBh6k1T9r4pM
5Dkpkvm2SnXx1a8axz/YOe0j6qnJjRya+wHWotXsUYf6nQ2z+zRKNMXzlI1R5et0j97AELr54O5Q
xsmeaoP7bcA6rj6jZiy/520+hAbJUHcR1vgtkeirwoGCRAne9mnIvYyEw1R6d3Y3Pntkym5EDkWi
h9ZR6S5vCWRvJwg7wG8kPUxVJaCp2Tsbs8cpmy2LRFOviaZRx63TDJjn/Edha/61Tn31sMBOA5AS
zReOpqh7SADE34526z7rBHMfuOghAnigsnti1umnsmu/Wl5bvcrWeisSIHz0qNtwcGZYyo9Ebgt8
pZlMdIuPND1gbtmrrXsrhBGbGeVO00ew02y28Dfzo6Yw3ugMPmmkewmPs1y1IXJi/CGgcZqWPfsM
RbY8MFVVRwYYaBtvMuTXFDuzDZlXpXdO1ysMFJ2z3h/Ba/nu8e8DTmGIfweD/Sst6RxQyGtE5lgp
fOQW/0eqysCVHt+ZFZehP7Ihmt2kiWjP+LbXThnW0G0J8Ywxt/YguoPdMCcq0sx7kQ43jkOepGGZ
6jSspe1Agc5nwTgnZdCmkxHOnYT4UO6Jo1AjCXnp8gInoYSXbz7mOwi2d69ycMh3F/3LYHZ4HlVe
O4RWXkIXJsvH3Vz6FZpatRNgDxthTnkVWlLBZbHLHfkMwpAMrST3d1UpmlAob/o9IDm4EXjEfFdN
Xh5sK6MB65sihd1N1Yca9uN7HDxG2NBsBM11MD9zu5ZNiG6Suq3yLvtOCe6eIMdzKrS5mHdMuMPR
5h3dtSPxNmNpDq+WKlQfTn5rRmQY+l2qR3/f0syJuoYPzzC98ANeiOKTVfX5TuRocw8Q2r8ZgOB6
nBLV4hgn0x6tZT/kpjLuVcHptiQAx1euqx95KVWkeh8OrPXsRsovmnggvXskkEPd94rMm7R1iy8y
Has919oMJ0lrgGAN70bnTXN0ZWIECToIAKp0c/NL2iUOO13yiBj9IzWnOuQJe0yJmUQwTf8Js7U8
yMcaOMayfEWNt4KSDoFTbOL20VA5+dYgHk4NVs/3xdjnAfEbMyi6DheDnPM72fkyxLtoCKwSBI+m
L6BN6CT1RpZNiy6opPwoOgt/J/ylbgfeq23eF+putiSDUo8vNjbM8TbQstEhXAmaKKPa2aepYW4T
gC03wPQhSUpN9RW3b7nRGc8384S3kEdaJ5xywjdtgTU9NI57EACGhpPrwA6JQLA/A2borhtUGbqi
ZqFkzu+SufOz8FPx1PK22kkbYT0l6NZPjDpgaTF9rvvSi7qxnwNIRBj3SQZcpK24cShY0u9aIttN
hlPvyPp83JTV4G4FUPVbiYP/IBZ5EiIK9+DAZOlZVWoMiQQCC5Vr0INbrB1ZeNbGywY3mitY4hAN
hks4tnDRmWyZRgA6AUaY9M5tqX0Cijv+oIlXhzoDDok18IWoRhwamhTi6LLJ3PCuLp4kB4vNll37
JJqyhebHrF46gfaXqX3nUUgTf+lalJuBDP23QuksmHzdBcyEWy2n/birlZWCMYvJCiyW1htayjoo
WlYfSisBPNRuupu2xpvM1izfCyxibOm8f3bAT//BXcWjQXjD3srZGCQWRMj4rH421JYB/Lh4YJlY
ZlPRmDfYskmIgqG1bb0i20FPDGd37897IPCxyYDJj3jd2+FUdXNgz6Vz6Gsy3COJd50jekB6DDKe
8K0t3eeCp+1xGlS3aXoDa9adwWBPGohlKsM9tqk9bLuKeoE/WNXdDJZh6MrWi0hDKxhwIbuCwq8R
2lOLFDKt34raAHjYmZ0DqlPJtgMeZjv6jgoMo/QDXbsSwBsFDFhL2aadXAbfV/eHPw8/BMhNb8OQ
mEhFcxx5yjJ2Ymg4ekowodN5C7k50To3XGfpnSRZvrML1XwuZpKEFlX9rihrO6wkE1GX5jwy4Jy1
pUYjdjWslm6RFWANanAUJ5UZWygXsQ1ceB5VmjEaQJcnD8tO0F2eNPANa0DbjPRy2UAVDN9UT8gh
psJ5mhw07J2CwGsAYDoSOgOIqp01jFHiFtMmkTLf1zJT8czLZN9IJe+rGbZCRPTuPfaR3kw8TR8a
WRj3om4ySNZaZMtNMgKkjr6hhg+UF1SlwSOUM9otL/qkj5Ty1LOGZk9Jm7C06UOH/HJjqmx8df18
0GEDGbGvtqdlbHaq+Om0ffGFzW66oZzN0WhkPwqzMIOEjGWIHMQO647ZoRyQygJAZ+2hq8O2vUiM
DXruWdAN0ovo7E+bXuVTmFRgcA6tk245gcAKtMWcPTNVvymJiUWHJ1tgDs2bbhjYLxOrHnzQyiK7
ztAwd2YNVZbWDybUTzap05BNZup849I0M8LRbC26c2o9D1sI/LdQ856SwMnS13R2QAvoe/GGNCKj
Gwdtxjhz+HBL4XZVHjnjbYtkFrZfaHKqiDuQVKOCyXuWej9HUYxB22DRO0mbbSc1ISkFhHOfsBHX
ToVrMC8bd6P50B9A8lLPYwMonZc29Zttld4tWhn9J68n5VHKZo5dkuZuUEBjuLkR6UwNtOeSLuRS
zmYIpBx/kBMOhMyap1ChLIIrBe5G0FbpwaamRSwhmfSEzAxybUlbbjMUVG/rafBflFkmbcjHVh2n
KYVSTp8YYxdA/SX/BZkHFTsEhIIy9YqbvhtAcORDmgejX0xhD/pP2CHD2yVNT7ZMaBwPNHdDKHP5
0WyZ475sumzfsFFGTuF97bEW7pK27SFflVSfJ+gB3Q5ZA0PVaqkX6SF/ybjS28l2m0jNvg3F7s74
5FttHlspyaFnl2d4DnVqZ+va31jp0LwMZYdX+FzVIWuLJelRHtySKDtm/VxvmrR9JVLITc3d6rbm
qr2Bt2R/hxdPijvf7h5oKaZnz+3SgyE4loq0i0NH+W/8VzzKRlvBiBB7k2Z62DGYeB/w3Oriru2Q
2QvTh5eUMyabrEiHuNQNCcjo8Y1t9WVQOXhiVMCuvdgJtbauoMYDw8b+1Btus8mypIpqPmZRblSQ
vpu64cYo5nqr3UE/5U7VPznAauP4dMygHpXciiIJfe4fwGH8XCQOiRSHmVRqjUXIq3q4tya8lSSO
wxCkALm1rNLZLjbyoS2NcZfRwYySvv6VFELhsBi6YyNy876xfB6WhowmF4qWYh4H2H75/a1tZv23
spYA6uadfQeJXR9AodqMCqDHcVVPxTEzmiJM+6wFqNzYZSYJIJLbBmS25uOIht+mT3h3JEylW5sm
0N8GdPQJrQHAqQBXj6ZeVDcLEGNbtjwN/Xn0b82WF1HLGdsObo5rHXITnxyz/snz3n8wbBxzLmuR
towdQVPXLg86zf1vljArNLQTFVm96B/cqnZuzJr1R08Zv1yvwQGthHnkkw2N9ok7AQpy5XamsPzM
0GkJWd07ARWN3rhK5dBT9N0NmSZzl1JDBXnp89+OpVD7t1Py0LkFP+aNqrZFOhoh+oHZRo58DnCE
k40UuBhyKmsgVnskoQwWliCXibgx6bwn2vGDrGj9CEqfJCxYVh5gR09vJj9rg2RsswCA9fat7yCD
AAJzcpgtsOhmo5yPzNLFNzizuVtfmNMtxO1/a16UL45NMJe0+DwySbaNSn4oKatnYfM2BnoRbpaT
ZcWN5Q0B0tF0M1huvUMinoaLjmuE+sgYgRBlBya+z0HlBO6SbkeOKoWkX4DKiXFvoEoZqn7so9Ks
7zNzNA8J+GublGny4PQoSrjcaW5QgW7uBoePj1VOphfam89zX8HKszUq9pww58EeDPICqRoTtoFl
AxE/zrI4K8Y3lmXTXQOqR8id5DerC3UD5t90tIauPji4ssI8m8aggemZDUfCcZH8rGTYYHIIwivD
O7hJOkYF57CVqHkb1rnhB6MUaZjktL2xO9PYDbXhh13rD9sqS4qws+lnG82f/ZyX9W9IoNFg1v3y
5MrKTUHTAU8x0T24PVSBeovNNGhac35yYSh3cJXJQ2S8xs7zqt+iLNh+sLoimlIXeVku7ZsOms7b
ipi3WTtWoZ+2RtzZwzKFnj70jLAI8n7fKvAVdiUeX1suSoWigl2EpYkCVF0TZNx4gdEjMA3TSwO0
2TaZDbwoJ159KQgRr0CtukcXe2OHnl4XNB0bHgjyqSAvkjTyuw7lraEy97BYn+9xpXbBkFfuY5fD
bA4v1+Sm8H1rU7UT2Tu9V3bBaMkM2YWXbY1UNEgDyj7I24ptahQ/g1R1v/xcdUGJLb4nqDNtYIIB
lYVJkM3ctu0jEuY5IEAkBZ2BFZUyOgaWmMw7HzyG26wS+ecPVkqX4h77Q/A3zQXwf1opFdPo0pn5
cwy8s2vdzs2VOum54uHigoBfBjsZunWnv1/LVLqAzMxxr+4nfsisKz2GK7/vrJqMIywzfTPH77OH
MgmnazDndyV4TA9D3wniauAXvSOoTJ6PO25K5nhsSlQKj7ax1fwa1u3cGP4OsmpgSlrR0R0QpMjC
ggTXxPau/fzqEzCAxuTU4+c9lBybxy59+/gSYkuDB4h2cwFJn35i7XXaLVB9iiv5NZb2tw//OmgM
IHlBMdRfaI2nv56IsSdicI0Y4pFfLZSHUAH7aHcRHN6ljI8mC3rJiHIaAhbTY9HKlsaJUT2gBYS6
urZ/Xx7GmYWEGMAkoL+Ct8iaY4oOArOBFqQxJLZNGYsalYpPl0O4+GuedCSWYdigmEJTDKgqf/n3
fzU9lNM4MHltaKxwR0Kl6ZmWA2r05VcP3NYrPff3oKpFEGShfYDMiOLb6tjQKDR2c1tTXJDTvqiG
45yoRzBGP1ky/WFohXLkRw1sF6b1AoyEIDZigjtzOjyjJZPPnY7GTcqD8pilPy9P37IN1tOH9jj2
OGBCgCusVkFpFchn6sSLrfrnDPu+XAeopQYTNr5hogp0TSJmzaAAbmFxl4ec69KVX8R/TgdEW8bK
OjPcuB48c9NZCXjcrjjSBOXhJtsU+YCSbf1psslmrNskvDzcM6cCoER4vWNSgf9YN+1R1e2Ji/0c
A6IR6vHI3Q/aofzv+P6KsDoXBtzp2cgtN06BWqqwJL1/WPDQIVu6U7BBBXridAIbJMs+qklYETB2
Ro9ldNDBgTh/qj5oXrc0+0D7wHT9MV5Bz/w0kjaR94+esmOJElqmA4I67uXPcQ6BAA4hWthAI3tg
LK5WA+idwug7YcUzWmap2lV1XIsxAKlwbrstreQr6asvRuLsJKt3Gep5zvTr8t/h3ZJAqxvHONB3
gLjadJ0LFEZH8YxlOgaTJiyy6na25ZV24tkQsK8B2x5MeGAJTyeyxVsMtQRbx6NsfxsiOXqVv7s8
infH4DKKv0Ks2tlAGvG0FJaOi/6bWUO1qH6Y6jLI6PZynGtDWd3aeH/4fpMgDujjeDrnSLyvHLLn
IiB9XlwlTXSp1tI+GYAPEHrIEWEpBabg2IPZfZWtcKaRDc1ibKNFyQ337Ppc1Z3TdZU1xkJ6aQ2s
Gbysu0n4ePEzKYM6y7p9yZvyRk9W/tK4ub+1x/r75ck809aGNNkiJAE+mQUllNN1UZG05mCtA+qA
GogHlqdvIfF1eGCbMhyKD7qfLPvZsRFl4Sz+4XWdhgNt3PKUa48xhf4wpM4nBas21PClenWu6ZC9
u1eWWACPgSbhY2GuN7YnYI1gNtMYT5Px2aLpVriuCCgaVUgzNA/oWEe5W/4w52v2bWcjgxsPTBay
13ew4NGxWwGC5hgrGISPyoOppxm69SGB2tHwKMc6TEi3ufwh3yUGGC1IFAugCBZY7+gE2UBdtJX8
MXYgDRXVurp3oVKeNRAo9HtwXnCYwT7a+qDa+58PSiEThVMa6ttYRqcf1JFSQemCQU8Td0Dl7jIr
DTix8K41I/xj80F/tz/xFmDOQvxG+rPOtUo24SXt2VivYJ9VqApew9S9yxcxj0D5o9m2wBvRUT8d
EBpWtFZDg72PR7XPIHzRo3DcfzgLWMKgz4b7H/hfiOWdhsEWANzCklM8O140zfQBIvOHyyvizCmG
EDi/ABpfSLWr8zjTBD0OMUxx0TbqUfuoJOM9kj5fjnJu3UF0Gb1NqO8DjbOKUrFEUEqaKcaSRAt0
T8XSTzu2SoWK7qfh7XK4M5eM83e41eHfKz3oPOmm2MwA4Zh++dYnzdztzH9cjrPM/0lSiu8DiUQA
T5Fjm+/Ia8poWZbSeopR2nqiSYtDWL/x1vnsSRN+Z3nIBu++AqY6vBz3fXK6BHagko1rAQTu9YZq
yqEs4Qis4xzOkmZCUAnqNpRKVOp+duylQW6a2t+dazyhc8seTACkWqADvMdBEsJoL3MTkMT5xcSr
hYrf7TXFl3OpFmwBsBSBtMSSXyNiXSNH/3Kcpzg1HihOYEvmISkfVOKGuScDc350671t3GXWbzIe
Ps6FwlGMUxl/OngsQ37udM85YyNKOzesuKuh0Iqib5pn+8uf78yeOwmxTPNfT0G/75a69WzFfiXB
OdwR6/FygDP39UmAVR4nHLtUNMMYTI7Wkb3N1GEEL5rzN2VdSQ3OjsU2ocuNawzPs9URBQU9y+bo
DMae+8NNvl3DJV75eWtVQJoKNvu6LvHzQWvxYC6vlV/OLGmQXPF2WM4/PCNWiX0+OGhjgT8eMwHo
cKeV+dIBJXQsRpNeIViYy2+tjgsPTs7I4aHfAY2wVSzdyHo2G2MGpJ8FZv7m2LczybdZ89nJfvrz
0jPr9j6Abc6VEsqZ4/cksHW64Dgt7HSiao4FT58BK95k9msyxr0lYS63V+WVZ8S54wnxQF/AwgAi
fM3EawnEobpSznFrpd/dwvjewgwDnSy0HrI0yHm9A1n7x5x0t/YAvMvlxX9mySwOKagYgUkEr57V
ilSspX6lgMG0wJaB/NmVu+XKz6/lwoa6yHVm4edRNUBJetP7v//h74+UH+9NIHLx2Dz9WKnMJfdH
peMqhWfsZCDjTv1rQjLLj6yXIggT/y+IvdpX/WBwg40dgKoJAgDI/FQX9AVV+59ThnaHYbwRNvOg
9qfd5dGd228QjEEdz8U3eqfgIQSaB2bCAaWXX1zk2P0OzdTLIc7c/osmzf+FWL7gX8erI113GmQ1
x7kXOd+ECZ31vaRX1vjZZQAiPg4OCD4hyzwNIs3KsuWMIPYcUQ1T8SvzdH4Q//3+assmmhgthW5R
PLbbge1ScztC0f1a1e781/gvir0aRe9rVQ+IYncbww7yL/a1cZyN8CeBXax33lVWG1eDK579ee8D
vl762dfSkvemoJvLH/1KnLUulp9l0pk7rWOKd9wE8b4UfeyAZjL+lzh4swFq7b0XVklqCXyfAhyf
Nnc1gNMyBkDlcoizS8v/L8Qqe2Wp8CArihApkE6yaAJ6zZrt7OJC2ghCvcWQwa4WLwHwoZHcRREG
6WM9WsDsuBFctkdL/MNYcBCjlGrBwRAH2ukCK8CJ1po4aJ6gfAro3ZWfP/fV//751buixKOVVYC1
Am/vRdavAYBc5x9Ok0XkCrOE9AZNiNMRQIbWzjVvjDjrorwN0wMgKO61d/m5T760BlDIhEE1+K+n
QbyBzLyR6JP5MzBKRt8G3Kcvl5fVuY+OyhuYlyjHotywmiu/TJI8NVMj9r1xw7jY86QJcmZufL69
HOncaHDzI4tH3YrheXQ6GqBnUYAgGi0t4Q87E55VUYp64xU52XNRoLYCOq8He9l3fmsGrKhdkiOb
GuWWbABAujyIc9OFb2FSMKrRe10rPbgVwBHJTOdY2wCOpl1Yet5GNXu3v5IWnlvDKMrASBTPSB+d
ptPZsmRNHbjmTDFa+sFQfKuB8KmrK0+OK0HWxyPwx9JW7RKkgV5y9zo4KIpcK1ecDYJn08LGgn3t
eoUhV68HpCoTvogIK/IbsYLuGm3t7GdHgofCK0qv72hXFup1HEy9KfYBEj7KubV2Sap+X/74y15Y
p0f4Gv8XZLWCk85LlHDx0K0KlB67txqgg9Z+w5dhzb+EQv8UApbon717gIzOULHZA+yfTxquZ4a4
YcR8HJr5DhanLwIY6MtDOzt/DIwxKPxAh2x91LSlcETROWBG0TbwTTwM7SuH8tmd81+EtTJwgSqg
BBlfx8zbcRLNkPIBMPBaAmaeXW2o7S2irci11+rcCWy+297BxNWZhq6yfze6OihL+ZqKsr9JVAck
DRomqBxX/heiYENfAQIRVNPk7xRToNcMEfcqdSVxO/fWgsTWgkdAbQaKDKfbeYB7XkEU2gJtJb5X
Zn5HW5WFxOvzsEc7LGAwvth1dfXxdzhk8f4Lu1qxOm1HoGwyHQs6hoAlbq6y9v5o7a43BV1ollg3
aOn9efX9lVd7LFcsA88GI0tGVDwBVKu1X22RbLs3hjblDcwi2D2Q76Ba5MDHTDWpNrwqQI6Ho+Mu
tZouJMrhb5dX9LmFsLBk0VVf3vHrRgydIXAJMwLsoPEm+6K6yMg2/xAByg4QKYGmNip9p980z0Bp
y6EqE5sAoRa+AND3pZHX0Czn9g2MQynqXiDzget8GqXzgSQfGM7ocjKjeu6PKPbKHnyLD5pSLOVx
1Dr+C7RaK6lf1/3AESjRAG4YTQRs1MNUTRCUYc7r5ak7tx0WoWPUKFEegqz/6aDGPJ1xXqOlWBNy
Z41wP2JkB224x85E36gc+ath5F8vxzw3kct3Ao0VzIR3ZfO0G7LEF6BElslD40Cf1AigSg4f9cth
zpGPkbb8X5z1pWowzS2hkbUVMC1tQESSQKQxeCkbxWevvLEbVFiw4flxKI1D21/THD43tX+HX2Xx
le6SBCC6OQZqVepQzK+NPJo0qqzA8K7kD+duDdyHmEzc7eC2rtZmXkxd7ioLD0UB7ZHW6QO8HPMr
E3p2QOjEQbUeQB/glU7Xis9zr2EpvhveXsPOJmS+tbs0CRO7R/moKL0Nd8biWVbZNdWQs5GRuCDV
Y/hjneTbJVh2DsVUCrkXVh8K9A1m61NuOnDajU3vSup6Jr1Apu+hv4l22PKsOB2oWISiVALMFyWP
eNxXetuKG8yr+2HxDX8xIkYmBj7yIqyz2n1O704SeglGDNZDOIufoEH02efL2+DM0gDNGssCUgLA
DKwduKRh6kIDiRw386dk3tLx8A+/D/77kurjJblWcW6btDKHqTNjCSsQHXR+8P/3+8tp8te1Zog5
rZVdmrHFeFiYUwDPhH+IAMVGHINI83FDrSKg/lGV2jZiIysCmMd/1F5mOdB96MNBGQNWfEvT5DRA
68uxqmzPjP07ze2AgPl0eQTLD6yufizV5adx9y9WtqcBemMoZeIMVuyUhRcpVh0STsHWVTf2RPeC
9kUoRjaDC1l8uRz5zFkO3SOgypYOG1rWq6HBhdioyQKPnEFFGEP3M2GboX76lyDAlcFVGR2ndRPU
LhKTe1NmxKWh4LOi9UElRhJmbH5x7epKgnh2RBB9hj8HtuW7V5IzMosYQJbFSrpPkHJ/XpiEAan4
g/avKS2cOdfQBP8v1vLv/1rbRILZak0F3vzD17L8aopHGOcAJwLFigpaZ5dn8UweBqtBFKyhSoR7
d62UY3u17wkPSNOhA+TGsgJolAdD9kHzqT+LHa05oFkhGLdYyJ+OyQI3xEtmNBdquw8ZA7H846Vd
FBVg4As4yHKerRa7SB1w4SEEHi9cAXrDp2vuNOdOzL8DrE4c250BK+jtOXa6rTse+18f/w542OGk
wRR50As7naBJjF6vE7S0+Js2jr4dJ9e8X84OAKqAJtYwWtDr4jfzxgy+Zugn+dXPtg5oec0v6/0F
CTEXOFovgsX43/WZb1pJySEp5D3QHFSB9JiyLzmo3HY2RdOHte0AMkIwKPc60Nt5dzo3NbiSZq7d
h8Y85jd58uHVdPrzqy2Yj1DZmGv8fH3rg8p9LWc60y5flOpRZQMCDc229eXCWu2C9d3TB9B7MgH9
iPlBpSmY1QeTHlrLiNz+p7lwp8mNCWKpOX366Go7jb8aH9O6AX1upA+EvXTgNov8qCrzw0cLggBx
s/T1gF9aA5oHNtbdXGCQZv7UKdAzq6DwHi8P5A/U6/SSW1CV4GYBj4VMYw0Fa2aALThS4AfU5rut
GCp3BK7Pps+ZyvkrZhn016Z6Ylr2n1Vr2UhE2zwLSGkm4Vy2IOL3TN5MlifuAaxF93FOeP6qiPJ3
vTOpGyfP/oe089p13Fq69RMRYA63kpaklanu1e5wQ3SwmXPm05+Pvf+zLU0RIlZvGLYBN8zSTDVr
Vo0aw3ebrE3vp8hPD4ZfxYdCA+ImjyAOaBRXmyOhSD3ujGwcHgZix6PPi39Tg4e4Ryg2+d6VoX+i
8jRQy7eVz/CpS5/90YAxcQwKtwugzGyrKdl4ZkKzgj/FmwzNbzSTRmvXx62SHbh4OtrbpuIlotcR
KLOufRoi52OTN/+EvaRupEBO6JibwmbakwcL7qtx9L/mMEI/VqPd3qOGGoJ16krznwEs2d+JOkq7
2ytxfZHMOQYZJ0+GD/5f4c63Mrqt5NRgtcvXhK5RmrnfTQjJoT8zIT7dtNqrsqDAhLNvY9ql9rdH
sOS/yEfMYmfIbV8FFHnOTA6tb77Kcr8PpeNU/l2kzUb3Hny6EG/bunbG81D+tSUcwKFs9MSvsDV2
9sGHtslUV95lCxZASEC9Rp6NIFAsFym5n2klN/+r0u2LO2ONSOs6ICIqxsvPJggfRFZIyy9IF/oK
sinDx5YnUGnMKJ+jvpbFWRoG/KtEsFBQzsyKl/diHYV+KSmd/RrK37rHzP5yex2WhsE46D4mUr6W
+iS9LxWB75ivCnyvp8GeoO+Asv1tSrT+xejkZIVrSlX5vZf+Cr0jLkegnKDrwVtcjsdrW7+bkioD
JVWWp74Y7xWbDum7Kown2ItsGfam7KstF/FdP8X1i9XAoRRlWbDxGmjK5JB0QW3XzsccF2Xf2WZS
7sdKz5h829pqhRp/R3FBPc3UB9tcytu32xN2fcxnjw5NFiiEucoi/H4/UZpOSqf0FdIAeeaWr7VN
9e7iCiJ8OHXyCUSLQA4u5ygg1tZp6IxeLbncTgDlanOATWJ3eyTXO2u2Qi6GeGghXMmqIFej1ope
pe5RcYJtP73fJWKBkJTCHS0IVx09ge+Pgy5n8auWyhvDovFfbjf98M/7x6EZUC2CbZ3flGLkmI8G
xbs8eR3DbX4a13iX5wUVNiwH5N/Pz9N49hqJlKYPeoPPe8bXKbyTmifINE5lc4iag1K+2y3qyMcS
0eG1SFyJK081xRrlgd2lZsmzRXM3RGzvnS04bC3yzZRtIaoXG9Og2rQiu8nr10JF8euQ58fb35/9
0eV08X2eIA5QRCC64vkIdTkIHS2qXxW1jp472Q7eZKkLHmLDrJ50r+vvNUm2NkPQr/WPXe/n2fJc
rjcRELjiHAz0Qq2Tpqxfm19dsok+3R7X2tcFPyyPMewcUVW/llG4NZv77g/yIZRC6DMhfECEk39e
bjQnTuCwwOW9DvAVjJtIW4tHl4aAy2JVyBYyU8JB0XxFzxSdpR+rF8l7krXVFZhfscLio/1kkB9A
0ZdtLAxBaVU4F2xffW2wdednvbH1KtiYtnKSWs7Rn9rwjXdevqV/V98WEq+MrdN0Ja9uD+VTfIMh
fc89B81E2au2nOxP7BgFEVm/k2kbMdu9RB31FHeqvQvywN6XTiJBBjEmOyoO0XbQ1I9+3xgvtmdI
xyjIQO7B1T59GhxzNDdKrvrHmr6QAiY5CyrFPJoee7XsP6UNd3hvhj3QklqypG1dyeMuqwrr3S+r
2emaeHVuQeuKIFXlLKAZEqivgborNbjj3+1BLr8/379n7iqsir6uzXkJxo+p/lk3vt8+B9dB4uX3
hU3UdEqUpbqkvPZJKLt91dTPCogJSBflTqNZPVDDF4jFy3e7LTYUgm3cIqjwXPXTymWgtmMzlm47
3VvRm12uXLnXZ+Py+8K0lXbVekXL9zvadRXcx7DiFxfgpVjgWBPDzNkmMTtQB/7QDzBwA2/+kIDO
MAaI86BxSGB8k57LIEEB8uuYpbvb6/UbbHx2JkkQILuHYRShHYjwxTNZxH7qK5CEnDwlgH8gRYi6
GCEFzENzlDaDN/YvSpzbd2Urf426ON3qnnmSg4jfo3UAseE8uC9Rqdilmf2RN2i801of1rN0ah47
v/1kJfCW3f7NYo3q6jfPUevZJlagkTCU1MhOhV7AoCV9dprg0SuVz0gV7yut22YouDr6cLRT4wlE
0Lad1Pvbv0HYEFc/QYjBRseLEapg2uTpqyQ9aBDz/W8GhAvF6IJBDuYxtn/BpFXGK58X4tT//H6C
SB6k8wYQ67JcAmlTwNJyyssM1qbnIv3QYucPxnBmZJ7Es3WqIlQUQxkj8AiOJl2sK5t3bRDCfRLC
dFcn8yBmVr9pN8JWuCbULPizq3kSthpMnLYd9XJ2SvtvUXuvK+VdWz7pQb5XpTVcoZj2ujImbCob
GIXqVBrjGb/V0qNnFJAz/JWRq02bT7nzCgXsvtb/6WRrH+ZfIn9/e7nmsVy5grPlErbcoOZ6InuY
742NpdGB+ZDEu6lfcaWLVuakJM0CcBmLEWaf5F6Z9HZ2mpItKm1KcYhbov+722NZ3BoAWrlByRlf
tYCZnuSTrOD41Omdquydcp+v8SIvuoAzE8J0TVMOR51tZifoOePuq2OtvIWXJsqeQd/caHO0Lzwl
oRyqy0Cpc+QOX/XhAPJnOFTRysW5tL+hYtGobvCYR5Hp8ohCZuRTQWIQhf3aTY+eSkdN/lfivw3Q
9Nxeknk+xO1FDYXykD0nXcTHi96qWqbHTn6yoFr0c5/r7c3vH+rxZ94cU2MFL/H7l1+ZM+mXoNoB
AZ3Ir19OZAx8nd2ceE23MfsCZtUoM6ojv63YJAOcg4HRxtuJ5AH0ZXa9A8jYH9IeJhxPkpKjA80L
nIdcKXafBg+m1ib72LCTLXi3ZCsFBWRzrVwWb3Vh9B8VRFbvYBS2XmqjzD7IdflmRGV8p9fND2NM
2jcEtqy3zDSjXabaw/2ghBYMq3VWbsrchjsNyt6fVRg1KLeV3mE0PdqoGrIIVTFlbzRL12v1iOv9
a8/IB7YY9JwUoYVQTYP60x8ratzZ8JeXfgUbuuL+r8/gpQHB/QMesYspxIA9HmCb2cHQKDdr4mXL
RrjIwOWSQjCFyAwmtHQyG0d2Rz3blVOznaQPer1y0VwfRfAM4LBmiTT6b8UqIBJPZqNKbXliVbaa
+Txmn2rnk6fnK0fkeklUhYwk/GPAAgABzoM9uzBltQk6iU1wyu1tam7HbuX715N1+f15nGffnwqr
CYaM78+JfHvvDHdOtgIDWRwCDxgcF6rzVB4uTQwGKoSS44WnoLF2NT1hQb7iF5cGgfTHXDbhbF9B
41KzkAO9zMJTaT+G0SHLdnG68gpbMyG49s6XYqil0vDUtVs1h8OQx+rK4Viap/NRCN59tDK50QJG
Ydb7JoXQa3fb26583xYqyjn6glpuIuqnJ//4aQrH7koEvDJH4j0+WKNZwVgbklL7bBb/dFW1ldeS
9Gs2hMNtl4WhWgk22nIrj3CuPehrMaSycLa5Wzly/yFbEc/cCDdsIZVScLJy2N+VYosSLoI7EfKP
3qdUU7eNdg+fexv83Zq/JOfvLDwG7T6u6v3tBVse67+/QzibjtbVHhSewWlSd626t4Od2f2BCRpa
eefBH3AN+ZRIloxFE4UnGMs189B5H6u1LpylUZybEI6/VXWdFcdByLtiK0NN2BxXdTqXFuzcxPwT
zpyYF+h1JUHZeAqtL0p6J2VHq9yaxuH2ciydn3MrwnJwGyi+lPrMlUcD+rFcU/NYnCiQHlQ50EC5
un1DYxoj1GCDUy7fQ/tawO+o3P3BEM5MCGuhkcjt6kRlZzfwK27t7PgH30eeSiduBEOsCwFELSlx
2YRmcPLNjSTDsL1yWy0u9Nn3hd/vaEWbkw4LTq3zQnE8yl5s6KnCPzkUZ1aE7YQgiBFWnhGcjGSv
Ro8xHt9eq8KzIy9DUaLdMxPCXupHSLaq1GIhvqDdZttb4LNZv2JkvjBuGREej72dAK/OmK0+yPZl
I8NLBbmr8b3V71rrBJtdkn/439ZfuCWNIVAC8C7BaRj3cIhHa6558QieTZtwRXYajYnmMH8fhXLN
Nd+p3Mdz+2JZxHq5FGaOHVp8H9rM+u9kjfFn5ecbwtNKayKrqiIWZFI35Rfzx/80+YZwNapxo9n4
2uDUNA9GuV+l41g8fHBm0fJGuQZY36WXbfratkYUGk/UXY0SbrqXEFpl7fMfjOLMirCFhj6werXC
C8b21khh2t7d/v6ilz37vrCFarjcct+Sg1M93XdulN4P/YqTXZknMc5qc9XT654R9MDSKCmjqdP/
XXhf3j0OygL0g5CqVeacw+VqlE0MtHzw/VOTb8phWxSHoVnhU1jYrohfa+QDyQXwLBSWAihOqBdB
K9E9720c61cpDyuedmGqVButD/7CzpVErax7csz7xHOHXtuN8aMTfbT6Ywo57e3Jmn+p4Akv7Mwj
PQsQFE2yO4oQnptI3yhzIqJxUp18Z6LnMpTf1Hxl4uaTcMuccIGotj8g3YA5WfuSRq4XHMb0a6w/
oW+6ciFe7+YZw0kJjT4sOI5FiL0Hado0xp7sGuYRUQUre4HE/vbcXe+C2QRpM3ICC0kn0+fVAEGT
4mbq1vL1uyZYixBXLIjw/clOojr9bSH8OktwrKXlliYJpAqgFUSuyDAKy6E0qL9k2aC4o2+CgzI+
FOl4lPLucHuirledRnN9xuySYQSPLJzIIqKzAvSe4uYw9yDWdJCq4pfilXc9sMiyblfOzuKoYH9w
6NaCvE0s00zFMKZjzahSqXswQm9jZzL6GD9vD+r65JCxkYET0VyBBKD4FoJbHwBxQKxQBcNjVPYf
aqtKyJBNP3vPeMym6aMdvD/NiU2K8vNa8TARu3CCoHOqqE9oJEihUp/i9PuI90Fv6lhpcbjiGpY2
H1jI/2aLhJA11rTKiPJAcZ36vpleiZBuT+Di90HcA0+HXvWqN8UwO2C3JL7cWP8Yhj8TChO3DSzt
AxhUVc4mXWBXVCNQq5QgsQw690PEJWwvMA/oyEJ112nmypZbHMucG4YLBNiHGAGUfV8oncRc6Wa9
owC/NbQ/ma0zC8KVg/a36k+lzXaTi49BlH+ktLqW5RQ7PLls2F9ITEFoQln9qgNRk/s+lhqLGTPR
+dYjboBAfoJn/ZMUaBtLmfStX9V/5xMtMkEQIgmYH71C2dSRtDHL4u72+l3fgfRcKQA4VJrB6OQT
3IYatp3cDjSdGNq2/EuiAUhxy+kPVs6Y2TtplNKhrxJ2uTyOVtd6huJGWpAe7QFlvLKw1lojlvaH
ASR/5ioggyL2LMQOwtoynVJuiM6Y/8aV+wfb49yAMFd24XUd7kpxregpHB7fiTH9vTHOP69ehgmV
bvhxNU6KO3ngEnb5u0NbVvpseoRFKKfO6ODFUlzJOnbFfS6vfH9xJ4EyROIQkm9NDAbaYsjitNUV
pPW2TXmonVdHeUIY5/Z+XVzkMyvCJHllSgtspuEwy2intOHun9vfX6jlQxFBkyKBHwyo11UuyYiI
OcCKhOlnQ/mYmTGyJ26gvqhh/lQhe2s03q5LBuSKXrt+Jc+7NDqY/6ArBcAHJk2IFfJmQj+aHmXX
tmFE9bPd8fboloIEC6dDm6UFyF/MkSKRmReJQvNnPOReuDFku9oaUtz+NRCg7DtVzu4N9KVWAtKl
nYG7pt/aAXh8hUHNIqWtW2BVbp+BQmvzZHo2aqpfeWO0DxT72pUa4pK9uSeT+iH0q1dsD+EYB1rl
1zK+zDykjX2sUS8z95G3MptLq3VuR9iL4wh+Ph/LeVzelymujqi//PX+BZtbZ1gsZKCuAqASXcnJ
UWB58cb8YATRM3wp6KB2w3OiGo/okb0/x8WUnRmc5/bsrZIEShTYMgaz+ovRPeRmuSvGt07v/8CX
0q4OthmuHNoqRW+kSl7ZW7IMgVyxbZ2tPOW721O3tDqAeYmuqOwDHp3//Gwk2jQWFPxG8kwhEjQF
2kLvr14R2CBAzNsUfTEIwy8toFUa+sY07+u+oH/aLUwF0ccft4exEGCdGxFvtTFpKisKMJL3tM0S
I6NsawFQUNX9nxiaO/5msO1Ve3aEAm2czuVXpznW0i+veaz6t9smFpaEm5lcP3gy6KpkIb6K4zQM
LSnW3FT/4jt/AyW7/f2Fg88jC5JMHlu0GIlXUK40UyVJNNBH+XNVf+nKQxwY6FB/uG1mYUkIl6CW
nNmWue6EvduVpZKPNM67Ido4SEV9QTfjDyzQCazS/6fOgdPlzkJxyBjJFcEEMBR3Ydo/N4N3V1Zr
fb9LA5nB7vCYgvHkUrg0UyiVbo82d90kPcsT+p1TtK2KlfLowqLTWAywixIFKHHx/ZsP2aQ1E3ea
l7/I40vy9/unSoMCi5oFGlh0f1+OwZQc9Ghtuu8TNPKQSXHTwvk0efKKr1+cKq4veAsgZ8HYpZkR
DWJ7aHu2VqceRqnbx0XzJQzilWr1UvgB8YJhKyrd+CjiCDEm0NS4MjMf/+s43qygOW61JLwHtbGP
USndNFFwzHyEiorpKavynzBF1JsWxtHbs7oQKPAz2IHMKC9HERY/mAGC504Eu0c37PsEyWMj/auN
zM+aF5C+H7/cNieyts6xL1gfzi61GwhgxAbLjr4LL+kayBro6ttPhRL9aiunQ/vckXdBOXR3owM+
azCl5EvVWuYu9/S+2uQoH/+BDyGLMlOq0c5y1aDoV3ZFAwC/xA+GDW15m9Fztn5Kf99aT6wIsf3P
oDVNg6sJQ1fk9KORBmWNLrOrmnn7HPjx51gafOQV4zY4JGaevySSZj7IlV5vG8+0d61k/cGTl4PP
kxpYF1B+0ZeZXoLsbksf81AHd5pdnBrNejfAjrU9MyFcxFlPO1St0YlNSmBjDs+6I+0qH8FBfw2w
uORq5ucHHF90CQEjvjykweQgrawkk4suqD9skney3v5eMIIjVouDAUuTcDjjfiJRNcF/2W87/8WS
V+Lk+fq7TNyiJDxzusHsRquh+Ex2It7InQrHkpIUoMK+hYl8VyofU9+nRfYDegW3D93SbYk3m+eJ
vkBQdZezhbRc4GReNbqPqvV5D3XP5/d/n25eAwdCTZYmtMvvt6VO/S9uRpeO22ZnBi+T+hKuNYEu
LDm7S+WGwYPMSbtLIzziBqvsRsOFMMd7i6pPt8ew/PmZtIKrnjhMnCPdb02JnmgUTr5lxn1Iyv62
gYU15/f/a2D+87MoNdNqqUoyDOAKDpVaMYpu59hvqtHdDRAidqq/u21xcUh0s9NEZ8/lNPXSYhDb
/SiHiUFO9S70D+nKdb9wUZJBMxCPmk8978zLzzd9V2V11VhoVKEnvu1OWfQHAzi3IExZ3BWdWRu1
5WbTr5hiTahZK4uyNgbhsm9DH8LIurLc1rtTlDu52tUrZ2PZAuhTKN35y5oX6WzZNU8zcrLqlhvU
D6Rm8/hJXSOKXDjeLMS/JuafcGZCykp5rMm8Aad0Nqk0e0M9/pZ9ev9uOrcy/4ozK0Ziq1M1MZBQ
PlrJQV1DQ8zbRfCJCCeiEKBAdA46Rfi+Y+YZqNPEco3gu5k/QJVdhN/1r9X0fnwa1QyqCSQq5nKD
2ICgZBDu2FluuVPytZb+dor3JyUuvi+seFG2iom/tVzP7ra9fFcDpvT0X8W4ctsuT9i/4xCWvamR
KOo6xtErh04/egGyyXvvh9Pe3V74xe3F3aFoNGXqV7B5tE6kkYSP6UrGj4T+M/s11rfv7GKcL1wm
7V8jgq8qvVbNdNszXbmxPwepeoQy9Pvtcczzcb3B/jUhPOaiUZVDrZdMmKmsr2UX7/2sG+kzWmuo
WnK73IZwQc+KG4iLXR6UIfdRV4I9wJXyzVju/DXK0YVxwPdJzgtiYyJK8YFSTijiDmMHkZpzMNL7
9pe1RiGwMALKYTMVO4UxWoyFq1bV667poQN0WwTFf4bhyoZaGgCcyYrN3yqIAuHiMEvZQSHW4CYs
AMZH5TaoUC54u73a12NwsMDNhy+ZqSyFMZjwQslIAatuPWxHbeN097e/fz2ImYFxlmacuR+vcBET
ivDIg5GerunuBFpwl6vxwQ/Mdx9yzCAHMtPnEumKNUobnH5eKZLqjgP4C2lvWqdUeWrigyp/uj2g
62N+aWme0DP/HjSmHOcVlqTho1M+pAC1FcCU6PzetnMdB13amSf2zE5hRlKaJw5qKhDC6NprWyab
onEHLdtV1VPzfpQM/SXUywmzNXazeFpsp9J9WNZU17J8dgGS2f4zEpQbdfpwe1xLG+7MkJhiycci
seXZkIdK8tB+qwDC3bZw7fCBx8CqRE/RjMgRt3RPfy4kuaUBY2y5m/QYMZ+o/1E08T7s4h/q1H+5
bW9hROB+SN3Or5RrMTcJssiuVYbBtXrrV2Liaqzo3WWQ2cegXEGJlAS+SA6maLkOqZo+uJHxIdjr
wcqaLBxShcDInB8+BKmasNcahG7VwOfz1ue4faqC5yReWZPFOTqzIEQthtWmQ+rBn+3F8aZtPo5r
wd2SAbSYZz/Pv/Bnl8dFDmwr1NQMOl4U7ovG3HT+O3WouHtJCpyZEILg1LfNgWZMNFiIHJtp15Mf
TPqVbMtC4gcrCGOb5AfhUROX2s9HTe1adlNX3yMQn2mbrDyY/sGXthxHY7xDNMFcK3IszB71NaRG
gX3xaFSFq8bvqjSumoZUt9pv7bqldfj99wAWSKRT9gZcJuLjPH2slVZD0CDzf9hBBs5r18WH2wdx
IX+EcBfJW4Tl5vynrV5ugiTRvKTtqNUUxfNojPuYFi05Mzdycu+3z37+kHTpfZG/O5DFKvUO0vcz
s4yYzyXRaweDSpK9jhGCnbqffanfyZn+DSKad6fBMUVPGBE5FSKy4ZcDVEMjVeQ2J+nqHLPu7155
kd5JrDrv8gsTwkmN4oLemrYk39pIu7gfn+s6XtkLS7sNFgB+Pzc2D24h5iilVCljKSS3GXU+tGDN
iyqv8bcuXJ8EljDjULchvhFLUUHWa9OsR+1KvbNPneQ1Le2tmUJIWXo7T0EFO6zLFTe6OC6KB6RF
aFe5OrqxFPHMz1gdrfE3BhnKX7f394KbZjOROJqJJ3hKCD4uN+0uNAtvdPPwWS5jZKijTRe+/6qB
94OPE9YCYRQdKZIQdlz7pPQS6ISiatqmaw+lhWm6sCD40bGepKhTsMCK2F/btS7W+X+/fL/M3GcO
fRukdJA9EzZwQXuNWhlS4wZG+ZCnob6JlBzi+PGljNQX2y/NTazoaJCsJXqWxkX3IblQOpUgIhWc
aDkEVR60WUsI1W/rwNv278cmMTQeFIBniQNwApfHX/PMUW/HoHWlpt8Y9dMoHYZ+ozl3t/fZ0h00
c/rOLObUifE1l3ZyWQIUIWFHgwKwzfdybT7L0rFqHkx7OipNsIuz7ODbEw2KK13BC+G1NqccuGiZ
x6uMMvWqSfK1uEWX5JM0xdukfRhbkG3J+8FRzOWZIeGuGLVmTpgnrTuZGgzM+SZKIJC9PZFLO0KD
a4yGUZmXidggTnkotKIi6d00+SzFQNlWzurSZBFywvlEyAPIVXCkidoOfhFT4itTe9/gS5XWvNd8
G/WLFdc27yzxUM1XNxoMlOKuWKEgCzYge846t68/TH5/FxfffYnihefvw+Lr7VlbcnM8QsC38vqd
cQSXu0/XU1PPGnafGlhHc4BtKI3yX5Isr4QLC1cEpYt/7Qg7YKo7pUcXonXDf0y/fq5+at+aPn8u
f/7BLiBRZ3FtK+AuTMFtN3mUJloxNG7c7WBjXFNxWpqumY+ISgkiqZrY39DHYdpldd267Zi4A/1w
Xll9sOw1aPvSXgbVwTaT8T3kbS5XxQSooPapyXmJg93fvrLWJr7ktklqwp3FZqbAKq56HiZKH3qt
K2duHv2jd58J4JX2qaAfK/pmZfvbm2zp6LCVqZOT3pxldC+HY0talSUJfsarERwMvlbFz3SicLyW
LligDPnNkvlfQ/O8nr3jnZ7atlrPhtIXrY52ejY8TZN31MziU6m1G9lvXvU436dw1Wz15FfkmzsW
eWUPLpTR+RkmeXUeqnObvHB11HJhT43M5ZSp5bPRNM99mFHFlbeVYdL03+yaNEUUI36qu8zZABs9
hrb29gdzjq+iGEIIc/UwL3rFqfKWA6e2+iZNjnZ3sqwvubcmxfjbQ4jeynZmXALQLfKxwl7qzMQY
JA8PYvQoWPvZYz4Ob0Xf0QFZ9Rt5NHdppO/C7LPd+D+GFok4I0UJfcq2lWz/VGVU3fLhpbUpaSoz
W27yaqXKXS2vsQksHV1wP7QL6MiT84K43Btt5lNyD5mQxDzm5VNMF7gdvx9YNlOPzokDSC9JwQkr
TxbXMQBtjq4uP2fKQfl+e1EX/AJpI8o2gMqgzhbjxRxV9RbmvgFR6HpTfDbG94OMeTDi3rhEgWia
1jyJZwdogpHMMzJ+fx6H25J82Cpx34Lr0dERJuD5nWIRmypSOfYLuewHV0q0rWWnpKNPzfhTM94C
+Yc3Ptrlxz+YszODs3M6G5Jf5E5se7zxS+lJqtWNnX75EwMkdfFwrLvo3ahxQq/oy4Nr6HeVsxv+
YOPyCgXVTKQLgskSBpCUhj5Mjtm5xeBtXmz1U+mtVE0XAg4ssHMtFZA8jx1hitTGzq1S7pB+ib5I
k7NvpibcOAAj47wONp2xJo+9cCGcG/ydWzhbE10P4yaslM61EO5Jhj2k19si/Cg373/CX9gRfNOQ
x1ZdwZ3uxrbzLI/2QxW0b4FT7W/vgLXhCMFNpfRqlvVT5/o9CTf1xazesu7rsMbitHT6DcRkuFdm
uU0xc6iaECC1NREo2u+T8eTVK1fGgoekhwY+UOos1HJEMFs+9VFRBu3g6mO3qVUgLEA/6q+352pp
ELP8DtRHxFGySAVt6uP/HcdsCpE+/ZDnK9WJJQOk9MhHE9/QHCS4YCcoKjnpq95tA8LLOji8//ef
f14IMCtba6N8qnu3HHaTtY3XIsyls3j+feEsyiE4u6nn+7aOHvDGyw6K8lAUd/1ayXnFkCPAlfoq
N5WIZl1Xq3dVgobeyRm3iUEGdOWVuWyI3huHx+11iSCzG0Oyg7x3TRigHT3c+qj4xdYHGRb7oV3Z
Xkt7GM0VXk4QXV0z6va5xH8PB1Z/+lrEH235qdBXnMq8AkLAw/vivybEiaNroR4cu+vdqQ4PUJ0N
DY2B2yp/TIon0ww3/dqWWHIv5wYFL1ZlulLHEwbN7nuaPPbhU15+TZSVS2B55mZtHGqI14zA0mjp
YGXl3pUcLmXal/QALm1aTv7g/HDZ/H8zwvmhxu0lYIHZdvluMgiRwvb+toXF9aHPg3wUveE0cV/e
Zig2KEPl4wDKSu4fgSOUz6R5k62nVtmjNVgKWTa5O1r16ByDeDSOt80vzSPBP6lJ0NnXFKLGGJPf
H2hLzr2PivygDbtura9yzcS8Yc6uzzqnAxeAruwq+dcx9neK89GhVeL2OJb86G80I4BG9Rpnbg5l
Zqa1ShHB+lrvWnkllF2qH4DspdV1nqVr5kPb60evmFp6q0HoGeUGyY2sfRqTn6MRbXLzuw5NrhW+
H1zl0P5IsYduFkiXxbxhrgWIqaiT7DYwzG25jZKXwdS716mQ1gjdRfb+Obs/t1oiXAmNAJQw8zKe
L5ME5FgeKMPY3biva0QJTqT796SWt0a1a5Rpm+B4tb7eVCSXJSQ+5AcTJYn+Lku9ja78KPqnJvsp
t3QPxfdluaaQoSydFJpg5vIA0fhV6tEunDGrNFqVJv3gNdY295RXrTW3PJshjX3SwwO9rkSmMAB+
N/T7uDxxeLf6QFignbrunoBkVyRrKWt1PqCig4VsneyEBpqBi1yYNyvzYhQd5fkVr6dPTmhvGvko
S/0pzX9IWXQy27vSyDep9TSUz2H+YwpSoL3dppiqg6c5D21bbKTKR/b6tW+jk10rW7/uV/zl8vIy
fTMMgtZVMXVWxxkCtQrLW0Z/OXawGacXufkwleUeNaBtgRRQ6t1V+r1X/9Szp1R7KDI3GAIe49lO
Vaq7KjG3hoXOS+5tyNKfzOh0+wQvuIm55WHOy8/iqb97gc/2n1fZ/eCl9D50dT1+GKHzfpplPu7M
bFxDNMxeW1gy8h20/cyhKVh6Yckiv5OMqmbJCqkunuIavcMh6sYHY+zqrT0V9Zsdt8WHSnKkFW+/
aPk3hSbJS6KLeY+fDdJQY0OJqLG4vQ1TmCnvlPGlHl+yyt/3kF1M1XvdInlysn+AncDpW1cFyEyJ
I72I0sYN7Ud1fPzn9pJdXfV8HZGJed9TEeJoXY5mnCS9l2OFekpuONusjYMN+Nx2iwJueIQv1F/p
+LjaIoI98SbpS6nunb5xe+gohyRQN5kMIoHs3Mq0XQWBs6G5UkQ2alY8EC7lGagZN/3QukrZmVs4
1+1Huh+0jS2Fn9QuGA/M9xpOaXEyZx47Wlqo4Fz5eidpU83UG1cZnmodAb7occo/1e9+cMxDOzMj
RDREFE2nDpjRMmMn6/EmGL7e3hULq0QRj9M1p2XYHMIer00tKRRlqlxrCv5qpzL5kBWTstUcT/ly
29LClNGShYovnZEz9kU4x3ZqgnUMMyx55nf4pl6l1Ln3+uSuS9o1zseFUekA/0HbEa4AQhdGlYWT
YvmlUdKPd8rbU5Lcy9bb7eGsmBDzDPSTWlGaY0KRHmok00rlpV/r9120ocLgY3Jw5/zP5ZFNqW8G
YekVbh1aPbmStLsrlCR5Sb3JWjlEC6uDS7DsWaSXxmJxH6h+OTpNXlQUc+8m+96YjnV3HJIftydt
4agCFqB7eYaGE8gKeyD1ChJ0ZlS5Tpca6SZvlOHYSshOKKRSHvMmSI5mO4UrwI7rpPnvO2qmlKWS
TJ5U8BDemLah5jO4pHugbaPwHgvr1VI4r6869ZbmSxy+euV9aq8cLl28uma7kG9TDuEZcJX1mNqk
HyU1r1yzieN7VHSnrW3ZayH7dbgLzwVHmHry3IlIVHO5TUoLVfrenHLXb5u3RFE/d6qy7TR/50Er
Dtwl3gVtsVNKY9w6KIfeXtLrPaoC1oITmKSRwfNOOGqKBw3lIPep60fdLpZ9OD7kzfvZkuhGPrMi
njZdS/PSl6fUdTL5U08ezJvsu9sDmX/oRZwhmBAOW2CYcPn1Suqa6T9j/qGlUg3fy0Fvn1v/WxG4
1rsROoJBIbUXFJoq8WBI3UDbOoq1kd6rYsTdxKxx3NgWtNwiCn+5MSanKGu7wUL+T/WYrJyq6819
+XHh50eNndnxyMdj9XFUdp334fZ6XHuky+8LhxaC/AHlB9ZDsh/Kt9E8ptFRL463jSzuXpMEEtLd
/FMRLljfdCTfqLXUjawHv3oag0fTWCnuL8zTnFel92JW+DLseZxnUWSdOVlsRkHqyjA3brpoZdsu
f556LlAfsD4iYrqKct3UpDh1B9Q7VWszBWtplWunjV+ZWTX/z8L8C84GkKpdB+IvTd1ENfdDgmtJ
g2MRWQfF9J7GMV1Z96UBAfqlGAX8m4BY8GZB2Jp5TfnJbXJ702sxqtrb24t+XcvFSZLGnd+lUJdd
RYyyl9t9NAyMKPYeByf84k/pk2e08FvLj1IjbRszOehK+xAo0p0yDduhzJ9Ds1l5RM2bS/A4Fz9D
mFgkj2snj+XUnYwu3obh8Apq9K7Om4MFkx6Q+7/Dalq5kq5ZmH+PnVZPYgqoRK6oBCD1taW6S12j
s9zBSY5BHT4hFLCv4GQdp/QOQZTnIRg3ilPstHraxkNEDTl6DWCelav4/5H2XT1y41q3v0iAROVX
qWInVdtupxfBaSgqZ4n69Xexz7lnqlhCEeXvYTwDeKBdJDc3d1xr22BeObh9ICu30ABBJDgcbTSu
X70hw+B3zkL0/GTwFo0VJwDxb/JaVYBcMfCQ4qOWZhsCN11SrN6tQOflujlakp64BwaGKEk/JKUT
1m0W9NOHNvt8e1mrAhGRALlJzCHLrRAYv9GWYkyLE1gW3bELEr5rXD9gyXNruUFX68gkZPcbNADb
g+wcbDMr0zKaVi1j2sMcmM1hyLfcoJjzVqQnVo/rXxly6z+tEPz0DtaVIJ3mJZDAvrNFRaC1IkVA
MKLzEzMAImFzaXa8BVlYp3DLEy2/zM2XrHjLyNvtA1oxNRcipAvIFsvNjMkuT4N++EP8/e2vqxYg
/v7Mbva4TLHeYgEJeXLQ6AsKMC0dFLZs5ZW8WIL0ulQjSQ2zgZDe+NLrxd4sMmBs8ZCqMHxVgqTb
07RtO+ONK0/2ECTmhqKNMDsWpkp9xalKNvFiPdKDbDHHXLISYpxlCLPst5uDrdIG6WiyQ/p76+Y/
3Qa5Q7DWeVOzL508cIp9OYFDuYr8QQtzeL/6k14sgaM9NQvo6KpvCG7CaXQD388OPJu2HmmCGTjE
5ZEUO8L6T4vBd4u/BZ1I4JM/AA4JyuxLDirlkpRIaW0a19hQrm9ScHZ59m99/JyVNMjSD1z/OSOx
0VcEHQ1vfvKsG6rXd0VHcdWQ2RAl9Gu6MjbOoDMvylr0GDik2nZ2qtjzdQkCXZOIYXk52VjZvKwd
O6tPxJjDycOMoKoRdeUmYA3/SpBcRYp5b165rD5Vxqcx3rP5i61tb1821SIkazH0o+t7bV6fDO8n
IU9tubn9/RX1v1iCkH92mce+1Ws9w/cn/Tmf0DN75MuO9orbLLRb0v4LKZLJ0B17mC2Co3BN5xGJ
rYDGe/hCgVPvNG3a+sPP26talQd0RPD4IVNyxV5vZHqu6YRU6OAvwprmgVuddGdXT/GGaI/07gl9
Gy3VeJ0w2gNIG3SPXW6ijYyJ1U9xdZoX89HqvuXF3SV0IQG1f4B2gm0aLYGXEjgxEYbSukZQ/5S6
Qa9qSVtVs7PvSyvoud5jCrbCbbS/WvnPKlM4v6tqJiArBUYL4mnJnJv5sMxNS6AAINiphg+MfM4b
FBtUzfUqOZI1tyY4wCw2IAcWjrnDvhkeY+9lUbFerSqYAxALHDdcO7kDXUu7DAA4Tn3KnADVn245
lEZQp1+0KlxUY7yrVuZMlnRFjYKZPq2wdzH3dnWxbIYxO46dd7+zKtAm/7ck6Y6WS114jGBJWrz3
ajuYy02fqiDtpfNBzcxGqzH6/dDNgoleufGrTHlDx963Itsc+aY3G/OFWIzvQeNbPiXz0NwJl/Mf
gQCXwcLwzFyBA2PIWlsaFKQikm8cnWC2/k4L/S5BUHYL6CEE2nL9ITM8gwKE1orqxHw1OMpZWqkw
n/LAw39kwL2HBLjA6GS8vP4jCKriprfNKKntBcAQ1vyrKkp7D6SeITTG3n60swm0MklDAByOBmg7
hqmjnt0ofolcaMQv8cAkB3Bv1MZQzpFxplBl5Gbut92JoURfkRJFxDJo4nSbzF/a+HGheyP+Ojrf
4zpF6/Bh8jBVnX70xrelTwLDLcIcjR+T9c+cz8cCgFB182yNitSduORnr43YLSI6mXywDoDjSZ4V
TjLLzWtqGxGvQPSbBK0/bCq67fyNpd/3PP9XlOjLcmGZIfjyYLrWQihpWqgBO0CsfDVUzbHviRpp
LWiIxtAzrqaP1ixJAKpmVVKXrRG1elY86KnV7OxhHF9jpze2aCQ2eTB0BWsD0L3qyG1PzkPKPWPX
VZQElsbtJ3vx+10Lb/plLni7reyEfqKOy3Z1A1f+PiMiq4fc6NN51dg7Q9+d6m5ba5vKPfSZYsvF
ii935EIDZQChJDeLGpXrDqgGXyqGeDANOlVXvEqGdN9c3lpJa2IZ4H8k1ffC7INR1eEvPSH/3SqA
pMMLRvHAFn9/5nlpnKfj0KQdYMuT6YUXuhalSOcHgz+B13KpzM08am+8yNvDbefoenHIEYghbQwe
vg8kXwqOO96ZbWyakWXvlvoB/p6SEkdyJ8RFEPEtSvwoEggomEsRC0OhNkcNLkrHfZVsuCqGlisf
QgBmBUTzrahjw+u6FAD+T97WhjtG4JrowNgbN2+gI0zywK/q7IOZJeTTUju/OI+r3VjMxh4YFf1L
6hTA1an8WIUisWagMUKF0Uog0WDRct+K3rva1DXaFKVWNmzqQc+3pTd6LdpUZu/YcnB9g5g12XiJ
P3zEUJEWTH1nww12+ztrhGJrLn6K5GrZ4GMmjZ7N0dIeNX9HzSdTVVJYOV7YVvhyQP5Ad608N5by
LuFTCxG8fDE5C7Tx520VXXETzgXI7m62pNTQSwiwPwJUsbcOqDD5k+IeKFbhSj4vsQdtmjMI0fwg
bQEEe7ctFC/Q/3bJlYyIw3HEJCvnyNO/F+zkJPtSRaAkZeLez1pIACacuAlyLimJe4ANT3oftTmf
LBA2FcUUoFWv/N04Pv3ldIyC/tNfwtmtyBLA01JRaV8bEwQlojkZDHgoAshlMhPjDwnrzSGaJzKE
PqWR0bqoYsXV3bt5IUiulPFlWewsJkOkGRuj3vB8NzsK5+bab4AHiHoAUgVY0FW90baKGQEEAGIn
HiBxXRaYkN311uugyn2smItLSZLtr6elrxaT9ZFPPhvL1k4eu/mNlDsbeZis2zTOnvUPOcZtbl+r
a42/FCtZTeA/DSA+h9jUtJdjkTj2A0rIqmbSFSlg6AVCHrriRalLqMzZw6YbCbNGoxki0JsGS/ql
UIXb19YBOCNnAiQLV9B2Xtq8GyKeaU2Y1doYMpAHvGlFNgFTwVSxHl7fMrj3BmJvXDTgLMsUx54H
nros67Ggt/jNKEKw0WZo+AvNct/eCSiPGy26O9DKJ6bbgXYibR6bQT6zuBmJKgT6zT5R8Vmt7B1q
Xqg/IZjAEyqX1eopKyrXqkk0dU9puvPd0Oh2/OdtPVsxCpjKRmEWaGCYHpPfB60y6FLinYy4fmjS
x4JslFisChHyC9FRHcU0B82XWY44I2RotbAUt0UlQnofeFf0pV+I/s75Mfs+psdWNVO6IgGTaQR9
8Rb+uMJyBeGeVplNuUSZ3lmbMs+OJUF7q2OrUDFXBYENBTBXAslMLhFlJNf8NONL5LX1cSHkcaQF
C1LuqJyPFRMqYJ2Ro0L/BW6NeXn3B7ujQCjtsCI2b73lrdPjkLDy2UpqdfpVWMnLSABBl6ADA/0D
HNqrOC9Ouqky/erkpGlAzX/s+HXuvzrDkVVx6DZ3JkhwNS/EyeWhcWBLVTQQNyzfnfxYge0VAO/3
3pxLGZLOLbycc5to1anUnvPyYE0fkzsZ866WQS6PaAYfYpkkSFZq9lFkxbtZcfuv7f/lGiQdSB2j
6YmR1Cc+pnvAYMcgqbi9S9dGDBZMJB9E8wd6n+TwgoxOahUI/tx50gOOWTtKzSmgtbuLLRRWbktb
Wc+FNOmxtvp47sa2YSfmTFvXS18SWzniuaLKmPNBkkpEZOiVlV7mcRhBTcDc5MSLTeWh+/jVTsNB
D5ruldO32+u5NgZovYTXLoAgMSss93gOYhi/SVyGxg09cJ2HtqaBqzJta5smTABAogDRAU/gUsus
MRk6qx3ZCeTHH20VkcfqEs6+LumwjuGeLjXwdcD3vHKPvxiV9hLr8Z0gd+KuoHUUPS6YRLDQ8yal
3UvGu2qeDHYykv2cPtL8mJZpkGmPLd+0rqKxeE0HzoVJW5Y0ozm4nY5Iwfo22ZG+aAHJWZhR4MDa
f+IuUbi765v47+KkTcSQL0a/HCwuG51NHNMgRXqOqdql1xUBXjWK3Wh0l7WtAK4ihcvDMEPeZm91
2rQPrjYYCp1ek4K2AAyPoPMDYalY65nPyeqBJJYds5M9fxzm0He/3r4zqu9LLudixn1RMpaeCqK/
kuJbn5PPtyWsncb5CiSbplfmbLoGVkCLo54ean3PKkXH1vXjDPwNwcwJpwO2Ri5auCNr5mLEgbf9
p758FFB3hUUCB3QrVncnfs371TkXJnb07EQ8W0MEz6DNujNteOWF/NftDVu7LucCpCMHxJ47UUbY
KdY+zvaGpjMK4WVQ1KCZSljANEV3yJoKAKIAPctwpADeJMkjMTdKxJ/JKX7g35RwmqqvSwpG9L5i
WT4mJ1Ozgpe6UTmza2d//usl9eqXgk+Gj1/PBvhKwxZZzUz/MdLo/qwHCjxn2ySO7ezcF6ssMCQF
QdGk/fJ2Wv7j9rGrNkp6KVOtdFlq4ftAHmzG0Nne/vzaNUQKD8wK4Ai6dmDdqrS56eUJJlXdDSbf
NmWH3kNTxWG6dhwIYpFnwJQFXBlJmSZOqUfHJDml3t73Hwz9g2lMe42Y4Zz+vr2ilXuCugFGmqC5
gG2UXYsqBUdybHJ6KlHUS+Jpx3vyoM/dm1GD+N7Uj4BWTBUu08oughINEIBIiIqKlbQ8Iy71pvF9
etLoRvvpdXtbVRRdUQPBOoIKIoqWcDKkxzIrvB4IfS1a62z6VgCJR18UVaQVCeioF4N+6HBDk6h0
I01TmzRmVfQUswf64M8KY3y9RfCL3gF+oGsAT5YuJJmZpzmWNpxqwwk0Ojeh542fKFGhvomfeRkk
QY4jWm3E+LAvR2RWUTgTcYGAUGWe+VLM5bhBHrsJ4rly9y0ZVTN+74m4a4ECyccQeEkyyKW96KPe
znQ8MdcLYrMKEmPr9b+Y+9TXUUvnrdYvYW/sbmv59WkhANShaqiWoeInt2DkAx5Qy55GjN4uoHUr
oyQptrdFrGTthAwQVSHyQHOtPEviEe4yzubxlJdjQDUgNFahUR+qqhITZ+FQVgGjXjBjAtcqNIW3
9l4zkfcVwa7AA3PBqC53XYJKqW8wNtOfvN55nhkw7lpvYzglUIPTBycZqgDoRUFjmlte6nNAW6Qt
nULbWuDAdev6T80s/O/6BkOxCguzpsqYFsOglShVIha/NPlax4tqsZv+RHVTCws7tR+TxPOCLm59
xS6sabMoPSNDhrgf7uSlqNQz8w4wPB2ISTdVAuSQZZejR19Fb7SmTbBcgIISFfcrgKbEG3KmpaQ7
Fc58rHLjg6HlCm9/bdMc8l5Ox0AsepUuV5K4Y6s7CYYiNXuLkatg7LIgrxQqu7aOcyGSlQTXcosc
Vt6f/PxpJM+qJs3rxKgoI+IcXGQqAZ0rH7zeGyhOE2CH2V4wJH8wDRks7EdluftGfzXyU+tRxcuy
uqIzkZJ7USyuz2vdENCPBvDAjE+FqWLKVomQPAw0GccAe8Oq9OXZsB/KO0mP4Blf7JojnXwdD1bs
pPg+Lf8U5q9axQu4+vuRdcVtxMw+5sIuNavHJe0sPQPmjTeFKUalStUU/KoEnDfSu/CHAQlwKSHP
dbtxuDuc0vbVD+PqPlql9w0C2j9GHEVPO3qkLz9vdK1rJY05IK/HDoWFsasWQ7DJ+FTk8Vtipj8y
w9wobLvYdNm6imEvAX6BeTrZsDBqOUlX+JCZ7f35KwjUMMIRZNQKJka3rP+WNe3Bave3xa5tpMD4
BOwiZjaQi7lc6eS4iaGnOoDg8ij5MfPX/9vnhfgzXzzhmPMe/AX3E/3C/Y+sU4xKrdkw+EYWED6R
770a5+8FHKe54DKS9jPDsOtgz4GSH2XVoTiXIuUp0FM4GNzAJsUez3/kmmUdi5jan5qm1V6qxShD
B1SYATr1vzG/SyJi8uI+gKR3jRSwonji4EVfsetZJdj7+gXgkpk1BvnO1lR9Pus7+T8Bct+MN7qV
S3MMbVbOJiUb4u3/StfO1iD3zWguZfo841ZZPduSTtvUf+7XtnMB0jkh2Qd6xQZr6N2f9s/Y/JvP
Y+APryXyO1e4yW3Kem2xMQ5PDwbBy++p8rxrvoXwXkzDBYo1kAoub4trZ8zQfI7LmHyjnG4LL9s7
5Gi2CnCntUvvgW4E7cLveB3S++JMYPZrBlhPPX5hD3r9F9bz7PMy/6wJmrj/WE/dKx6GKd93xI+c
jGz1mr9QG9NBAKn7i5M30Z6GYXuBVyq9aH5eokOthPH0D6wr4JSpXn2x9ZJ1BvIM+DWB84CxPzme
BNdwDOgPH+22ro6Rh9e0PQ5Nc9QHwICUf9PDpr+XyhAvYTmSHnT1Mmlj3DUnv7KAITbudTI/lbUq
I7Nm15CF/7cBTNIDUvua7fSsO7lFGjYWhkBf/LLfJjkJUuvkgj+0Pi3J17uPCgOCcNqAIPSOcnKp
5EnetKVhQ6hVojHy0ah/3/7+yiUC2oIrONI8RAS29ORMI54cMqBZOc27kDXfO9MJZm03sv+jHGFQ
z562nhreRA2zPlnWTneCwnliPoCxFDm/FbOM0TowtYh+M3gHkv9cm3ZcNM1Un9oh7OtjvmxjFVLZ
dXrGQ4YBTScAJ8XArtzaqxHLbLsYqp0D4s02PnhVBBzmuf2cVEem6jlcMT0XwiR/I071XF88CLN4
UBthRhSGYO2eni9GOn2Ls4yyAd836le/+MabA+1+dyRBAUMRPq3pGboXAFWJQFC4iZfnDzqgmsS+
3p3M5IfLurBEvSy1N2b767Y+r+0Y3nzhsqO7+0qfST3PgATqulPca0EwZHdCsAvPAoURKBhAnlH8
kwGHMJhrLZWf8tP4lRiPrDre/fORhUPDtogFrhlHMijeVDoV2BKeEue7a335i8+/p8TRZn3Ntsl6
+LV16s8nyr40LAWe098IwDOJiRH0SVwhXMzIxHjGAvTeEWh0mradO6UZFmZWelvAiQDAcEDRYrTG
lMywZ+TOXHTAiq0G39gxq/3YxN0XM2le5tENXQZcz6F9irkWoOD4qJfeb47EljcjMqiWQwpOFZI7
D6xof9eWA2hwFevrigae/z5LelwTqhvamJjjyUIuTa/rQNUStCYAVWfxsMLGIWd3eZWs3nXmuebj
ydXcIEPPap8pTnHFLKC6/e4/o63pKp2SNlUxDa02YvgRGDzcbj56Q3Fomj5wkwy9fN28ua2XK9YB
AgH+a/hiIFr2gTpCytwf2XSKW9ARdcPyc/IaN2QY7Zy76Z/bwtb27z23CgAgkCi8Q8adPUWU1EkG
0lnwaoB++smvFJZu5Q3COgQ7A7DxgJgsxJ993oztGpijHoDt622Z7iZtY6kyHmvbJWYkkVwU4DXy
M2eade8V4Jw5cW5EblK8DukUziBpmCtVEnVVFHDP0Bquk+vBqbTTPMzEF+MptdKvzcIwY5R/8mbv
0A+qmdvVc8G7jR400KxdYblRpCVjrgNiuKvzYFvjj9vnvubACeQdpINF0zeyBpcn41swAPEwTaes
AlSWPkzPs948GyY9NAlZjpjI2I1G9mKn5p7nxf2xPciwoNvw5XRko6VEWFblE6q9AnmYvDr2h1Tx
kq9pHeoAqOTBAzYB/n65ttxN9baY+HQC3XFQJT90K4rvZI17f/sExxLsDp5BtGpcyhjbruSI4YEB
3TubnxrS2bcPaE3Xzr8vBaT1gtyVD254pCfS49IXgM3MfkzZ+MlHrfi2qDVdwzi/8Q7RLoaOLpdS
1UNOlyWdTrb2Y8wORDX/uXocSESLihEGN+RHCiONs+51Pm7o8ETaR5NFQ/cXCiVy3f8VIb8zWtK2
Ps8govRTANkC6l+hUmvHIeg5gMONCAQ6Je0R1wxt7h1+suOdV7xwAmCxg364fRBrG4WJTNRI0A1i
om/rUgjNHHDT9QM/DeSVNK+AG25VzUdrZw0rbwgAB9z+d7NwZpCNljcV+Dz5CTh8WjjMH2+vYK3M
hPAJ9vg/o3Zy+nMGuui45A0gRt2m+DqhBXWTWy4Y9lhjBnq/lFvkvflDv2TOZhrLelOUbfPazr6h
uD8rCwUKKxq4fEFZB9aTy70sa5NjKJksgC9Bjs3vg6Ld3l7riu91IUEyYvPQTSAthISm3XVtSLWP
sfGUwcUZgiJ7mnTFglam6dBpe7YiSQUTDf1wcWoD3pN2Yc+/6IW5c+0XL4sDO9nFSRJW/APt+Q7U
F2FjblnSAXo7DnR7T8d5X+anSld1HKxcC0Qx8J89FEsxMiXtsgsOa4vpNV5EUj0VbnXona9NXKIv
M/98e7fXzhNeuoDixPA7cOsvzxN6pduFBQqbvh1Du9habFCYwZXb984iBKx9sDFddRglPlAXqQtf
hWoekCOec+1FbyvFKa4sA/hzAtUBEQ2AoaRlTGYHZ6lDfWNOf+RBNX69e5cuPi/pZDqXburmbERf
EQ27fZWrnta13w9ny0aBAy73Ve9HO4+zzSq/P3U8THfGnURI4lUFPNq/nxf6dmae3JSbrKnxeQqw
Iz0CQbPikFW/X9r/vAZrWJ3HgHNdvIB/W1JVgWxFi1DoFkjGHnoGDfmAdQspqmlOAN6ehLMXpOVj
PysS+qsigP6FbD4gkxC5Xm4Sn81q4hmCvrZm+xJ2FQjS1V9krFGth38Itl8HffdS5MZBScVsRkGj
YodJUKqmwtfO4fzzkvtEeyvni69NJ4NuqjL8m2uG2jEBgQqK+hhIudyifHQHfSIZHMweIIv4R+Fv
rB0BEu3gohcYj1eTzW5SLWgUs+dTOYbgo+yKcLl/+B8VG2TVXIKBBFF0vVzCmMxx5k4L0hO2EWx9
OOl3mwoHgTOY04QpQp+N9H2PWsPo9POJzOGgBWmi0FJhaqTUBIbeUG8CVTSQBVyhAWdXGSGhk845
Tjimz4vZB7XZhiZ79qrHFENV2awo5628RBfipO1CvhiUpHE84WKHP/UfHdDBnb/ZMQCh4RFGhv1q
lCof21EHMPN06vPdUuyTt9sHsuJPYMINt00ApSAuknS2H0sMvpYNDnw2tEckDt1DlnjdH7LUVgjw
Bi0JNF7QR7pUznbJmkTR1HV9JZFmQzwjYFoESLx0YJmvmfEscjUT+6MbwQyM/tsLVAmQjqgY+t6O
NYJk0Csnj8l8/IvPg5JMZO/xOMk1wtIw4H1mCGPcCZUV6wuxFRotft+lRmODzgSQS40eAI87xR4S
M1a7m8dtm0Yz2f/NGhx46KI/UJebUiaWNF7feiAwal6oFtmb259fWwHS9IiTgN2OvjrJqGuW3U/F
WI2AYGZP84jRdrjrDHmz+e68D3IKQpXB/QW6UTk6bls0qAIgfjgVerV1C7bX8c/MVQmZFY0COqGN
EweIiaDfuzwRn3estBLAp/eRA4AsoquSSyoBkrvQpwRc07kJASC7m7wYKGsKpXoP6iStgp+ABDcc
H9ACyw7DSPukHXyISKtky+3X2v6Ud//Y09eCH3RrCGjfBLzPwrrLg4G3Gx632/z+tht4LOhWMZCt
Fd0Q0mOABFSpca/2Iq2ZAs9rQsdWVHZXVA8RrS2QF4V9k50W4g7dPAy9G5HaDMyh3ZYV+WCDGuG2
hq8cGNJa6H2G34K5RHkh+jT4Vp03blTYdmgUTZjP/f1mDKGzCUZyDD0hzSS5LlbsgX/YT72ocOqg
Ksww1xWVu7VFIDEHM4YBJ0BOSRJM5k+6ZjBfzHKLsZDxfksP1/3f70uGzNWq2PbH1I8sHvb5pvty
/xmcf15SJqa748R7fH6qw7koQ+apqtyrG+QC21qwdQuQtMt739B+qnNgw0RtUYRFgf491SyoSoL0
VrUtr6aGQEJSvi6fEWbf3qJr5whvLPgcgYeE8hnCBGkBpO5KL07w+TZ95hb4ixvmj4BHdH4xbzi0
oM0wrL9Z07lQadfQY4y54zbzo7lJQ2DMhaVqMmDtkp9LkHatz0jLfRsSlnxH05B1R3a/24oajBgz
BHg2+mjluzEnadZ1KOFH3NQDW0fj8N2JBpwLjDEg4wwb7738ppgVvKMhdqMprOZPPf14++Sv/dTL
z0svSm1Pi01GfL4E9kg6HxIbWEbHTDXvu6K/GI7DyL9A1wC0n3TFGTXNfLKKOAKvKmEvdvnj9jJU
35cUuFpK9LEiuxctwElvdub98SEiGnQYI9WDxM5Vdx6oyfASLW0cufOHNCjSu+O3y89L25NSZDHK
EZ8HQsswBN6yMe/3Ri8WIG1QPtq5tQyQgNmIYZvfPzKABcBtQK4Byop5sUsDMiJTlpZuH+Od04Oj
lemKR25FTQU0IHwS/AtQRdIT5DFNj8u51WD/yjYoqb0pqvLU9WaA6pDCWVyVhR4C8ZqiFikH64bD
ciCRTXB3/Z/d8M02P47km6Zqh1nTWDza/1+KnNAgYHqYugJSFq/YOKOPcvRfHDneI1w62HYECpJ9
nTE3wcxhiqONUwyh16uASNdX8O/3JevK68TWE2+MgYCSBPTRXP7igbAE1CkGk9AQh46FS6XCOJGW
jZiSiErth5f8YJvbNmPldTj/vEymbnVWF08ZTLcxP+b2T2r/JJrCm17bIkGdiE5IYNWj9+JyBV3e
15051nGUJxVoufRnCnTb26sQBlry11G5BGYDOsixVY74CWd5DZK7DSkT34+aDFNBi0vDwjG2duXv
XUJ3QBe8ExYUOVGBnYfSE95nVE3lvMBsDzYdDazJ0KywA+OsB/x9szw1icLtXF3Zv4Lk2tBSzPkw
zhCksQ9kek2qbmP2YFab/EiLVQZ+7dILJsB3RA9MkEm6Rhyt4pYBZTb7rbMdD/nyyN3ft49qTRsE
JyS64IRZkcPdJqYDAOPgxC15iowN+OLo/raElS3DYD3cEZEmvR5XGGIz1bW8ciLTe0ubQwOEtiT5
mmossCuFqJXFQBTItAQknQv8+ku9q4bMo205OtHw7JGPtopIdeU8UD3FVqEtzbnmOesaT6Npm7oA
NzU2rPhVlNWDN4ETqFa8LO9qJF0gR5gXgWj6Pot2uRDi9mbu1ZMTzWPFg3JJH7OkfBgcZ5Nk8895
mvQj9vWN2NNmcsrt7QNbWyaGOpHDAyDKNfw/LXMOcPHEjca5fEisQ/LiVzta+PfbIXA2If0s3K/r
/DB6pK12qCBmMPZ0OwwKXVjdw/PvS8pgTzMyLDFOqwVUcDbv7e446SedP1RNHdCiDsbhEKuQS1bs
98WixGU4s3xL51Rp3GJRWuT4n9FGNn2+fTgrt+lCgOTUIB82a6MJAfPAQz1D2yqSU0nNArQ34r8/
3Za2cqFAw4O2OcFFhkFcycVJnTZODAcXSmORo31vmCrfubYcYEdYKBSYQI+QUx5lOXsV5ik1AKU5
QR2/2XQKbHveGXm5y7Jmd3s5a6dzLk1SiSyNvR5BpRZRYgyg8sZ4Oc0eAR+r2LY1OfAI0VIKtC9B
S3apBUWZxHoe21pUt8txqLsnhkHzLFdV19c2D92lGM/DG4sZHSlV2fjmtNAWyyEsD2LMjUZIg4Ag
GwMgCoO0ogfo9kaKCw4D4nG5E0pzpizvLA3wNVaDbFuY+d/uPhkgogGyBgPZ6JW2xI6e3ZvBz11W
WYUf0Xxj+0HJtwbf3xaxtoZzEdLhu2VDbFaXyOi8Jg6QlRW6tfJ5ANaICXzUia5xUPSl0ayh8rwI
yH/Htqq3RZEo8oPivZdeBZTrUOiCayV4y6R4aYHrOY8JAhrf0kLfequd18rZmT7Gv77H3UunHMtY
W9O5QPH3Z6fCqmX2LRMC+68dzUO8AQq9WrkoIDqGaUJNGwD78vWnCPRrvS8BkwCIEu3gZ4FmKpIJ
a2tAkRC0yqizoc9NcqLGKZ3KyTQx5v+wuOj7ONzWqpU7CAQ8+LnwODCdLk/4IeorFtob9DS3pRkO
vRc0yXyox9+aWYuBueXTbXlryxFZfDFcBOAC2bQ0xtzNaBlKwO36CJ5ccvyLzwMMQUz6wFLKmKko
CrPZGlqwxrl/5j4NfMXPXztwfPd/3yeXGsXjoqBjDFa6rB556PB6w+Jxq/dWF95eiEqQdFeqEvgR
TYGFoDDY52GRh92oELECUozxIUHKjLZawUolqRZZHI+5HUA+qpnuOrd+KjKQF83mpvDIU166eYBy
2AajSE1QoniRGD4ysRxD/LeX+p4Jle3C2e+Qg5KU0sFcxpieLFfros7M7GoLkr5X8KEDqzi3sy2K
DvWjNcMJ93r7a06d/nEBem1Qt5z81kGdefsXrRmq8x8kvX9NRpfMrbAxeLx2epMEff4J2MmUnogA
u0Kr/7QoAjOZuFuEgOhkRcncENy2V5hxFbzJ0nVwMXycPNAvvqO9KHCN5uOMYf/Aqsdu705VHRpe
Q3dD5tcBqZgbLsMwBk1bzBu9q5sNowPbIKC1NmnK8kcUltqdb6mGtK5PDAjOANEDhoroTsEU2uU1
aGOfmlrL4yju6xZ9EYbxGifuH6vSyn3HW3/H2rwNYoNWG91t/xm18hsG1uhhcbkdgbB9frt9YOLt
u9IghOuizxh0N3KuvU9TTN0D6fcEgrlXO58+5AuLqJ1tfL9WZLJWL+aZKGHgzt4UY6ROpvVpcmpc
E+7XjwQdenGmuJprVlIUDdAjgPYcNDFeCnH5otOpW+KoK0lo54eqVL1cKgmSN6HFsx2DqyGOxuE0
8m3qfb59Iqrvi3fnbJv6NkuT3MH39T9FurFHxbOl+rwURnDdAfhpi8+XMfL3oVUrgrs1hTo/AEnB
nS7V9cIz4mhyHruc73srDrP0NbdUMBtr7y9G+pHdRRMrih5ioWf7VMZpXRAvjiM7ftb842SkG28w
giYDOrEKDmNVFjQKgy7I+6LT9FIWM2cdCXFLw6KSZz/B4FD9WvccmPTGlriKAuTqDgpQQtE3Cqhl
aQfrJtd92G4tAsDTFuzq29qKvySV9nuizf62rq2KQngH6GPAE19lBNnYDCWzdCTKOxaa9Il0fEvo
U85U/VoqQeLvzw5rsgGCaS4QRPIHBm6RvD9Wdg/wcsVjsGZjfLTAopkeHZhXYWsNsibLH5FlXrTk
WBfpM+X2oeNUcUQrndxohD2TIynENCBmiv1BVGD8T0nGfkwM41UD8bdmsTxrjISV2+2qztz1ur7v
zeLr7YNbU0icGxjC8OKhVi29s9TW8hKlDwQE2RiU9RRoNVj0tLccucLy421Z76ln+Y04FyYttnJm
0MVxJ45o6Qy73LIofAv3d516w4MZj2zf1L0Tmg3TQ800MMdWAgzq4LfCfEGjAjL2VTCh52brclL9
Zon7RTOKRy924CIs3VPskCLweU6ebAMVdzBYpLs+1+xg1IFbWWHiKNTguAT20vubAg4N4PBL+sHJ
svhYd63/WHBwYvoFsJtAyeGHZdbFh1aPB3hhVvySlCmgTLjhP/q0+FFnc/u4oNtqA9yHdD/NlgfC
0Gw6NqVVvXBn7LZx2ZMQ7O/xc5vl/8wD2w1sGIrAnoo21FNnfNH6rg7bjIMTk6BIxsuuP5IBVRP0
mlt8Dor8MV38MUx8boZVjDImdVK6rSxaHLKRfeVan2zAoI4f7Cw/4bu1QcH+H2nX1Rs5zmx/EQHl
8Cqpg9v2WPZE74swUSIVqJx+/T0c4O52s4Um7A+7mJcZqJpkkSxWnTpnIU8JeBX362r5wdhN2cFa
S/TymvP0x6beFN1e1quLABgNDQcoqkoI968YUGsjs1O/LHNIjAem/VxZ8du/j74zKAfgVY/rWLqJ
QRyVVWvu57EFqa6nNVeABK5OFPx8kbt2XDQCIiyTT8kua/w5NcBEZH+3eDjtfWPvJJ9uj+F6nwsr
ohkEzWZoNZNJ1Yt8SoxmgRWR/mg/zixy2H2RImSMCNGDqV+DBeK7oCi+bXhrcUAEhmcYXrAC9Hh5
XgL4qkP3aYVdbI9PU3v39s8DeQYgnXjHXMFnk6KCuFM7FTHD85XtKf3x5u/jdERnCRYev1XOTy2p
3a+eScHgObxYr02jSIdszM7F56XZyfOlmpiPz4N7nFk0grxYdHsAV/cIaqFnA5DPV0hw9fpUIO3l
JNapa7WP8wQmcrvlinB10w60AADERirPkzF6BroqusqChojWtVHn/e7HB6qqvKpsiLvk7O4t2ehW
a8FB2DxDq3iEsBetw3xU3LybawKIHgYCxntNJgesW4dOus5o3DQrbqJPGlcErlcbHr7q4xwB7RWy
bFfkVw20TxgjHuLuMbDW5304Gv+8edEF/BOcjXg5XOOOzATXyNDjGPZIPI3/gFmvHBR36cYsXZgQ
f3+2FsQDCKjTV/JUFCFfg1olpqz6vnToWguK69TG98Gce8/ffqIjzBb1b0Dvro/cnkF1zPQT8qTR
bAjWwn0kXquYIFntG0uLiiE6IR1UdJG3k1vT1qQzUKfGuWTNULxp3KzaoyqbnLzBQpkynVB596Yi
AICgDnnJln2lGe0h1xgLbb2mP7W61yOTlhDHXXFQBKTxVc1mV8GX9BOlJ5Q5QmS37Yo0Hv3mJ3S+
+l0zLM8u0R/Xpg1pNSgezpuLejYl0lXnaHOy6jlNY5dmO8vLQjr9vO35myMSnBuoO6JFSr7mjJoR
p84ISlfO18XXwr68t9F7stYvYEy7bWpzMC4iAqQ2hIyMNJh0smi5guElTtjyuSitj9DW2t82sXHg
aQDr/78JubLNABawBweZWTt78KsvxAkL+p4JOzMh3UA0aVo2cQ0u4IFqu/s1ZEPkgj6UfqMQSn/H
cHA9oEyP5+5V8t+F7F6i9V0KLWJILlYnY/nTJ39u29h0gDMb0rlUoy3RNvmQ4o4gUblA/2L6wds6
6Mb72VS1mW2uj2irR+YUB4kc3BjowUPMgC0OEcMoNf6ZSmPfaMk7pg1iOODeEfyVCEYuj1qol3ng
+cKb3dPJIZ3vbHB+me7h9rxtDeXciHlpZE1pZolzEVjbNATH7I+Ozt+1OVPEayoz0vIQOq611oiy
ovd5yWO+fijfESWI3QhFB6HxcUUmPSI7Z9Qz6rFjPbJwIcNRn0cGJXPV6m8dAFBr1VBWFL1zMgrJ
MgEvdC2A55zDbH+pdMUlfhUmCJ0AB7l59HDrIMoUnn52w9YTAfPWgKNsXPwPpq8fU2qe6JJF2mSF
71h8gNBxo7s+IC7S4uMwhVpl4uA+1F+d7FfiHrM3c0mL0aB3GA81VBmuOmIz4ID6zGhxG+aHhEaW
sUvr3TtGgWKejrZbtA7LJDFNo1szJDHJU1ez7G6BBNfBGefkUHWNKjkrLsaLRAJiarCX4r5GkIUs
vDRhhQcpuZ6DiUQflo+5X9rBwNNva0U/4sT+3a5IrM2ermL/27SKyhl6OERjgpxPq9CPD4G5Xn+q
h2yXagdWzYHdfGHJrlnvV1AN357PjaMUOlxCnhykMfAOyQFtL0nJyH3tKeF/0grMMTQJJrS9m+59
AzLL28bEbXk1o2DeER0dYktJt2miLVB+YxXEsqopuXdNpPEWOhb7Vod4qkUYGKNde2eVDg0s5qrk
2jaOJUB4REIU83oNiwIpcDvlKdOfRr0PNeNb274kGVEM8RrOI15i4Gv+W6O4pmpLWZ35tNP1J894
zlYjGKaTwbUgHffMjdJkhyDaz3/cnte/Xi9NLLCeSF2I2jEyAGLoZ8dInyCpVhSN/WTxvNlBZBFU
7ibJdrTptWOpdWY0lPrnfC3bMXDbtTuMfV+F69p3v73WmyOHcv2DX2dt4NfuEOSa0x+MNmtfR7Pr
P1ZtuwZms+SPU4MOWdxSxovRrNVeTxFZa0sJR21m+twuzuu8NOVxdmcj1LRh3CMdVoYuSJ2KiBeU
75xWy/Zkzedd16A/PAA7UhrOOEqekpU4H4fWBQWhXquAnhvH7MX8iL8/m5+0N7Wss3r7CfLDUafv
Mx46IDtE9u32Qmy4GB6TgnQQuSS8LKXdVAyWz+dW955s78j1e47XQLa/bWJjKBcmpHC+RkhcFhwm
kNAxAQyaT9lyR369wwg2CUDpwDtg+i/ni611Dh3v0Xvy8o+WfmRNyHO4RqbYLBvnATCw/5mRAoW+
ydZBK2CmsMsI2VLd/J1N0dw81fUSlM0rOAhvj+u6FI6C5rlFaaMUBiG84733lBR+uPZe6DIAfhO6
630eJOW9sexN5KgN/cdc7gbn7YERKC/wn4fHIkBkknvMjZvWBim8p4ba93Pj3Ce0+zR5KnD21hlk
QSkSLNKAX1y3tWXtYuUuQQtg3vDQn0EW2QUkwz1CeOBk3438VFl2oNTD3PL+c7PGpdeUkMtt86n1
nlz+aWwPLAt9VWOzyoTkmHSlhA5rg4a9lP80l/zHONPdXKoeMVub7HwkkmNCnZS7eooJNOevvDg2
IlmuHSZzd9sdt0aD5iQ8LIGSAvOKdB+6FL1j9WK4T2DhCWrjZaSfCk9FLLg1FhO4Hw0cBJDBlvey
hmPczWYgMa3R3FWLH5qrEdbl944qRmNtWgLjEchkEUyC8O5y/W1uDhXTUrRbQbJyPzPPDet1HT+b
pY92WIe231yLkn2ia0vQz3Ta21D7OrKq8Q8QuczSAAMA+w0h5mmiVXNXpXUdDqbLdrWd5SfWFtXJ
oYBpTMQywhX82q+2w+fQaWotABJ4ioa5c/as8WzoGGhTlQbcZu1LP67Ob1bw5n62C2+PJ2K+72oL
GQoXVJ3dkHgPGSVLZHu03TPuzh/0ldG7xWe4m7qBfugXtAOgS4oHdeeQR9YOb6YIExlcoKXEIqF1
WO7RSd3MSovERIOovSJK+JP3zd6CvBsKN7ddbmON4AUAgonYVsAoLtfIaF0sEiR/Y1P/URUnTn+2
Y+T2KljTxrPpb5SniygdGqzSPtWGNi2tFRJfk7FEiZ+huVYFJ9ocCdSmRdclyDvkKveqF63m5AuU
pFBeCxytPnqs+my65EhqVZPqxkbFcP6zJQ3HWBqatyVsFaPhB36TJmG9kCQy7GRV7KKN+P8vbdj/
byJpgay1JSsh2K7N9Bnc61b30DpmMHSnen2eyv2bvUHgmYXUANhTUYK99Aaez5ODCM95Ghk0Y8pj
yb/D1YNJf7ltZ8Md0HsGdAB8AXVuOYcCCF/LWGc5T6vNw0z/B5U8RSixZUH01Ah8I3gEZG8o7YGx
ZUi9pyxshyzwlQ+lDRdAwhFscYA4/FW/uZyqMhmADeEZ7m6gtPKI5UfNe8dqnJsQHn8WpZo+JKQt
YaLTn3NoYWphwh7Sb29fCsjGoRET3G7XCQ27YIu1Mg3tBvYLSWKmcN+tdUArt0C64P+rCHgyKC67
sYP7giXWycF8sShWWtwi0lvnApMm3TJj27sMCJvkCTpVYT2Ov3Cg3vHOC8wMD4q27hWrorInbch+
LDVIiAKkQYrhg9lahyodjqmBYnzin3jfKypTW37mInDD9YmoAB596QRMY50N5kAAhdB0T36PA8g9
FHgQlQmxhmd+lpFudEtNwKX9R1N/KfoX7ilwVVtuIMAeIm+Os1nOa1mMAuPc0OSJzs0/jKAa6bn0
eNuTt4ovFnRZwBcLQCWYlaS0Nki1urVyfNTYvFWH1BUUvo4oFToZqLrYkbT81BVwDcoOiQ7SjcW/
c0i/G9zka1FYh9s/ZnPAqEn8zd9eq9tNlamNJi8Aish0cGyx4mvXqfrsttZN0OJC+wsnEK7Wy3Uj
fdukVmXAE21Bhlo3+2aw5mAluiJI2DSE3kvkigHWwVv20lDWz7VHQVr11Lvl46Cbez0vPjir6ilr
GOJEk/cyBJv+NSSvoKXp6V/8oz+a9L6pmbM3PFociin5ivzuuteAKGGkNR9nkzT7dTGTu34Y692a
2M6+yrp259lNF6362ARDneNJbNk/TYBmDsXSpKdqdYeoTwDYIUZS7tA1ByWFcuYHN/W8KQAXNGzV
jv9qT9yFnJpfRlnHgbhBQH0oXI3u6mVog7Yv2qgxQO9eNDqkPQugeCp/HO8LOtM7v/dnHrQeMBdu
At0UoDrbcKSLva9qXp361PT3Fl2X/dzMBfhS7CogM7rIO/CrHHKOAzJl3XTUMuYGqCivn73FReQ6
Tvlhbql9ZLqehI4G+M7U9dqL5SLjvaKUCO7BwK215YOWpJAHsdfPJf7Vh270q93qruuhK61X1yl+
rLnl7o2ZOBAOZg+WVh4KPHJ3pDHLJ1p5zWGa5iI0m6kK5tqEzNGaorC/MAJ+qmIJC9CLBd6QLi8Q
U8yCukjbsK1ZEjnuir9AWnsHIe8hgvQt/2xXWRsNOteiweHFAZ1zVghx+TlEZ1X/AU3VzgFig85u
8LT0CGbiOaItGmmcsf7k596kByscf4ckSmmEUz84IYpXQFB1NTL8KU0f3bymUUPnNZjRrRUU5vq7
WdwVl76u7SZuNOjQavugyvF+ABZz+DBWXNtZ81JEi5kVO6O0xvtuojpafYcRPzL5Z2gd43PCRv3k
t+7kh0tOxu99lep2VBETfT5Qe/L7vAp0BO97aDP9KcdxDkDFXP5JB/LdmNrqcS3wfun9ir4MC2Gg
ap+mEHBPN+RWr4Xo+ci/ef4+009T8nGuPD/OSOkcVrtP8FsX976u7CFK0wbdKxBK6iM+rPZDXtHy
scy0NRyH2g+Wru4joyrrz5nhNvHqFXBGuFJ1B356GmjTrCGHQfFK0dGn4pLWAGBrdPW9RjXg+9v8
1Sr6P27blh+8YTBDFCWMP1aTenurTNMDWDSmB5+ZXjRA1WA/W7yOir5aArC+dk9FgzYLYqT1vmq6
8USrIofK39pVO6cbSOTiJr7v7Mk5oWCGgc4ljQqt+D21yXAYp4w+E0ZpCM3v9LPhTHof+GxE7TZN
R+3O5flyKOu2CcxUz046I/7R0Ho7dNcsg8iS7h14p88R16dx19StBYxul4RrNWV31Ozqw7j+GQcj
zOC3HUpskQniIEXYsXHAg7kPnV9oNBKpeelMdFc3aY21Y3Fr7QAZsXa374+NI/fi89JJqA3g1teS
luHBlADJzz4wT7szTE1xL28cuBdmpCskycaun9Kexd0aeMk/Nd1n9T5JFDGmyooUw9AFq+UnDYtX
crLrO2J94t3O0d5+S12MRQpjdCtz697HilDQ5tYNgAbWQ+cror+tjCGsCGAYhGuRvZPWnXfAk2qW
zuKl1gvsAOguGBQZNHAWLY8DRwoWGyYHW0BplSEbSi2yZp9FZZqr0FfbHvjfL5FcBKqaJOUZfomb
ROayI5piqKrvS77RZxkAS67GYmPZORHoyW57+EYcjY5AAHE0PAORJJeWa5pyYrAJyzV3z2X+aAwv
SR6b9A4SOgrH2BzImSWx187iWxDO6N3ajCy2yG+AA9Y3E+YILOrZ94X7n32/LYmDflZsIr8FoUpi
WXmY48C8PV0buXEYQblKaPLi0Smt9jISEB6MWO2ywPU1hxn5sQ7JTjQNdOkYDOWvTtUaurFCAgFp
C1lX7ZppVZtGd3I4T564w4WA+dAEXZXt8Y//8KR/cFqVYKuYKDn8E80QgqYSW0tOGM7pYLYpVIee
mtk/mg0a0fjcHXmbIPAxVPmiDa8QjHWiJwIxyZWEC19Mj4NeKXnK0ggXT61qGNr8PiqowBAbgnVa
SuYOLTMqRtFKUlqQNW/1526pVFmOjVtCEKXhWYjiEorskme7FWRR/I46T3lx0EAYzHZkenuN4sKE
5NzosciJvcDEwPdeZQQGBIarN7f1INnp4uWGFwF4Q/ACuNxBBeJk3cwodhCoXU8tU7yhN5YCCyz6
UUT3MVz58vOjgbfektvYO17oRM6be6rw64GOQbMueueBSJYOSqLpa116Ky6esgsmF0XT5dPtzb81
ADy80BMGcAjGIM1PqZPMyRakT7s0bDOwTikOF9X3JT+a9brvcPDQ2P3KrP1MFD60cZAAH4w0NhwV
pNZy9rdOW1B2UGB4a9s/Uf8LuEDYOoe9i+pz//MdU3VmS5oqxPN25a8djef9Yn3UtJfbn98cCoon
uPyR+rvC/8we8Txn4SweC/cZLSD406J8j+xWVKmOfJUtyW1pZTr1hCdabKInP5xT9m0dNQD2eqcI
jbyyAwjwfL09vI0DxUVJFIGNyCdcgYKItqRmvzAWZxWIXZOHhfITTV5vG9nyNtFDCq0dHFtwisvt
mLjmoo0IimLL/2CXQaFqoxLzIl0jIGhHcwiuLiCi5TyQ4VOTIQ/FoLLkBjPekL32U0+mXeK/Ha11
YUja+N5IPa+osfFN/ZfnfauIFSTtJ1ultLThBxdmpPAZMhp6RSsEYnT9h6OJp+7cAMWHwE6fO+P7
7bXZcIALW9L2IR5Eo3LdYPFQx2ZyGOuYTod3mAAS9G83omh2u1x+K8t6y6ix/Dn91ls7huhSU7jx
pgcApeWLChpAmlKwZC+lU+E1gF2aFwt47UqWfYJAc/bSdBRK82atKVKoW88CUOsK2lgELw6Iiy8H
RQqW9nY2gmkE4b+PKAkkFL+9jpyMikd2lv0xOm03oxQSJK6/GxPtd24lih+xsXYXv0E6Lyro0ILp
F1WpUR+dsK28HTiUn/GCf8fb98KQcNizgHftVuYlXEN/iec8FD2ip7XzyO62m2ycEuiJRwcRCizI
o8q93VVXlP3aW1kMjUuIoqhUf1SflxzddZY5TRMH5UIv0nGl/njHr0ckAzgq/BCKkJdTpPtDqxkp
eBxKCLuhs44+TKlPFA+bDTcXRFv/GpHGMEBfR5+mIYu1JjbN75ljHgyjDHXj4+3BbDoWXgGiRiSS
WpIdni2l3Qk7vnu39AekVpCtUWEsthYEqEqsNPB4SAFLRlzqQWW2ydHoY/5B6T7VFC13W4NAgkTw
qSBitmRE9QT5z65gHha82vEi8vkOsqm352lzCGcmpEXPqnIt+gIm/GaXppEb3f789ggQyYqeOmAC
pG2HTJxRpwui5NoBbyqkI5Z+V3JFrkY8S6TL0wf45F8j0unMtQIiew4iADzL7S7W6ImQB1If8+L7
0PzoRwUCSzUm8XPOjpI+b7qUpTDHtU9JRsF8cbBVPOzby/LvkOR4o+JzmWsoOEPK9i53D0SxLIoZ
k7EaJVkrj49YltnWo4XMx4XOx0Ybdl4xPHZW+dJO1h7pcsXmFwtxY6Hk6k/dAOvczTnMkn9ScwhY
EvtGzKrpMHdNAATv/+R8huTb/rQMjlZiEtOFHDhZM3CTGAkaGAfFY03hEYZYzTOPmIZkxv0JQw7/
lWTPDpj5q/l4ezBbB+eZk8sofjc19LbVMyRv0x2lx6Z+9JugUdXvN/0OOHpR+4YGuawFzFJKHXfG
W4FAISHJWdS/o6dNSJb8a0G68XViIvsPkFXs8jqYXtHGEdyeKNUQpCPHWdrc8wicrM+fquOoYsze
XGtBSglxAtwrsi5J61bIPTsEsCDLCuj83Cxfq0TRfyZ+4tU+ObMhfsOZP6VFWfazB6593edhNf5e
7U/dsNdWNEL/uT1ZKkvSaphul042TxGnT7t+bYMaJACGPoYMZZouW/e3rW0vzX9zJy2Nz3rHTDvM
HXGPDjRdqOJ8Eb/21rxJFwHQvXahEw8Paf2BJT889oWDynzMf94exqYZaEcgpymoXB3pXGmGwWvc
dUaWufTjKeP3nBpBQ9aQ5ZbibbO5PqB/F+3n4OyT8zR8LJeiH3wat1O5ov5v9A9jj2K5lQ/1/dim
KJmhtUsxjZvL9FfqCdXz6zRgznuLaSifx162QqlwIVNgVaoX76YRvKUBFkRzMXRlL318LtAPjwQX
ja3mB4NGXzUqwtnNjXpmQHIGtB1zh7UGjWnqHgVbYO47H+0s3d12hu1xoI0LZI3i8SY5Ay2KFnQn
OG7YtNdQ4FTRnKq+L/7+7Cxo6WrxJcHdkn+B9pmr4onZ/DzUC0CqJjTi5Bx9l7k9BUk0akP5V6s/
IDx7x/ScfV/KN8woOuY9wbM2X8N0fMY4/rfvS9NvzF3teFnDYm+K/HKnenJtbnVwNQvOIyDeZTmc
1R5dDsYeZHnXX4a9hHMFfJbztVo1xTxteisCfTwmLMjEaeKHnC2z35lpjQAa16LuBIB3oFNdD+1J
xUGyNR4gRNALBgAaMvBS7FoP85Tk5YSsLITXkWMqwRGz2tHQGYpbWN8akAn+Jg2pX7RgyBK1Jqtr
I53FyZWNhyypPpEOvVIjYSXI1oB94FD9yLMxqrLDVKzR4C9BU7qPeTIfQDB3cFVEcFuObkFUGNBk
5KRxLlxOcJoiL1l5qKgt0/G1nxTRmerrkpubVdOOY4Irof9mLpGpasnamszzHy95ubWQuk3zBVm7
bF910VKBp/z19kba8gxB54eiDFKcoHu4nJ/VW8ppahBz+LkV1J/c+6EM51aFfBSHrnxDC25yKMkD
w33FKZFzbe57F/spSfNgsD/0aOHMjxN/qX0fBAeqYtPmspyZk+6A1mnnBexuLNbpZzxA9f7l9qRt
vaOQeQaWAuqj0GcR63a+azPHyWnipfGqmU/mMC1RlixL0JnTqe6tyEdGMk2G12FU+dtWXAAGMRxM
2MTIcUiGJ6IR5uug9sPtui+nOTK5sZ8N92gY/cd28ne3x6kyJ51Oq1HOXl3BXAZodT3N+9whEao+
kL5dnoCzi26b2/JF8I4AqQwSZJRfxLKeTWs+1qAqXSmYVw322pg58KM56hUksAeVQtfWzkKZCpIG
PpCeV3IGlLST3Y8dWFKdaGwOIKgCEuj2aBQmZM5QrfYtp3cFP2r1qvMvXfpz9n/dNiEmRN5Wgi9J
sPEDSioftn1ul7afolq1NPd59y1TqRBtDQEFYaRwBEsL+i4uF2SmWZl6Ns3jqsH7wJrvLf2l9lTg
0K1RoMgCllbYAqWNdIjCy5Al8vIcquY/qvTb/GZaahFqnn1fOkWrmjD4Kwi4oJgI8FDeKpLZW257
/n0xvjO3LcBWnZg2vt/5H4Et1LI/mvbTyRWPQ9UsibU6s4LuTA8ifVUeT93T8mD3ikFsndDng5C2
ejrkrETxDoPoHyYoRzTsdwFhhHS4R2tKTVSvddWcSZ5Flnp0jR7m5iGEmAhPXuzloExrqKxI9wBk
zxY96YVnWV3AutfM8oIVENr8y9v34fnkSZeo4w5ZSzuMxqv/tBDEmVTk7df6jJc+LB8mlSawg7zI
49z1j/14n/v3JLkjyWdOfzFtDsfqpW9/mv7doO9NnZxG1SZSTOVfArcz99NduvYFww9I6nCZozQ7
piu6qO/eMZGekFdHQRSAZ6nemhWuQSaDA11lHyzAURSf37rPwL/57+elYLDs/LYxANmM0S3E7H3+
u813iX6g2etbhwG0HXhxgUcSLFRyd2S2+EU5rijr4k0dWMhwjoow+3o10IqLwjAE4sDAiVfo5WGA
82Z2M68vYvRhBhP9BmqkVjvNhUpl8voCgM49yMBgCKixq+iQLwx1Ohf0eHX9Oi4vrXkybMXBs2UC
ivfgqUCqA7lH6fS0gISctHakcUV6dAZAzFKRDr4+OPFEPzMgHZyTtVQmr2CAl30APEKv7LHbsICE
CdgLgHmxQfMnrQbTvbFfs7KM75f6czt9uu1MGxMECAcqJoCk4JUo84YgNzv5DSFY66ILelKBsrII
/EpVKb2+AOBQYKVxkJYBhYdcsnHSxllzOytQiH4ukx3A2M8FfZ4RqJfdyerf/H6/tCadzKRyWrv1
YC0/2h+oqjt/Y0FMCEUIbAiA4GjivNwes+GXc5PSOibMC+YXr58U+09lQPr56HAA3rCHAY9FIBSc
h93tNd/Y3xcDkC6Uisyuttb4flV/m+3TVIb9fGL2x7dbgf4Q+iiBHkTrprQzKJv7xuesiRG31MfR
vGvTY14fbxvZmio8u3EY4g8EeNJa1K2e6D5169j+2fhfLOPz7c9v7A78/P8+L63EMFGNz7pTx3Ux
hrwLyyHykjV8hxEHUTZENABrk29f1yUrrS1Wx+5wajM/GNCnSRdFgLc5ErD2GMDO4oH3t0f97Ibl
LqUk4waP3XaZjzktxleLsuGzNTV+dHs8W2sC4iYDytgaYKVy82xZN7bNaF7HPL+PDfLmshjgJWdf
F859NpDSWQvHzvH13j61tA5MrQ7a6c3tADACQk/o7gI/BWbySyO5Dm29ssaS8HQGEvNuWWKODhaV
KuTGTKHAjznC6QsMmKwWaJMlcV1wKsSW9lxXcf72hbj4vBSQEFy8pCvw+QT7o45Vx9SGSwFBgNwi
GhoNoeZ+OUmgrHHdZjZ5PBJ04zSAq9uoJkb+qveKyGrTkg0iXWRMhSnpCrQ1VtomW3kMnwty0Jrr
Iw0nkHbcdlyxqpcPXoGz+c+MWK4z10oQhY6JCTN5/aVpZyAN/cCwnxLtnpDYJH04LT9vW9wcmC+q
FXhgW2g7vrTYdFXVp6uFpZ/LAMIjC38ipeIc3nSyMxvS5EFfTOOlsEHbX2Bvj3rv9+1BbFwnIhsG
gA8ECIFalvzAI06VF1Cyio36YV1fSDUc6MCP2tQp1mdrJOeGpK3vlswjwGqCRi2kOXrZZlXgu7Ec
0LYRVFgOOsERQ1wux+gWNbpMBXWs8aq5+968s1R4qI3JsrHlEbqjzHvNLABm8hlP0xGaX/5Hi4FV
3fnRu02wTrvbi7IxVxd2pLlCP6ZfDh3sWM4U8OK1URHOXb92EFEL8TJ0MQtKS+lqrFK6AAoFSRjf
aLBTvLBOjaDr9BBAv8Bs387PcWlOOpFRPUzyqgZrbZ5/be1HP9l12aGyotuztsEQJN4JqFkJNAHo
EiQP6HlnaY2RgUFTBxN/i/bScq9DiKKvP8/uNxec4Xn1Kannt3s2zCKYFAxZQE9KezQH8gfp3TqN
0dhZvs7sf/y8cJazg201htJv/Bw8p3kXUkP0qipOaLHa0tF5MQDpDOhsLff9FgyH6GcrIocfCP2q
ZWg93iXh7SXa3KM2uhjQb4iaggxqRhSTs4KCq7MotRed+Nkd+Ai7O716R5EUvnBmSTqcTZejh1TI
hXgtyK/ColZEMptbFAeNDbYJUGfIbyITJImDPYFAtf2pzQdaK3x5a6LwZEQCGuqC16STy9TyzMpB
5T2n42vf811u+vfwfEVguTWKczPSOdCXk9Wvo2AMJ8brSK2Py/Ce3QGUkoZbEsErqPwu3Tdx7a4d
qp7GKb9f2uN8uO1RWycZZNg9ENOBbAhzdfn5bjAZ56adxZUr2BaNqGV+xPiJZ/RONxW38eaq/GdM
5tS3NF77FXcBVV3zXZbaXyHEEYyT9fv2mLZWBSl1KA/rCJZd+XQGeYDOCxdmxv70m2mK3b79dcwX
ULfALMkVKi+tTbQdA5K8OFE3PpK38/YLatn/vi9dXsbcV3h3AVdt9S++2x5AmhGCUUBxKm4txbkV
6e0I6T+vsTSMwuaf9iT76rgKA1uOBW5ayK+i7gQEvuRYVKPj2HFsDddAK3YLNu6kfOm1+Y75ZJcR
pkqybC0LuGVsZHKQVkOkdOnIU+XXpptgnyBcCz4MeEredqqt8UCLC18GoxD0maXxaKVWWBSdA/Hc
n5zx0QNDOxo9/Ij+um1na2FwKIpAXFwqMorHHtbCGowGdrySBc6QHQ1SP3q2ish2c76g9QypZJGj
kLWnCIhx2rnBfNUP+egFdHAUE7ZtAApxoAjA0SWTyHIfSKtan8Fe1mY7DxLgTEVevBVOIkEhuL7E
I0IGCq3UY+7izTi7WhKxKQkG63mYsgj8AIqxbFtCrAelFgTHMqYn7XSv8/oF8R60bNwyGIMcZAqz
o7jeVWaMSx9erSJPPRdm0gl1B2CfGuC7edcdvPnLbS8T3iqHLJD8RI1WMLJdoXBqyPsZ89qLADbo
zaM97S39AU1mzoAXf5i0itt+Q4QGwcSZPekW4wlIoEEWkcYLAuUKQBWz3aNhtQrovgCPWUSB9ePv
yDBcGJW3rNNkLAMeMzaLsC4iolI639qqLujsBSGOgwyvdOToIOYydQ4dAN9/pOMSVc195qlEplVG
hM+cha+jtjisAD1DvDafRreFFNOdu6ge/1t7FWlEQJTRXu4hErg0YvrGPOUuHpfcee3Hl8U63na3
zUH4Lpo+kWOA8obk2INvGtyHYFQ8mPRpmJe7oZriEeokt81sNGAhhQEFY8HLjueZI00WWYzGgygl
7NSkg9ZzckqbZG+SPF7tOVwWUc2zQj4OAYQ2wiGZIqd4O9nZ5W+QblbHoDbjdpPFxN972v0yqgq8
WzfR+SClvZRZNvVbE4Mcp3vGX4lV7d3ViaAfElia4uDbcgxP1/DYgH8jRJSehMNcu/WUuAjT++Oa
37l3txdsyy9A0wiRS9DKXEPaxG3rIbeVxpVePk+z80iM6blDx8RtM5ujwEsA/FgaslxyX16zIizX
ATqENMTS7XNG3D9Ga1PVS3PrUAWDmRCddgTgQlp5yI3M4DVALN1aCNm4fqjqO7/IghTkY5k9RTb/
ONiqOGvrzjg3KnkD6Y2yN3o9iz3BalVlgP+9NlkSZprKF7YWC5kuMUAcEwAYXx4SXZlUoBoBsGfy
+GNGUDLzOQ2pP/x8+2qd2fGlSjX67NfBHNFoBqGVKJ31KFOxMmxeR0KrHal0HVRm1ytF5sTo1iye
Nee+XuuPSek9VQMJtDGN0bz/CYK1wIo6cZ4PEWHN7vYIN2cSmW8EL9hUAO1dzqTmjUui5YlYs+wD
ao8x9I8PiWe+54ICjaYrUIgosMjHIRqTZ2BgJ0gZ1wvKXH/m/rdbqxKTG4OBV4OPAJgvlMzlu4Oz
dLSMtkBrhQFxUZvcrd10gNi74qjY8HOYcaBVjXAPfJ7S5kpBTlWaBuaMzi6K2TOIfZwwJc/p8OvN
iwOiE7D3QLkOWuUywmCss4nyHnpmRsvu0tE89LodGp2jqLJsnEkIuoEBADcItBZsyQdK3QLdAugu
YuId0+ygKs1vrsp/n5fZ+oxsZr2x4PlVExDCLT2oFn+Ohq64HlRWpOuh+j/SvqxJThzY+hcRwSIE
vAK1dnd1dbftbvuF8MomdiEQv/47OO4dV6n5irDvTIznwRGVaEulMk+eA3xrnOZQsevsDpGJ52tI
gMlyLQZaykyCOx8MotCjAFRCbeXWWlCdjci6nrP+1dPYthFRwEgdZvbkC9AeGvmLYTY+SZ9u74WF
q/bKrhK3xJU32DbHItnopkuqBNRwH6PqUE5gmkvWro+lHWFhcCBFwE5/98KUYpy0RgzaI8o9X1hR
Bl06fPz78QDgijYr/IluauUQ9ZwOJiXQVjP4W9u3Gx2AN+8bcOWhxlY6bRfOq4OetPnFjDyco57X
xmkrYMObGPqMiPJdiHFFm6lHm930DyXk2YlSgD7R5I8mu2tvSmKCXHyFVEYhu00+GfseYBqvsTe3
5+53Hlp5M13ZUW7akvK+rmILqFOpPUSaHUB5fTvq3S5tnsH9srMMFpCoDwS6vFB22nduHYzVWhvA
7BdufYXiN3gGnSvw9OF25JZPeBUUOSrm410+vXrR4Oc6qKCm59tDn0d2w6aKHcs6owDkCoGNQztk
Ck6xmwVjzx/61tzZ1XCmfCVRuHAUHEQZ4AKCc3wv0zeUWcPLGj3U2GFhXndht/YAXrGgDqlvMktY
3EMwkz4AxOxT/vMf5gywBsDUQM+Kl8/1rpS5VQ/I8sRnowRNYighh2KEXv6hGXbDPwC9UAz4Y2se
7MUbsR48aAdakHKL5Ca27hz2QsaVTPeCJ4QJpFMhfIRgQq0NjSZKD4ln4xk63BnZluUP4FYnj85a
EWpxXS7sKNOm9UZMornMaXlPUw1Jgm+3l2VtHMpUQRa8At0Zfr9NN465b2kARl7x0/t7tqO55wP/
zdAyFLWUm7HRWg3CUAVeNtSJ966MPtUj+ZgKwv1BcnLIQNu3chkvDQ1PHKgs4orEYikmB710a2dE
AOvZZXxypReHCXzWzEfbBJmYvK035NWv2/O5EAE4uE88CPGC1uldtNR2xOyg2AKjEJCr228oLX6L
4pW7ZNEIEkhI5SNmxx/X+7szoM4Cttb4rHffuKf52fgRREgr07e088AWNPelIfmFa+vaiF2OnHYS
z5so6/zRrv2199Pi+uBBO7NGIUxWg5jSdToNAMPkXPnOeJd6d6RBpeX17+NKZFkANgTfNMAi6tvC
qdCWUWUl3hb656w9Js3fNxwhGfDHgMp5CmdDhkkvkH6gP1JnExeBlYPsxjdZMNrh7d21uCZwnii0
Y0Qg7bhekz5nndfzGC9q7ahtXHflTbG0r9AUDv+O+tf74heH/kRfNq722FDQ48ga/TAgDLrvh2it
bWopGrqwpFa+ICRu8bhCBX9u2Zu6J1HwAFK0PrP/Hv3poLsZPHSofEFRTQ0PpB5RIXEVuDHUmUC0
794lk1GuxMVLAcGFFfX2LGzm9cWct3Fc9tm0xKnq7b1J7Jc4d/eIPQMv/3F7JywtFUUxaU5CuXgy
KaezMXnTSjrLs/BdkXA/NgOLrMzd0iKhiw6ZQwtVkXeS4nSqcgC9gH8w+8k39FNhIJ5yOt81NrcH
s2QIVQTURX4rFqqxgdDYkI0VDEV2fYyqOPITou1AKRvG1fQPhTFc23OqA5sCuh6K84w9KkB/gLbR
yjADCLU5f8+sOpdZ/xiYR3sRfXhoX7CFjub2wQZ1MwiZxT+4AVgArxYB2hwCAkpGaKrjSKtigs7X
DNzWeumvbK6F9QBMAGi+WacIrbzKCGJ74twVM449kcznOKKV6QROLH623dfbS7/0lAWocn4ZYTuj
gqwc0GLK8j6iqCNGIrp32+qn3fRBAgp6NDvu43g6izY7ejXZ8EqsPdfn31bi+EvbqheibExJXMH2
hHKLNd4XwPkN+h3Xhk1pf27aNLCGFU+x4MFhEinkudVtzsBebw6GHIgXM6RemxT09XI36llwe0YX
PAOoGLE3kHbHnKqHqSsHb/SiFp16jh0g6PHJYIfMW6uXLppBs8YsiYloR80hoyY4pno+Ic1l0aPR
G4HrRvuEeCtx9tJ8oXqBjPusiAkZ2+v5AkCDVtpMwmk5+y4G4/tKlLPguXHXAQP9O/H07llSNKLu
sCtREMmLwG52kdiDLExQ16/AHlPYa8wXC0GPi6Qg3ud4z6ERWjm6VtF0eldaOZ6rVSCzHBVtELCY
eyeJ962zub0VFg8XekXmjnSU5d4xV1Y8apvMa/KzXsW+BqGwhHl+Igy4pcE3QYLv9dA3+VnYa8+j
383u6tFCaXhOdnioqarHGklJJ+lM9BACa+bcAfTE/KRtyR1n4+gj3VOE1KpdlKOqKoiQX4TCRJ/7
wh7k0aUF2OdoeR+lbdb6PHGyZ/CSdGh2pt6mqdyfiSPrYz+QcVMjfl0JGJc29gz1ninX4GXViKE0
3d52uzrHrZd/qIgElongmqjWgExL+RM0iP1nSA0aaF7VElRf+bmh3uhXenromvTewUuygnCv2CMj
et8OZThCLsOIq61ms0MHjbXbe2TpgAFFhaT4zC+HfrXrA0bLJhbg5CnAWsB3Q6Ltk38oAIKk948F
89qCM9b91DuwwCq/0+/6NVWZpQVDBIRw0sU/eBVd/77VNhbDcSvOfTEdW/bBBR1EbH7/h2nC84EA
VQ7uDJUcqzbMvLDcqDjbYmbiCdkazmXJEYFv+z8Dyp2bNsRK6hwGgELZ9qzfDBLqGDgtv1C3OQ6t
Xviy0JLw9rCWKsTILqAJchZTQpFO8UcjMMiNm3kMtLBVYGVeEFOQTuU/7bT0uXOEorInHillW6f5
kQLqc9v80tJdWlc2X89EaduRg4az+j5qvU1hxVu3WwNbzLGw6ovAQo0qBpK8EFebv+IiIAPu0YUq
QVwgh9L5pC/3UBg9REkDnhBmHgbkBfK58k3c42SK11Kad+6YPVR9/PP2aJfCKtedMdJzYyhc4/V3
cIgN90VeYqM2aBImXltvtJjXGxCi9X4SW9XK0V6YXZDwz1SvgE7hflPeCFpZWLzzqhJl3jIAdi9I
nWdDfPjrQcG9I+MxSyvDcSun29PLYpQjLtAuA+AIOD2fU6jFQsHahwrkbVsLvurKljIgKCLbRRS5
+dkotsTzczO4/fsLZxDDAMvGnGOFEJ8Si1o9Gu3sEa2CmfWcGvYmqu85+9Wwh774AhnMFWvGQvh5
aU6NBaK+BUg6gjnXfDKgY9kcDDC6JuzB1iEvPT6kEiInX2u396V84fGzHMewhOju8FVEv0q61bxf
t8e/OL9/xq8m6azemgRafdl5FNvpyRCH2z+/Mr2/fdHlObQgxtNqOQOliBZ40xN3IZb0JKrnOPrE
9C+3jS3QAyFivBiMslmc0ugE9VJYS9FHPr218V0tv+jaz9q96yLua9Edqzo/4mZQZY+MH1Ce8Uuy
Eu8vncHLr5in/GLMjYHwBVc7O2vdS1/7LPanNeqMBbeCgc4pITqXnJ152i9MSIdCQLbDquV2v7En
bWvrbJ975iPQe/vbk7o8mj+mlAPSQ33K1guY0tldkXUQpj/wNZqghQgZyQbAJFG/QsFZTW4CQlan
pQ1vXbsQGqNfvMEN5T0Luvjz7cEs7XbE4fhBgoY7tJJdz1s+OrjQXFx9LNvW0K3a3P75pWW5/HnF
MSaE89a0MI4m26cs1F3QngJ0sLttZWlFABfC9a3PXVdqBRObwuMWN/NznYQ6OwwtdJhX7s81E8r+
Yl431VUFE1VKQhY/VHMs/w/apMgxoUEBCHJ0ROlq95veUEkGw8GDwU+d+5j9w9UxY6pw8+IxhNTP
9WJrbtajDVUi2K57fzyBzmblIbk4S3gzAPuIV+S7BkjSd5nd6AOeDXEBqSM9YOKe0BVvshSuIUZE
WyKe3agEqu20umEKWcaYpbp273sjPVQ6sNc2iBvB6o88WmA2GuRwY8PPmvKlpWVgQvrx9pZb2tig
B4DKERgOKc7P9VQ2ZKjqYSgY5BB6fQvtMnsDcYFinxcQKONUlC//YA9RN4CYeJ6AquPaniBeSdqa
FecUMyqRmdmJ5A2FqttWjKXbCUCD/8zMw75wo3ObhuWNoFbIBud+KKjvxsWJ5cmmJM5dAjoXPcnD
EumhxJmOVm0eRAnOeiK+2jz7zE126tN6U1v0gTbuh5Vvm12REsGicwfd2mhEA0+nmu2dU2SmLiN2
Rtb3O204R+SKztce8iHHOAfnh8hJ7je6hNyNkd3TrtmBFFus7L7Fhb/4CuUuM/RoMiFpCIcpIbz7
adIryGp2fkc+/tNwsb3nRlisunJYE1zPtdXY7GzJ7EHTyp3OjJ2V4NLOyhq6l8mJjuS5deRjXpQf
qVwLVJYH+p99FXHHEgnulhj2vfHFGp9jy9dbiIus7Lglj4HCGm45Zz5LqutOq6JpOMlLjLIJLH4q
0c+sp9vbc7lmRHHeHYFaos7S8izsbyXfa+L7ZK641qULe+ZwRZ0YsJZ3ddamk54Tx7Q4myi36829
1LxAp+NeY8empSvjWYIqAkr6x5pyrYJJbSRN6RRnJ/mC0g7apZIASXJfWOg2z5IgbsExXBwJeUBz
7cqKLbmIS9vWtYuoG1LrhQnbWW/7BXkRXhKAYNanOHxd9hG1uZVLZSmBdzVa5cg5yAHoSesWZ4jz
bscOpJ36izGWm75/cucW8WZjEAgt9muqs0vbxqamN1ML6WhPVnIqoq1ih00cORs0dbjWUbKvRr8G
1V3aOEj4Y88gczMzdlxP51A7XS1jeNxmal8m27srSuPIdYpq1ugc0mgNS7G4dy4NzqO+cPEdqJur
Aezg577dpo0PwtjJCjt3l+YgQ/WF+cTonq/hQedRqL57vqrncif64dUCtEWnfgCPAMDWWpDvKnNz
+4Av/jywBvP1ZJjvWnE8RuLOpGgrqsAGVtQPTbe/bWBpK8zIzN+pKST7lVVilHt8SoFpFPazqA5a
9xxlKxHF0hh+e0EQOhpIkMz++GJdeMXHzLWgcmGWd4V4ddKVCHbp3CJQme+S3yKVSqQfjalZJQJD
KEEmVrl2WPfaExI06HaYzlYrNsVUPN+etd8tHOqyX9pU/FTGwDrXpIDNgs19y8o8AAvPLp4lf7t8
k4OCN0aWuy9YiA6nbdUk24imIVLCSATjreOW54ZNAZi3ty6v7gue3IOC5FDadYjRBAlPfmQk36Rm
f8dBk6YVTej2HArv3p0VOYeG0I1eTOHtMS3uBAvegOJljb4YZZmA0p7Atzu3FIpDX22calf8PRc1
mCOQXcWzBR4BiKHrnYAINrPdtEZ3bx8iw6PRldOy6AIuDKilUxOdV7EARPdMbde3rYMEAa3N2ZZq
T8zZdN0T1763IDfT3bXZW9yEf4amZv8sUzZoIgACuddAhN/4rfMhHs91d44qHrA11tHFI3VhTdl+
RTRQMzaBQi+4eOGJDEWerz15FlMsl5Op3Id0BDDRK1DMjGi+Lzvqi9b2c9r6aUoOFJx6TTm9Af7w
kZjNNivcJ2aj08i2gmQEd+BAP93en2tjnv/+wo2IHPUid66tOilYKznqStPKfbx4Ai5mdf77CwvV
GAl0Y+BQG9AvktF+4s/WGrh7bZ8op4xyLTWdHiuXVSKIyAcJorqYHWQutnn13fBWYpq1SVNu+i7n
du1EOBBaf2dBKiNrVhJxS6VAnGm8usEH87vqfT1pcQZa3wmi3+cYEvOifYuyD0gm6NFpNJ5KcXLt
Z23q/Cb/KOrXgjU+qzYEwtXE4j4Tu4q9GdU3PkJRe6W0bMwz+c5FX3yY4mxS6RRxI/FhOT2JKgtd
QObj9qzLg9nJsLYAaq/Ovfltqn/o5VfRbJPoV9YdSvH59r79/5yj/50hEDpezxA6/0sjZfB6bDKC
RqOnEfA+PzXKrY24ZOK634GrJyZtqI18N/EuIPhc8E7vjUg/gtfpx+0PWpwYqFrZAOehuq++TISE
llkt0Ujcyd63+AGtBvtBi8LOXrn4F8/ThaH5LFycp2noyWSMaMghpjyWqEt3ZXvXr0oELB0pYCXR
QQ4SMoBzlGM7ZlqUJAz3v7TtAJ11HR2C2o59KDqB0jLesWitQXpxb12aVE7xJJO4nVp4e9aJIO23
nvtlRB6ae095qgejjj6NPAnH7m1Mt+gWCkxt3NDh1FUIt701CYbFZwQUvmxQKwNn9Q5FYXiaxeq5
J6mcXmW9g8ykXwz7vn60ReqL+ivhb2N+vr2JlhzLpU1lBqiZMEPMjsX20n3tJ1Oyv21gcVUvBqV4
rrLqImPKMSh7qDdo9wrK+rNHNX/qeGiQlz7e3ba39FxBCAlyeQvFxHcMpbzrs9GR2EVtne5EM4ZD
ZKNAMzzQuW0kN1eGtzx//5lTIxXLFFlPTOwgcI3VwJaLleEsnT0HxO4430ALgR/k+uyVORj/HR1O
xwS+1xY7G13Aabm9PWfL5+DCihIiYC+Tvgeu4VwLVD/kM6F3ZZHvwEAzti+leCbZY2TeQ5nUd+oP
NThso+555NuiONz+kMXNcvEd82xfeBpwYZhaxPEdYrovPnlZIDpftzate0+dtTGvzazibrpeN4cs
g60k+aqxJ2H/gP9M07dc1pAI/NTYZy53NPviNjvh1P7ceEvWmBEXA13Ia2GFkewG6F6Z+ImXk1aB
HOlslU86/6jLLsj4PstsH1TCgRdBVc4hPqVP2dq5XAK24FE/NzoBUGKh/nw91+5UTymI7NCAxIZm
w4nhPnMhv2R2Xfhorf9JacM2emJEW5vyDEDp7FcqzfalT8tvQ9atJVEWlx67HFWFWZxYRbg4wwha
xblprSXtpon1cwJ1Sw2vsLTNt6zNw16svf4WSLQNTMEfm8rhghduvdpBgx7gmycAnTYiNzesbDeu
LrcaFyEpsseu6L6OWbTXqzSEqwxrnt4Lywz/YedffIqyGtQVZjnMLwEiHR/k2kE6C/61Pk3ZZnD3
ev16297i7r+wp5w0QxOlJky4Sb2D30d/OdRzfkmHfb1tZm1VlUPmimTQs36OW9t9aXkh6z/VHB4s
aoJYR6ENe+22wTkaVKPFyyVV7jO7bDiY/eGP07h8iZryRzGOhySq/FKC9JfUJOhLsUHhZOUeWLSL
JLhuodsX4YuSvHA1a2AQNEH+KOkfDNbdl3r9GQIHm4Lld7pWHtJ8Ch3xD/2KHp74poXcEmRAVFRV
5QB3aZToLza9fJ9O1aEBZo8DK1Pb9srMLu6YC1PzUl/45ioxqogkOCwWkxthaM/G1IciK1bARvMC
vVtAdLM4to5Oz3d1pGLkKWl0mMlL7nfpnQkoRbFp11A+i/f2hRlln5SyN2vNgxkz4l9zjfzKKmdl
JMtb4s9I5kjlcsKsOCqGCR4NVIsPiZXcm3XPfE3aAgA7NAiy9nXK5aaS0A69fQiWBoexobnJBIsV
UHfXlmOwe4qhg0yQ3eYBRDv8qFkJS5YseGRO/QAcC+lbxV0NdZ8ZggDw65QHfqqz/+PPK97Ja7UM
yQn8vFZ8kenXaA3Us/j5M9kmcBh4bKjFUT5o+PwJkHI0gp/SuH3CEVqJL5aOC2r9/5lQhoC+Nmb1
BgDexA1TOyhEkKzN0tIGuzTxbpkrnvZ2j6iNR3ceWL2cWkCjWz4Wsg8Mkv/ENfqoxW1we3ctnVDo
Xc5FWFAtguLvendV8RS3ZTIhn5QiKzfxjWX1nwiLTwA3r0zie1PIlQMTh+4JQMrw77WpElodII6G
Kh22IHCP6ZcGkUgXOU9V5dLw9rAWYrE5MY8w27LAI2uqVXstLSYvm7WUwLcdTNMPwB/8SWa+Vu26
4VU3ahwj5Hpousm0tZfo4kDBl0gRCHqzes/1QJ2eTyaJaggr0QH9o8AxB/pQWztEaK3hU/DZrFl8
vz8xWhTroWcHQKCp1o7GAXjp2sSjvhm0jyCFhhxujkTPSupgcVwzR7rrALqKTp7rcUXDFDWQjADZ
mYSEaW+3G2aQI+u9e1OuEau9Pw4Y0YUt5cRRqk2e3eIuzJ0M3PjaXV6YoZDetm6jMC2Kjc6bp7YQ
K22ei0PE3TvvGGgWqdtmymlNwfSABsmehG05ol81Hnwv5ce8gX7f7U26tGrQS6M2YMDIvqs5nyka
a7sqwZtj1j88CRQnTrqjrcQy770jKJOQfvhNgqi/600x28hokg6JJVtOI5JaDQpvzRof1JIRc4bV
z1IW2IPK7eiYvRwIR8BUuS/otPDtYo1zYGmuLi0oAcsw2HnkzFwlE2hxygrVe0R/aWRt/n5JIFEG
8C4F//A7CbbYjNAO0aNyOEXHRjuU1B+HFY+76Joubcx78CKUADlXrLccUa2sMn/0IDHxqWhlSLNd
1A/+YD5F/CTHzjfIh9uDm+foOhpDBHExOGWVQOtosMnCsySz2k1dED/RPydoOK2nHGVMAQKCtX2x
vGp/plNZNY0bcStsWKxT+0NftLtGsDADRdrKSVrIeVwPTbnGEqcDzlvCUFHsmviDnpWBV+0N81eS
fGtZHjbsbiCf0EDoE+tYgJKb9CKw+oOTvNye4yUHcjHHKo6lgiQcZNBQrnD0NvH1wX42y/6Yt2zb
N+bhtq2V9fSUeyZtYtdDbR1Zfu9kyHuk9z099yPkPOn02Vlrf13bt555vW/TTsSksvH8m7zHPP2p
my0airBh6+89FMSiEhwg5Yzt/24MT7cHumpauXlSyJuY5jDPahPq1Suw0mn9c/DOwsWNHn22pgco
b/h0YP83d6DCJQy0CuWJhiF7fFOIp9o4jP3K2OZDd+NQqt12Tfq/hxJR0aecmIe4TfZZAiHtnoW9
o62clGVP/d+J9BTnM3mjFREXMymMX+Dt9qV4u71WSxf35QFQnIybaHbmtfCgmkX9RAMzEgdRrUg5
aCiSu05zTz3h56H/B5zm7ALwgEYKDuNTAXtjW2VawRCdWG6yy43En4xi1wkRDGUVTPU2N48sTkNe
bDPrzh1WKluLywiGABMMFMj2q8jmyTA6eyzggDz9NEYhjfKgki9U+yABDL09w8um5vKePfdQqlC9
Ms5qIWq8FAYQx5kBr8Iq3iU0tNdqGIv+BQyW/2NI9WXESfUxm5EBEQhdjE91JfwZgFjE9yb55VTP
t4e1UDHBAl6YU9xZYxdZbpez3qX3wkrg2ooKEuUfaX3UrR+d81Bk+6FZedYvuusLm4pPiyv0+1fI
moGE1tk17r3Z2H7HH2xvJa5cPHYXdhQHJq1ET6AnjCq2jQzgp2b8cXvy1pZqtn8RU5AMb+PGxDja
sd30telbjbNxhBdK0Mq0ZhUmLWrat20uXu4XY5r//sJmLD23LKE0frbpPoFOOgsKK7xtYnVPKO6q
bEivpwXmzZ6mx9JNw7i0nzorPYJEMCzwlqx1fYcS+N4Y5YrtRUcG6iRU0GfgjfqmKtEmq4N7EY6s
7AKnvI+BC4JQTPISZWLrRt+qv5eIwv5H+Q5cyCgBo3Huej6BfzYToJdS8GYY26rwvg5FFiJP9/P2
nM5b4d2Fg1rB3AYLhSW1CAVSPiLcEp6KZXUweF9rZwX6tWZAGUdtVGKiMS5NrhWv4wDlcxp/uz2G
xe1+MYb5Ey62nqtlQ1eUMGHb0rfSZ3dyd7Fo/Io/GdknMq7Fl4tu4sKestWz3JnirsKcNSaySx+S
QfMHb7susL44dUjFgcqZohakZg6SSPC0HsECkfUB5JUid3d73haP7MXvK+5O03kmoVcJQJQbxMMz
VKnWIv6lESDrMgcYMx+CygDVJWDI9KSDEaR0U6HAonfh34/h0oIyhl5qfZJLF7cSWCs8DIRY9Q5l
zdtWli5ZtK3q6I1xvRkxfr3Dpr52Ml5quGTB9WG2/UYOn7W48ydiBXm3EsgvT9ofY/PHXGznCq/2
zOxgDG342zZ91Nw1ycFFC0gDoBUXmZt3gHHe1F7LXIqwL/P8ogfKr/VvT9iaBWVZ6pTxohnt9PzB
mz5mzqfbv750AIEBALkriuceSA6uZyhywIkaAxN77vxK28shQEF1XOtBWPIqoIk0kZFB/eVdHnwi
gkJaHrxVafGzLuAc0zQA3aKf48SXsW9lK3CNxT3mosSETAPaydTT7jXxkDoD7ElsrKj5UhskyNy3
yiA7ST/fnsDF5UF6fJY5nKsxSnBVARBtjyXSQI3xxoH3+XH75xfXB23WSL9DwwXCEdfr00SWxliO
n6eDvdH4GE7EAbl5GjTDiqWlRQJrAmJ8c6bhVcP8BlVrs9cREZjCDrohCzLtoazu6naYi5CnJMn/
YWNDGgrt3DqBToVKq9FLVzQgvERuqwyFz/Tg9syZiwNCeu63sMMss3M9dV7FoqiosvycyV5HewFD
1TqekCe2bNQ2x2EK6xRMcyi9vhoAtX8RJXgJEjtqNmyCuHYRiymA3L2xG7ps2GggX/PRh1uDe0QO
jymtB3+K0QMbecYPUskKjXJ1HYIcGV1EmjeiVGzpIdN697Ooo2llhyv3DUEKHllw/A8peAcAZsWL
NoPFI63oh1PfpEGpn1ryhUzNygwqgdpvI8jVIvs9a5BCn+h6Al2AHHqWVfKUtVqNmw2C2bLVWwa0
hTkcE15przkh8bNFi+aOgJJlLRBeOluo/tJZyWKGaSvRQZ3x3qYgIT5rCaRSdOiv4RSslQGVqbTA
pqZfGlGmshqZ1kwM2wT+r8kz30XCeLD+4SK6NKJcRNJpU/BhwIjml+52XOucXZwovCcBCMSb8l1h
xCo9sPknbQ7aENod9caGgMmkZSvx55IvIi6otGZ5MgfZ6Ov9QGRLYsAn0XeqZ0edaX4hyg0apfyp
Jiu+YXFRQNiFJizUZsEjdW3Kcbt4sBM7O+uklvuRsgpMvJHj606d7m/7id+5JjVuB7wRZwn80xTM
yde2LObQnGkEPaAcbUj2hHNejI71aJMSmhKJO7i+a5UjUIZRv+mmCAnksXPfMNWfdcnLQBekCjuw
Lx0cTRDsHTH5ul1byAJ77Ql3bhtaugbKH94ObyyFeGzatvKIXu7WR+E735ISTzzPrZJdJHURgeSq
JY8N4591IZM7bxRFiBQP2bgsRecm6d0HFyWpYEpc51wgvgmorN7AnDE+t3o57Wyrf0Mq6qvUZf5s
xOj6zACrupMuzTccjUgggsIzT+bfdNnEOz5lMz0PEG2lnJDqM8cXkbQZdI1783507Mjnemr7UC46
gRCc7ofKsX0+VPACrEh9Lthn3ZNfElC+BECTTNsk/1SMH9zpqQJaErwrO5CvyW3e9hCBKSc/ibIh
HIDWguBpJ0DgJIMqtoOoglqYY7i72iuKsOnQ9WlVFnq0CdKflcWqoDO5e3QBewsaVOS2WV01/+IK
gAYAiBBd6O/Zd/qKTX0u8PidwPhhtkUwkddKrLjupeDk0sh8bV3GpD0zOxYnGSDkegDV5E8m8zZT
AYmZId5ixVdO0gIge1Z/g5atCbwn+qoUe4xjrJzx7JyZXPhlGg1nL9GqQ0W96K7C9g6MRI4bRzO9
O6PXk5euQVUtqPVxeEBnLt1aTcaOI5IFOx4zayVPtHTQUbSmeJMhx/fuoFMLXTjSa7Lz6E0B06sw
1dFalH9cOeOYU/WIe8ggom0NAovveBhYGdUZafG0SQllc2vZ8AFB4nfmTpXfckIf46IXOwN3zT2l
pb1yjypjnO9RKG0jDgXwCcQyaiMQDl/nRkPMTz0t970jX1rPCQYQMK0s9dItAFTXPE4ka/EcvN5Z
NXNzwjllZ0O+oj8vWpnEpXjq4udVEC8zUICZEvy8TI/NeARg2LG3ot5Y6fcy/Ydt4QKub6MRF6um
Pku6sdJBqIS+fEajc+zEDxQk2z1bQ2st3WiohQMXBgg0Tr1yLfdZFRu9x9GcPSPoS3QVkzCp7K3W
r1wyvwu16g68tKScQgqlZ1RAe1ii8WPWD7rfa+YhghKrLdMA2Ogw75jvdcPecqbN4PFTYlqvNBkD
S9Z7zopQG8xwGNbudGVv/o5+wL8wNxMilkQ0fr1nElPvoiEa2Ll1vhPyxet/2mvKTUsO79KEEmCV
liGbOpMMHP5fefcSe49mvY3y5xj8fbeP+dpglElmoBFNzAaDsYn0veLAx7mPeeU0L+8ZTNgcA6ER
SAkXuikFj2vZgTcGCfRoFIGDXE/qHFChXLGkxN//szZ/LCnxt0b1No0qWEJriR6AuqQNsnSyjmaU
pdvIwv2UVtC8jWvcjrpE3fX2bC6sG0DPCL/BKIPUqTpQsFPVIAUvwIZlA9VjCno/RdkhKu19k9HX
kmib2/YWOKRA8YW8MOiqwFABT3m9FyMLdLOeiEdgzSAkl493NHnVHGObdSfAYrSo2HTJW+O1vtP8
GsgQpPqxbr+71gveDj6mEY3P6aPhrpEbvvd7iAkhTYNH8fwuVitQENjTkjiO5Kk0XkVeb2jzJlML
ELKfU0eOtfd8exreTzume37ZObgRZ7bn61kYG5prGtHlqU6fh+JbU3xmYOAujDzUja+3Tb3fYFem
bOWFDOrstqJykqe8iIDF2XrZJgfW2HU+9vG5kSHY+24bfH9D4a5H5zhyTWD/QOH1emwG08wEWhPT
qbC2mQiTlVtj8ecR6IIrFhW8d3mmmklLSptNpzZmYWX8sqKX29+/UC/HANyZ0QnFSCQulMVhEH9D
dlaTp358JBzqO+ZBk6+te8r5tiPngvxkw5O0+YpjWxzYH7O/qzkXMWM9AR9Q59l0AuKNes/JPyDr
QI0NcBawioD1QcbvemFEarOkzoDjz3kbkOYuTeemxZ3WflqZwN839/VFeG1J8dGUyh5vngytMiXa
lS0gAbb2oH+z4tb9WEALFEwGFX1rXSc7FKwmh5zQOuxBN/iljKb2m+M0aDe28Xn66HRbjrY3dKBY
clvo3Se8Ge0TUFvgQkhzugHA3fkYR/GPvHfsPkgnO/o+eboEJfPYbV3W9G9W6nzI+soM6o6Wu9gm
4kNhjNm4iTMvfWwr0/yVDrHo9hTPgTu0oTQfNdE2Qd1TKAAOkXufFvX43BRFi7yQxp8SV/uUOLn3
BFWNYuOxSt8xOSJNFJd5chpi2u5Q+7VzH+oK1sYpwH0UiNQVB9HloKWmiYbHZg8cIzPj2BcA5e4s
kaPLodcgLBETa1t3UX9XJGN9yAy79eNGTEdCh/hAKtwD2cSTnYYNA/p5NM53IEPYCtaYYczN6Gwg
qkeBBR1JJpGIennXBaaVxp7f27r7NpSF9phkrWx8e7DFt8Ed2FGftm77/0i7st64cWb7iwRI1P4q
qVe72247tpO8CE7iaKE2SiS1/Pp75LnA160WWvAMJsA8GFA1ySJZrDp1jvgbuvW7AQx2myjbIdUD
G5wvT3Fq1XeNKk+xwo1N0TGxS62yW8UlQFBoU1HxkmO9LyuD+zbIlR5CWdVHgbLgD5Mkyp8SDS3r
pEvls+Eqyt3gssHvdW7/ZNZYqEl4/mDWfb2hVp9ihbWh97XejH/WQnNOJe5HkF8lfwbwbq6bARlE
xzKSdV6xZkXc2F4PiVn6rh22e9R/oNGn5+G2jd0Kj1ioGwD4AgRiSTpf02i6Q+uOha+00q878kuU
TgH6gX4IBtOJAwRm3FcK4Eb8FzXRfKp09Enldv4ylLXzREmZHmKwWXklak93hR1pDzLMwMYR1jkQ
IZBjqrSoemO5EJveyWw/AyP9xs5C86DpEfpY0BABWnpkGXrSQL0SItroo7e5p5mZvc/MQn9Xe135
q3HEUW4KOgQL7a67OqdiJUu12CRCxWS3OQQ0nDZdIVkHTYW+5Gtb0WRAzEbsrLDU9oou6o0dgb42
CfEaV3qN+awJpU/SlGwsgyGoyB1z4dy/jpkuN/3k2DRCpbLrmqYPaPBaE/c7SzYu2ORD9/ft48We
udGQ7gfvBvpDjZH0/fIcQ5ot6mjRJQ+dHlvvzLTTHAJKZrMPdUtgDyBhJYzQWdkqH7a4SCxvaIkb
VBar97ZGXa/LqQLp75/INvom9EgOXZ3mPhE/KkOFuK3NVyJBK3478OExztX2l9PAY4iVrBveEh+S
KcRnams8FHgpbaAr3K3SFi26qcibgNVZeeAh159QMWIbhQzhWoaQCunI0D4mQlGCqsneerept4mJ
zIhipHYghQSjKwijN2leiV+CZ8U6t9zffQG9v4gh62oPieuXbqgfeob0VO06a2KK5knth3bluA4D
qpNa8pnpNNvqeKmuasr/5o0OnZIaFAZ6r4qNtPIaUYBSx36ewSE6EMAA8aDiJRLq0rObhP/liWZ4
airbTdhAIyimUFhlWZM85Jqo/KKJ2akt+qVM/sR7/nk/Q58bUSjuXSAGLhdVwfhttxf8yNy48kRZ
3iEWXBcE8idqbS8wQE086NPYKOOCvONIjTyNet2UuvmAWv7Rzs2gM5UDaKsfoVSZ+6HjUDSdkTXE
eP6QUlkIt2fueOxZFblzNA2g/DK5grWkzBRTavEDTrkSBG3orSvATbawQTBV09sXbbg4GwiECa/K
SSSMgJrvh/iBtIEuwbK5GtIApf5UBLcNzY7mzND497OIJUxSZcDpCUPyITQSr8gXYte5UAw5OgAt
UOBBe/+UW7OItR6KpUr8wPThGPfxSyZaCcbv9u+QtKcwNpG7JQc0d9w3cftRse5lYYRjdDyZSyRZ
MJPGeOSgtnk5RMgxpQaIGMOjPZR94sVW7m4a0BC8mCTXPQYNkMDiTbaVqdkHjbDZfZ1nzaqtWoiC
diz9gUZ+7QAR6nCVQc7RH6wqeik1Ow9cCQ+oITm7DkPV3dahM6xxQfxFHw07MDdrdhGPqhqYHS1b
U5PJpyIbrFOMDhdfa7L+vo3RgkrQghdYid0FSG4jVTu4tPvRY1VOYS/tEyhJo79h7ZTfIhWR1O3J
meKL/tlGeL8Y0MHA03Gai6JaaPKeuM3RcJ9VZYuIzUvqIggVCg3JIFbe6jbCkbOQW5081f6xaoAT
E4AfdOxelRQpy+zIURvIu1QBgg6JxzEICQoF6Z3MdDelncebLlzCJs882awxtQoc/cguNW3AaXKn
kcBSJQ+Zbh/KMIaQSUhee5vt3SLbRHF4Wpjd8SU8cT0LRHCjmA1aU5BfvHQ92rG8KFQbZ0Vll/dW
wrt7hgzXqjUFWQ2Fme4xC6rEWUncB51b7p0YYmWPAnO4JK01evmtn0ImP0Wgt0mTVvwwUkKUebN3
9epp0Lsv154gnmmjIAQwh42X3fR0FGZqS2rGD7am+bipvMZ6YT1KsO3C83vu4Do3NHmfMMqUHgKu
8YNw31JQG2UAnd5evTkL5ihgDsE9KBJNy2g9cyurdARSFVrnKaYKgaCFU36yDZA4ctEihY1ngDMa
h9NkstzBLZtUhT8OCiJIZwC/X+HViuKhChaAAN8nSxoZcxbBpgnQLHpu0Nk7OQvzHlnppKmwPJlj
3+Hhb98PpjqstIK5x7iycHOqWRM/D5wsCQjNXQTga1SRKgGv25ipuvTArJdUdcJBPxKN9Zu01clL
DuavJ5sM+c5lwHpZqLdAKsuq1lGKKzVmibsmgxb9/fLCovgKTBESyp/8kZc/RHN6vY1Erx+rLNsn
eblfyiLPeM4o8zS2pIEiGenaSwOEFZRGfWQfi3vNfCiW2qSXPj9dxFbpkkYHZQ+X+yzbovp5e35m
joqLnz/GeWcxQSmNTAPezz4i/1vIP6B8b5bUt8nMpQykArweGwwn3hT1DxCeofV5Yh0rO6MhiAEU
G3xMCaTgwBXQ2mxlQ5vgNOYf+w1LAPFGZbbaKyEwjk0dPUHU00Pbo76m0i5PqaKpK4lC2DtlRf+D
JQisPISdSNhr5hIUcjL7/9xd2D0uoPYqOkYns0/ddGgVhrtL9rUXU+sZoIxftxdgYmI8Fy4mZ7IA
oBhNM4pWvKNtP9FdXX8Ni40RqAD24RRQkb9ETW8yAqcAPCA0hHYUFEphaXOPB/zb7RFMXGg0YaKT
GrAh5N70K5BSr5da7/a5fXRiIjyXK/GrGoctHmBSLJiaTNZoCoBOBBKj/NkoUH3prWASUFqEVRIp
hsjNvSw2xK9EQWLlyyPC6YUGZRPE93iwTs5qSVDwxttQAskDzFGZ+EK+xdrXn1CfT4oxJhrJ1afO
lTAkHcyib49hp68ykNiJeGWp91wstV6OLnQWDnzOGip2Bh7gY5vwFN6p1Txs1YG3R00Txa6CnPIq
rsGo1zjxDw1bL/j67J2bm8weK220BFswx1jqISMQdEO0Msw/t61cvwkxZ3icITGKiuRVFyYRhS2I
6rRH2Y5C5NbG6Y+G0Xpp+t4A8+kaNZBydH3b6IyrI7TDC3TURockwiQQscGu0hV1B6Nd7XXk0aqZ
l+gLAfOck9tAr4JIDAV41KYvnRzbjOsNoGxHI7G94TVsvthe+ukP5wYmu8jqmTDg4+1RfYVsvWes
DW1JBHFc46nLnZsYx3h2rUByp8+yASairQouMOWPP4RIxC2cnXOODZAiaIRRTYIE2SSFVajcCUsB
K4P0FHfTQRpmbf2r2RpzV8ASA06qT9Y8sm3RtDGVx7hx16hleD3eEob1cduzZh5nwINAgc4Z0wzg
qJ3sGos7NaMaeryLBhtznaDZUCIxGgPSc0dNUKq99kuEY3OOdm5yMrJEAe5Xj0p57A96uWqL7e0h
LX1+sjotHuKMOJi4Jjrx4QGy6V//PtDqI/cxzmigBS59rHJKoqERVhwrh3vxWJBYolae2+6jZJYB
/C1WZlqIr8FtFAHlLY5x+kIiK8jkzzz7/i9GMZbfRigi/HiyGQdq94ZpUnFsPITpvlEt5bBmB2Gh
QIYKHIpk02uGt2EDTnFVHnOClPuOumtebP7FGM5MTGIYUVu2lgpNHnmzl/2Wfy1GxXk1VvWQscB/
I3p8MkWVVKmT1pY4urzcV7w5WM0TMHVfHYMGQW3IyyCYRyV0eud3aH/QCt51x4rvUcpHduf2969P
RHz/k4ccEbAB6oBLb9XangoB9OLRABOXtP4K1EjiYR8acpUZ2ULRddaYjevRRXMV0hHj38+OXwfy
toka5d3R1Ypd3h9cgBl7NfFUbnpq8y9mbtTNwH2IQBnNyZfGKsBcXRz1/TF6r/St4yxM3MzJCJQx
4M6jZA+2iTP5Phn0IqO10h1RD3vUiQC5klP5IAh5Qo82CGVr98Wg9FmR0Z7r7cvtZbvePUjIaqNK
LQpgqI9PDrFO1pEhdCGOQiOvWaV+Q6vMh96EC4O8PisvzExxXIZVD+j0acWxze2/ag9+JWSKbo9k
3ISXVzJMQPgI+Wz0jyMhd7lMVGOSQ0JGHKPhJ9edNXIe4BhpAtCpBP/CEtIdiNWRU7kSXo8ap1E0
pxJHqvd3NpORL03mxzVCwaxrFnqRpyiu8XQYsYoWavyqi7tgXMEzXw/dsGK63TXHqmzLNSy1vpqz
+tRqkX3ntqRbCUv1DfoANHDq1U4R7VPLrFBtrelzD0neVUwS16sqa1iVwjK8UEq+uz0jM/vx4jeO
a3P2G42h1LJCyuZYZ+qKxmD+zdpiP4A1x9CKtz6vVrftza01euqQ4AEj0EgmemkP6T9HokjbHCNG
So9EypYwuUJ74oFni+xD48k1dSzwHCHfPgroggL20lgtzEJlZdUcNfIxtB+J8t3WX2T/qIFqt0A+
ea9SZWfWyJ6zP52+8L6dm9lz4+PGOpvZmiiKGwvWHJuiQdGMtO/Mbl86qrr+UFhbXS51lE4lkj79
zYbsIXK9yCxBOPjSYkdHlTm9aY6ZWjRj+VHbMj2BBDJBjiDvRHpXZXr6IAh4IpLajHy3BnTKrDXh
4+4xF1Z67nxCagWxtmqMqcXJruYsyzMZD/xYt+iRaCrlgcrso4uXcG9zHnVuZxIrQosZqS8VhceC
HTSRBkqm+GkW+7z4IrP8P/OLeB6hylhEmtaQnCirnDCsgcyNlegXaGMaj9I0/nN7h8zOGyoDwFha
eOpPAWSWbIbO6jV+5C577It+a1fdKmniBRapKdL7czQOqgHjpQ8M3bRfp6m5HmdER81lkMPKbYth
FWrAIoVc0b0CUX8QAQzhR3qVfZNFlq96wx4C4Fk09BJUpseIBg6jAkFJLtQvwibHHwcKIwAwkBOA
QN30SgB4uON9QptjAUIR1Eg8PdorZC/Nt9uTPXO7AcmElw3ooXUVeajLLdOYKIEnEnak+tblH1pd
LNxtczHChYVJjNCjRTptsxygxG5doQvMhpC3THKAd59rDR0j7Sve7p5FBv/2yGaOnwu7k7Mvz1Gh
zy3YbapXZkS+04ANY9vQpzR8/bolEGCMdLeI666P9LAo3GY86Ez6DpWPuDvK4qPBG354um1obrHO
DE1b9AQJDfBkCtxVBArZ90uCUUufn/iCqzZxaoQYRwcYiOFKYCGW8l2z3nA+hIk3oOiR57oyXgrV
scfdbpchugbpOuevAykCeIpPtXTd2wtTN3OooKEA28nFyXXNAErMUIG2d9yAkTfvV6I0+GrkqbiP
dGio3F6lOVOgfTFHSAQkh6blTTTOZ26pITPtuvTejo1tHN7X5sLlumRkMo9F3hLId7fNMeQD9GTe
Gvs9QYPU7ZHMbaHzkUy2kGU3aNJ3EBvFzi4aURbW1iAvpv7NcIP/Zml0zbNYgYG/lFcZhjPEQWL7
eGk3ph81h5QvnPpzPn4+pHFezwxJfQCmVh1Q8g77OzUyn2yq/7o9lpn7GER6/1v/8e9nJroMSsW6
glmz8BaKil+JrvkEoLwlno7Zodg28h9I8cPgJL4gnNkxy7CVaNqb+8gy1aBThnJ1ezRzPoD0HVoY
gUQey0GXo8kpGm+sZIxXs9x9kjWqOTVVS6CxdCfgScH2XA71222jc1N4bnTi3XGbxl1YYAtp2T0Q
KrEO0MW9UrzctjIzNPQZ2chSA5MCgclJKF7H1Img9CiOSV8OJzKwbqtmpbNzwBwVSKfnp9QVS91N
c0GqjbgGCAg0n2JOJ5tKqthJvQb3GJST1bzXtnVXJ+0KelA+Os42zJKBGR/COD2EYRfUw8J7Z+bg
ADE7yg3glcZlNfWaUrgABqe8PjZ64bWRAcG1V7LUvzszszCCf7gVDbRXTcYIdQaV5Syvj7Hm7pMI
ELmqvhcdpPqyfSUXQ4zRByfPHFAKfILM0QeAeuOljxpJy3MapfWxztOTmYWqR9IaUqH03WxGaDul
iRdJ4yWXtVdbsd/lLF3f9qWZzTjmINCDgNqXcdWYJ7M4rPvcZShmpz9d9iNpxVK75RjHX43yfyam
7Qd4oIAmqrHZkWpb5FUPaW9BsueZDKlXWfzJMP6Fp0A7Y1xCsPRA3vZyVvUMHaWRYbBjUlTvluhe
pGielQ7h2+2pm9ns2Hv4PsLwEYgxWT3RmaQeuMWOWmrglXbIxTfBT1by47aZuRVCdgVhLlAPyBhP
jmXpojvIjmp2DE/cPDhLKsNzo8Abbwz/ACG5cvm+EC1WgmG2lFXL7qR8b2zAwhdO45ndCyADwHN4
VaJDcppRQed6pfaAxR3zzNw3SuMPAqpAtFswM+NqI7vJCNECIAZ6w5dLDyg1LVgWqSimdR9VbPwI
ufuHC+c+z5XQ65HX8TT8yb+9QtdWxzI1ikYAwtnXMK3E5m7fVb16NMGQHAxicAJGFM+KDChF0Mjv
Q7RCa/1S9u3aMUazSMAjJ6MBBT1iJM7u66wbWqYUmXqstMB4kdrm9qg+J+ty315+f3KD4mGJ+7vC
90EMmnkgFIYmPQRtA9FlR6gCrmhubETLf5Ok/I4XzXtdD+tKQZJGGwpfyZowGDRz3fXOcRCK58YE
xGPGYxrq29TpTpV0sVdIc8gGJgNVFy/geP7WRZFPompTOnKlEfZMiwrAKYm2uKhbhcjDceD4dWG9
1mCox1s7QS2dvxa1taWt6VuK7mtcu6NSbnBzLmTAp6ATvG3RVDKyfCM1iJNyWldxC8tJLdpiwquY
PgzUEfu2bMih6DS5jWKiPUEANJEeGgvKB9dQfysKr5/7iLqWZ4lNaB2Gn20sqixQEoce3NAqAqty
ftdVjZwpF/3Cbrh2kM+fOXLe26jUTNNKiiFKG5BQ69A76LT5HgW3HQTs7Vcnu4USEKCJyMmil94e
r9MzD7QZ7eO+bMxD4Vi5zxJnZab990YMvq61K4i5JJ7GooCFqKEW+hpdhnuz1sEhyYodGC3f0erg
NR0HNLkOT4rt7Doj3RZFvcPnghKyIyotfdAhIHTrOZgawYxUOFQEfYcHeO1EDyrndI92QijEZMYH
6Z27qCSocJP6UVTRfZ65J1bW0V1X1gcRl8gaJ2xllegbSZNNqvfib6QzINrDtAlqSFN7lQ3K4iJs
N13lvBUpTwEn6o5xV7Qe1ZqVomV3ZAw+Ep3pXhtDRFe4Q7NjCVTH8tYgnnSydtVBXDxIKA2Irfx1
qtTv0J7jJAXadkoIYSrMsyVIaMBplHi0T/g6RL6YeWGc/egc614W/C0x3aAtnJ1RsQdTaw5mmga6
Hj9xHu+6UN0Z3L0LQaWfpM0elMVv6LHexYa1Rf8QyHpFMDRDQNtsrVnkkHfNNi3ZNzusd4MZ3Q9x
ti6Rmxr4j7LUgrYxV9JWDtCYwbncuiuzrSAB2m/L3v6mWeFTFkvUjd1aDehg3Ue1iiwka9/BZ/FW
6m2AfOnRysmKtS4aXLJjQdt4lysSyHOnW5EYnuCQVZyYvyB+tVcjLvzCTSO/GNzI6/osXpdalKAl
ITkOeoqMY5s+JV0T6Nz4pRSmvTagQhQAqw/Clrb4qUd2vWdJurEE5N2Qz7IqdP/ofUBFZmzMKN8Z
do7mDlBt+mjTAhjZCd/TJK73We1qgc1UIEjsNnCA9/bQdhb7Iqp+dhzUYVZoLuBZZ7YgCNAAVAYP
GpJ100bCvCi1tqHSPBiK+1Mry7dYLmzyz3LR5TFtnZv4zFycbUK8ZDLedMI8qG6jHkODRCA/bMlb
r5RF76NHDWeTqQeaug6RwO6DB1mTnZqk6qrO/+qqsynAk6uA97j7YCzgcKpDKRpURXVmHXO1Rv+O
FRR6L1dQ/x4CcMYPrzTVmnsKbZmFO+c6GEFi0wRARcdZi8fGJCWchLEKaITWHSyr8pvu2EBnqq6e
nShemLXrk+vS0OQJBby0aXN9QNA2bEvlA5Wx+OuZjnMTgEldHo7CbKWCJ3R3SCCgkH6r2JrxLydT
Lk1MbuiqQM9hNU4XzVcDdCeVn+pSeOhMkJa49OBeSJmreLCPTSuTmUK7ShUCEmwerNougJMe6g1x
xHMBTKcW676LliTdFTQY1KFdu1pC1qQaeFCrym/S9KtKF0FI43wVQX98kBJ8Mq41Xo47qdAnxSq+
i64O0KTW7oYuy3DCRvF9yqFz3XecraoG3Y10YC8dVLB3lpL6daj8UFl1ahUVTeDtUz7oJ6UvwAFn
3CdtSw8dkTmU2fonyy1WUhgbggtAVMb3kGY/3Tx+y6Lc9NBjpflaXSNocLv3IpU/TY3fE7U69IYW
JLI62Fm1i9rBp7Grew64bXqe/ETxBqGMad4nKO6t+ygq0cFJ7jn4pmljfFN7E3cZ8w2p+2pdr41Y
ItEF7FgstTtszW2SDs9apptem7r3SMw+376Sr9+vWCwAAaCdBhToVfY9zhy0MSXSOphcRrjMWOVV
on8SJHkqVcULLWvhDXQd+o7Qc9ToTJTp0DQ/SXjQnpa5pIN2cIcCjCtx7IT7vuj4c0tdKJOivxg7
K+75oWj6cn17sNb48cuTD2e0hS56JHhmMJUOQfnCFmF7iEHads/0mr3YOc93gjPdl8gubdBTF7+g
pqmMwh7WrwzAqz0APiAhjVR9D/mDepQidV7Rv2ve1wmnkK6uMsMz7RhNPh1LKg8declzX2Tdikbm
r7Im0bPoy4r6pGqixy5V5RNe+ObKzCKQNKAEo76SSld/NyEYEA3JcQ1jH4C3eAAiE/x/P0LV5Gu3
tN0XJyQ4gHqlQJqNtff20IT3RlPJO+bEyUFREhYgxcy3vQYyYilCDk4CLbkTTQfeL0Ltx0aG/bcw
tNoXWVQ4sREHf2ikQb80PNNP0C8beiy2lBxk/lbkp6GswSna6RvwRC/lXMdzYLIYOCCQF8LZDYKf
adWQpkaLV7IjD3rDv9ckXjFT+g7TgwKnRG6y9dCGT8kiw/GMA4LsdXy4qqA1uXpYOo2tOAlJ2kMJ
EI9I/pbJS8x3WYwyIpogSvN9weeuR4knMvwNGUU8aKeVRLxXHOmIvse9sRLiQeY7kKEbS+f6ddSA
UvDYAYMGV5y8U5AYsyWrIqfoDyk79cXD1+GHgLyYkKsyIImO3TNJXLQQE+dMxbWRu20OFWND8TQR
vakWhG++Pl24otDGgKI24NWTCwqsrLndRXp30Lpnh6zhdJ191y7B0WaiBsDp/mdlcgjBK7SqHfeS
rSceVBI3mf6Dj2l/8+X2cGaihgtDk4lTGIhzSxWG1PIvHhCgzVTVt/9mYnSNs2iuI05nUgIT1PWj
7tAYvtIutL5eXxJY/vEJO4LerztQOTVCjefjdDU43qAlGb8z7jdAGiRfD+fQnGTCDlLV5IreqdI6
MfBSkwdq2vJPkqvDhkIy6iFJdbICDQvw9rdnb8YTxm4oVKDxdsJNOA79bPaysqwNUVnyAMZOtHfT
rYFhFUAuhN2SCPnMLAI8Btw2QUra1Jzxp5yZUs3B6HPcdAfZWGQ3iGTYFFXF/uSx2z3rXE19u2vR
L3p7gDMnA3pHxmwdIEo4ZCcD1MOOCqZk8mAaNVvVvaqupd0rC+s24+cmsJdQQh1bOq/Yjk29FuDq
rORBa+v+kXU9RT4n0la90JegGZ+4ocm9gYrjKCSOhB3QZJP4kqpahCYdKg/xINOjzI3S00CN8yAs
1jzG1aD/pj0fDrZtRsd6GJT3NKYJpIWtFnCzvPjBByfZh7i1V1UYD35D0MiXN0705EoXz/FSC5FI
gqyLXgyDZ+UmEX7E82yVQQnD67IYHBkdBxc5K9m6k5kTtPUQ3ePCF37lctXDxdlu4675zStDAu2o
YM+Ikq36rtx0aofXpqxAdawXoH/EPe31VreqY3D9tQ5NEIV0kQe8n1+lZrQ2OhO1i8x2d4nOcfIO
MQkIU8ydKCB2Y6VG9oae4g+t4+aH2w2W31Scr7ihiT3R2nCVxJxt0oLRB7UQ4JUTqJV8AAWvHDKH
k8zTtRQ8I1bdtCeehm2xkOeccwu4BKidLWBAr/JJVR6RQUV3ycHganhoy7L5SUHvcq/xsl/Itc1E
E0irI8UG4LqNPO7Ez4c6rPRY0vbQKKJYD5bpPNBQhg9MgUgkmJr0VcjL7N4mWfiBZ2j8L0Y6ktGC
exfYCFSbLjc3bagC5G3dHhyt/10L9HlbKVSmomwJcD5zilw8eCfjFFoW6+Aa6g5x6KFn14kCR576
9EEuqVpfnYw6fAEBC3Cn6AFBjHY5oqxLwdyppPQUqYoGoULxpOU96CKydwNAs9uH1JWffNoyCVql
8Ta4goU6RWwLqLzSE/CVB2DRvyVGHth68ee2mau5m5iZJAto5/SgwS3pybRCL44I+KuRhIyUFaUg
0nLXt60tDWpyToG0RelAFUtPlaUFMXJRVYxGHevnf7FynTRAX3uelTk9KfLOAU9o/VAuMV/cHggQ
cZeegM7e/zdh11vSbpo/ZOkWvorJLxYG8eulharOa1DmYGEg+nnfxdqP3GHIG5knXQsf7Kh9bghZ
mLd590ZhGBxuiDU/M9Vnt7EVA+GXuh091YDdQr6oXMcWesc3t1fn6vYdBwaqg5HMHBHNNHDWdatV
HKbSk6t8p49O+Xb787ODQGcGIhcQIuOGv5y3sDGFW8YVPcmKgIIEnRWRam470W+cutj9N1uTNeoK
7uRW39CTraNNfIsuNxDPs2EBST27Rc9GNDlHWexUfZZjRHbopniKdgGvjXs5ODtQ0d1JcNItxEez
U4gWcR2PUGhCTlECOZ7vvQpauFOM3mZ6yqver20FGPGF+2nWE6CmAIdDngXxy+VSocORW4Tl2cnp
dlqyzb56/4yOhs4HPDIBC8Aj7fLzNrUGlsXO6M7vqvKkV79l+vovHACADrwFQFZ0RYcdVlUjsgQj
4OA/Nndp5sl8i8LdbSuz8wRNeZA6IF5FIepyIGWkZzIa14Pn0UeOomGpmL9vm5hdcmDEkah0RnKO
iScrYeImEDnNThQU0wBfIcrTvHjpJTtzpo2pUJDIj8gQCP9cDiQrSKgqIkxPmmA7jJZ4Pee1xyBQ
2HTOwS6U1z4dlnh8rsIgdISeWx3HfnaslWWWWXYU0ZNhymMZJnscHr5hiuemGP6STnlXKrEu43ah
ajFzRQBRi94lC+2uyK5NBltUyF2DZZieHOeurqjXRHcWpBJur9usEctENwHSHGNIeTm2qEPgkTuE
npi+GYaj4h6TpffnjPcZSE2j+AzvQ9ZmcvxUXGRFhbbkU5b5jQ+irdsjWPr8ZJdCvauiJMTnh8Tr
oz1b0kyf+/4/2U0NcBawBVzOEJdxnxUGoEFcRwHULxbyAEufn8RPogIOo7Pw+ShfZelLZy/pOszs
TAN8OaOyA/LRV72OkUNC4qZGcgLuyHMgBNOQeNsDQt2xYcGZZk3Z49WMxIaB9PflVCV5VzECfrST
bcQeK/D4J39VPL26RanUuYMATRHYFwhtURSZxIEhTcG+H4vkJMzypGfWFhRzPgWXm2dUyj915bZ5
ve1oc1sFO/sTdjDmbib7cch0ifdzlZxImoFBndy1Tf3Som/4tpk5hxjBTLaG4ONaIUEjZeUYSZqc
BnaKhqP+9e0ydtUCyTz6wlVWQQ4JqQpBuhOp186PhK9u//opQQxWHVmts+9PDpTcaZnNlKE74UFN
TXNdGccOVH2142n5Xrrfovr7kCc+1AZuG54JctDGAqY1pLigXjJ9LObANrUp1dtTjuqW2f7O9Ltc
2aH3uYoWgrYZ30PWdiTIA4rqmoDKzqVeqFHUnobypIi7PkUfx/ATYAfWv6nQdL49rhmvgzVwr+GE
RjQ1zczoUOPspaLLU+7GByW1HpvCfEn4UgF7xuvg06iR4G2KpNb0/u6YOZiK5BKHtEQj/KsrFoLQ
JQOTs8F1OekZKkEn9IuJcm0MC+s/M08XAxjtn13SDervpjF+38l/RUrQqSCf+XN7KWYW/sLE5ABI
Q5C42eAsxRC+qW0SVBnHUXO01GwF/tKqUBeGNOPSF/YmcQe4K+PWtDqJhw4yWqRA2bf38AvWlD/W
zoKxcX4uMoBA3I6KWjZiDmBgp6mJxBVtVmqVPKX1s7nR5Levz9355yevKiFUI8xtfL7PPAAWUh64
6IyH9lW8Yfn327bmXAHp4E+hIfxvelBHronUIyvlSQczCofAyfCKnNnCvpy56xzrU6lphDkCvXvp
b8gQGqAiIeIEXIYsUWQ0TGQCAW902s3t4cytDB4hIMnE1XqtNKE4NEVFPBKnGPwUifF7WLjXFr4/
XfmqgJBOF2XixB8bLaBfZo2BY539fH0yUS1aZigYFMVJN3dJejd0++aL+rfjneMiQEf0CsFJFCAn
IVrTdGAHjjJ+SrQ97pZM35ZgPW8WVvy6IfnTjGuBzmPsSJ4iD3ua5ZqWE35ykINO2w5qd9+L8BfY
B9vshdbea7yVlmc/xh+K48fgN9Z8M9redoZrt8M7DslfCMwQhyA3eul2VeMCFD/E/GTgN2RgqY4B
IHsvyy9HpWBLUEf+DR3obRwMl2bwG0CQGrkNtqsNdk3k2L7Iso41u7QwcYuOVCVUYWABLLMph5pA
cHuirr16JG/ToYVB0Kx+VfVSCpuVKvSaTskroEVd+X7789dnDD6Pufn0hesggLCslpWacgSDWyPx
S8gGy6/uezw6wa48ol3HhqBpFkWmvA9N1JkerY0rAbGVS2nvqykaDbh4YIJEDBW06TlZhZGqZgYN
H7N7gDJxv3xxiiafn7gqY0XeSxOfRxOFJhovVf5E5kIstjSE6c4XCaAZYRo+hkJHKzb1QAt9exRz
FlB/wKYfe3yuVsHVm0jRI+E+lv07uKzzeIlR6cqTME3nBsao4yxwsUrXzv+PtCvrcRtntr9IgERK
ovQqy3a7t8jd6aSTFyHpJNolal9+/T0KcCc2TZjo/gYz89KAytyKxapT5xC3c4OwqfRd0wLMhH4q
854D6KGYLZkpeEkGxmUAhrH456ZKqk1g7qlckBM8GABm1ka+GWdF2kI2YVA2QMUSpCjwVMKyzyjP
mFHNtSBh4D0DeUx1l5eaiplGNhSkZ6FhYmEkF+w6QwFR63Gqo6PTT0fTje7YSPeg4/Wvr77MzFrI
BkcIjMFlnc9Y4iKNPiYg80cyMHCH8THVQWOvFK268OrYAzBgWaglU3RWrT/jZA9wwpmGxtYwoBA+
d8oRbOjJIxAVgCy+m7wJptA4hiovVB7Bui1st7zJzXDI3OhYgtT2Odcj88UKXecDp+bUivA+p4sx
F+MQx0ffbN9o+3Z9VWRbDClZeF8g3tkF87A51jMwWE10TOfJ2boDs/0lKsPtdSuyRYHQLG5BF12S
FwInQFHOWYeC99Elf9r5x8y/c/37VP58txUkTdGYhSMJLIHYv5TPVp92Th4fHYaae7jpOuKZVuV3
qSo7s67sWYS/ZhNPLK2zerLJgI3IJl1P42OLlmLWFMcBRNgeWmd/llaySwl7Ljj59YHREZRukach
l1CQMUltMofYbTMBFA7pbTCe6fNDwhLFhrtsjFxHd2JJ2NfcWYyWNCw6dlNGfOqCeDelNt+2pmY9
JxoZvXZGDwC4oJZNCsXIu4ovEP7IawqpswQ6qx8YuAVxXzSNOzgJguMAs31ZxDoI0irX2tTlk7aU
HjW/UffPdTsSBwVBWtBMmiABQ5lcuAAhUUGMyeqiI1oEog1NCmNP3B6wfo6Ghuum1jN7sX9OTAkz
3EF52x34HB2XeQi0eS6hMZmjt6oLvbyBCkzhessygktNRXUq3bjQJwWCDO7xokGzSPlMRlPTwKBf
RN6S8D/Imq/pzE8gnv8CMa7vTti8myp03U9AQKNYD2zRRUsmKOPRJW/y6Igmk30x8i24h/yQFe93
MjCDhBleFKCeEQGbvKKFWdtxdMynGSWguTUeMyBNt309z5usSBxFUClbxLWwiZoCQeRHhH1ZGSDO
sdF+AnfjtrcFnp07Gy3Fj0P/oEE9o96WBkeNsJ6Gm+u7R7ZRceWsAOWVAVMUGSyHpSRxbkRHWob7
GOQkXg1eJigaKyZUbgev/r9mICpx7uVCJxsRNsPjEGuHck3T/+xUQ5FcDBjIPxPr308c6QrAtc0s
io91A/hQ9NayB9e6z9zP12dMcsudmRGOdoesgzZxDUsVay1AUtkPQHEUblM6WwCH/F0Ri4psE7mj
j+gPcuA1nW67sIdmsbZFrwLySEdyYkXICddohepnA2tCKyDZsqXJD6VjqlyuaizC1kbb+MKHOcRY
IjfzZgo26QqPZBBjKbayfDjQZoZ3R3FbTMmawxAhXbqu/+QeRx3ZMjCDXF972VggT4J+PmJD4kCM
O2uUUhcQ34SBg9jQM9qy2Mbj/IlNkLG9bkk2GABQUUNfx3KBcrYZB8ydlXgERvFzYdpo4SAKnyMd
DEBkYAlHHfAiiI57+Butq8KgaGbXb83510jn6M4F+EEBCJCdTDwHVn40vNcugAdZWJsl4XEYtG0O
GR7SWHt0tW0Qi/KNnSsZDGUDQyQBnKuDqsMFhLuZcgg3N3DezbTritqzbeiPvLtCizvo1Mi6gCfe
ZjG1js71ekO4XmY/Zs1DNihudtk4IJW1cg+sNSHxEqJTBc0vI4HPDLf2jzDbWb+vbzKVASF0mPG2
ApYxio59VpJNEaJtyZzsybP60tn+b6aElwdguJkVVhiLDmfJ8r1p/darwwds4FxCfQDUKRc6rsVY
WqSqEZDEuK3Ri9oe2w8kNtZ45z8Twh3DB2oVC7e1IHR16FkhwxQpCjKys3JqQbhe7KgxSDRhEEu2
m0YDin18W4blhk4KdykLOU4NCYu/OMtCSI3FL6Cbld3y4dHNb1vqmY6X5Pj3Aw4NHSgIAUHNRgFo
Pj8vJXVQbtYwrsKranBCTaqcgMxjrhhphBjwaaDCPDdAQq1Z6rmFgeqXwd9U9V/ZWYHXB2/8mnG6
iAjH3hpMXMPIBXDNDxfymHcvFUThr2/hddLFYB4tnijWIpWMZ4owiB4r3iVJiZi65MXghblu7yNG
2808ay32Qzzv82QYG4+PTvFeFiV4NCBO4DMRh67KKecTaGV63hl2rgUmGgwXo/KsVLHlpHOIlzvY
tgmwy2KwmaW46cYm0wLO7OIIfevwNk8relO0Ya7wnbJjBAp+AB6hT7xqmJ0Pxu4SXg580QJrsvxR
fzXBwJNk33B+FSsm3XYOcjZAVrhg2xNWrO2qxalTbDsabxnkXFV4YdX3hXPTDkvcFFGnBW50DxkP
Vr9c33Gq7wv+hnILMQBbj80IzS1wxzvfrhswpHv6ZIYER9OErdu1q4XE2RiFZyRe+kV7Q2Pqm/H3
v0GDOJfX/KHcQ0sIGDBUirXSbYceG4pQALzJf7ERJ1c1+CRmil5LOO1+G+cbdLsYKgS5xATSnQ7w
B0gYoptdSOFCSGcC0UDsBHNPfA0SndDi+VSNv65P5boWgnc4syIE7GOJitpsaiyoYvqlcItdNUVB
4qLKERXjbzAmKfa21B7iDqAsV3JhsUG/1lnYNdBpCkKIi7p9dWMNmVciV7WZGnogHWqr1wco2Yx4
AFsoF+rgJ8I/56fWQu9CGceNE7B0/DG7ha/P9dfrJmQrBYgIkHsIrIHhE7xcDT/eOUvFAhY+kPiZ
zp+GWlGEkk3b2umJoBpQlAu8FcTkQXVTpm5ga1XqlbnxqMXt5PVm8dVi6PmlZqqIfP7WF8WdcWpy
ndiTLd4SWocQX3Mhkz7uQS8DGd9qGxfO4wjYpRFHOy119nHafemH9pO+TNuR50/2jG5ykh+suDnM
XPW6vGSFBCUkCjPgQ4Z0+CW9QzvFC3UjvC+gCPXMteQ4Ftk2HYrbLlz8aeC/jQg/ri6hwhhTxUmR
+BzQDSFuBhsagmfxpplgKgSmwg1on3eguwk7kOPkfB83EQcrW13d8zj9meauinfoEmi1jhpfJogS
HLBjCxcPxIVAABtqbmCUvXm/IIl5M7WF/pCglel+qK10X01ZfN83E38qpkbfdsC2HYyi+319n1+W
xdcf4iCVhLQSmH1FCOlks6RLGtT57IRaoPdrwQoH2vh7tH4bNwnLoK1Q55lnj2H/qWnj5r5swJBX
1o35GRIolR9VabkJ+VTv8Q6KJi9utPoB9JTZ6/UfKl2qk98pHMje4JSOSegGwHPEmxhyOV6FEPul
m8dwwzs73o+tbvluXKnWSuYKTmdIODRGPSJj0CdhAPFs34lvc3v2oc14fXiSQORsGdYfcXIyp3gM
7XyCkQLsDmB6cXbVsFmY4tWw/tSL84+NtUIDEMaJuY+MWb02xpEbNNTcuUOzmxJVSlQ+W/+ZEPEo
I6AuJWJfJxiX7EsBSDc6EY/jqAyBZXYgMYPcB8R4UIIVJqwcHc22u9gNhugpapH0nMxd1P++viqy
+YL/pxSzhUKAWN5JSW/miwF/WaYoAKCdeHKfrluQrfupBWFz2UurkzCDhWoBsd9Nbf8s3ihV3Jey
s2NTMM+DIRH8IyKJFXPL0mpy1wn0im2aCpANEOn0vxYC2fW42rBke31Q0rVBqghtS5CWM0QW79Q1
wzAddTfIIa+ytfOBI9hp3EOMFgPFe/HvEohbGgj4/2yR84NTIDvFG2N0g8l0flsxOCxa+8F054eq
gOx7bB3HNvlhh8QbK/2mBSPUPJBggjTx9SFL1xEsw0Bg2mszyPr3k/M7QF53bucZOwX9vY1ngp/k
LWvQQI9epOJtQVOp4i5XGRRioDRtzMW1Fmycl4XmEFP/kehefXN9VH/DnIvZBQc3yg029o5IwFNG
4PNIk8wN2p6NB/RtfFk4McDGN+UPQ5ZXW73NZr+pbevFDnN6yIsFbYpLzjcDehOCJB5Kf0kciA0v
Rb83ed3sWtoPG6t0x40LzOduzOLQr4aaQHsY4FLUH2LFIGRxFsILpMfxWDYuGNbSTpu7ZmFhkNF0
T+0by7qxdDR+oxsjHz7gxk9trSfxZBsYY1KjJ8AFaqZi/Mkx8vCmn6P4lxNX3YYPdag42TIHBakt
JP/wfkUXkhBGaNVgpAkpwmAad8Z3nr0fDfIXs4iXPiAHlhgfWRrPS+ijIpGd3dmBkQXXt5es7Avu
fWAmVmQ+KvXCe8hpJ2PghRkGWhLNz3bVZfczc1L00TFzQ5v4x7CA8U+bLRY4rHR+zpoO4rRCN4Yj
K1L2kckEKTA0bZC6x1vmfPG6KCyXek3b09jXrQ3U7a8PV+aGEeyjJw3UqgCfCiHM4lRpZ9UxEo9a
9b0Oxy8lL7ddNXktQ69iU/A/4D78iE3UltGFjYrTBQCdDaTseIcNOWr3ceP35ldeFxttwLvwR63H
igy+zPFDK30lKkHehonvW44qR8RCHDW6BAt5S5EoQHeSYkjSPX9iRPD4emVrSWs5YaB3mVfFhafK
2csMgIQKRwpZoRVsdb4PynTsaA/apWDeGvTgVIpJUn1+/fuJj+iNniMmwqGKJ/rHSdgnVNT86ztN
tg6nI1j/fmKiHsc0LCKYmI1PLvjBx73ZK86uahTChcfcLF64gUlqH/XhuYkVn1eNQLjeop4mKWMR
HJuu30Zt+H0p9UfovyiSmSozgr+Ow7K1wPMUBkm5D6kf9hsoL35gLeBRUKExgPwTyzNuW9IyGpgb
zI7vaDeDgxqaIhaQrsWJCWEUJboou7aFiRivIAqUjGIIslgDpSVcMC741FBiOt9ORWan0zQMcCL6
PoyQ/d81y/daRZMntQJZePRLAneDSOrcCk0Lt2R6jcug38SfCtNrnwuVZp303Q305H9GhAuzhy8c
gAsMg6YsH2OTg7qJPoDO+Bmxc+fVDmL8fil+98vkR327ybnxdH07yKKRkx8gXjLTmkjtGvyAokTS
J6rvptK6H0v6nEeTj+7cD9TVQVoBggyUiMEHKSIq0qydMhvk2wF4ftEFr4FXVlNsD+n2o6AagSFk
/9z17yfeJnPRsFFFeJo3MdvlFjqQbJXko+zqRLcgEkS4XgAjEnbgQhKAKfBCC5rEzpGRSOnLSva9
01ln3EY9CN6QLUz9oUbD7fX1WjeEGAFj5nCn4f0ElhvBMs1ZWsQO/Fw5pK+ouh3NlPp8Qr9YVm2h
r0w2Glu8sk0Vnkl6GkAFB8ZTiB8C5H0+qS2YNSnrF1T2s3m4yTWKMAFx9X6yNR0Ejm2zuz5OqT20
3q26muBsEQXTDfCfIpREGi6B4ELyJ3Yf8+hzw1+uW5HtfvAhoQqCCGFVHT8fFUO4mucjcQKg3rYG
Qp+x+jRWL2mNhL+hCF4VtsRMxID0e6qlFGnp/mcevYzE48gUQbp1rL9dH5XsAJyMStydJNJHexhh
aSC+4WxUIl+qz5PzScvGxtY6POuD1Pkx1q/v7ilFBhACAnjc4YZChCj4XS3LkaUMbWRsMi/KvEHF
Wy//+f++L6z5AD7HhWj4vlG+hmXhJamq+CW7xf+NAOmg8wmKDCcaR+44gV09UntvhVs9PFxfYunF
cWpD8APNxCjekWsORY8OVWb4JOlu8Wx6aSvtyXHHO8MsnoxssP2qI696qSJPWGdJ9EOn9oVN0LQU
ZVfcnAHEciBJ+1Ise7dh3jA88jr24vE4zr+uD/nvtX5hEhl5dOEhPYwM2Pm0hvAGSVfmTqDpdTLs
eYNmuahakqe+Cc1fLp6dn4x0QHKYg3T4oWPzsm+bMEW9JOu9iMevwzxmN2gBqD/ZyGNvB54un4oY
yiZxHn+tQCG71yq7QaZmnBQdUBJvhhorBMFX8kfcGMKeLpzetOfQxLNxRMKreNxW+B9T4e8kOxuF
47UnY21Zvsir6XNKjSE2WABty+jVyb9fXwDJtkZWHrVIF0PB6RRi4KWxZ1CxoFrII/5sJcmP2dJb
r9WLm+t2JMMAj+W/dV7/fnJ/N22FHrwldQILZPzc61UqqlJHjGZ15G7QBYkMzPn3h9pt6ohF6/fr
HWqT+zGk3lLtzaLyQWv1gWgELLr/WROWHk9oQDyGzAmy4jbNDuCx+sBsgQ/DWNv8sS7rqp3MVlzR
2hjy0glqlx7Cpn0ZqPN23YRk96JE/M/E+vcTEy0kK5uaJU5gQmxDz9+Q2NqY4V03fb5uR7LBIDyA
DQwgCdgKxMJt1KdVbNUYCorF6Sa3LW3fpOW05a6WK/yndA+gkQDanNgAaGA5H1JKcQ2gcOQEhLcP
vC92SIbcQjnnaZnzwzC9m2VqvdMc8MutGBUTAgvn5iJNo3kMekZkeg9NqpS+lmadwV8LWQgb1fwL
DltLa3Qr6RrEo/2c/Z5Rrt1UrHBzb9JHbW90LrldUAZZADDGBqzR33pTZsCZeHVqzF7ccs0DrY+u
iHik6wk08Eq6typWCAc516rWHmxUlBdi7sJu2tncb7Sn65tG6i1cEAqCqHhtPBQuQo1FaZu2uRsw
p/ceO66SBJJ8Hzf4CpJB2gptskK4UJjdUOsNgin9ewrMj4ppQHaRg9gK5MDwqxbSwsLW4FVJWmNx
cTUY0ycLCqYUzHp2nvpOon2OIfrtsQLiFmx4qkt6Xy0qKgVZwRvQLXCsoqxEGGh1zvcmAZ9lzSsb
8Azb8Rh9oHm6abvnrFhhz8OutrpNXLKNzo7XF07iVc7sChHEQqaIaxCzDyo2/3Sr+ZUbzs1kguyp
WyUjPmAMdQMDTUsrn4wQkqH3YYL0BTAondnZhziFCC901UMfqhFf3Cm1Fe6FrF5diFWA5oPa7aqt
jvMo3DFRTUBjzgq4MvRXf7asOPqUk954YgU1/iSLC8YCkC1+7Wpq+EtFSOPpiG4eUBTHtA+t0Rx4
nzgPTgIxjjRh0aGOoevKtXb0OPhwN1GtT17XZGwTt814H1uLcZzMJgLjV9dumBu6r3WJpy9y0zmu
6MTYXp9PydGmmEukjhkS1BesCC5dosLucKslg9+3NX79NmPvvw5gY1VBQuYWusXCyagQI4S1g+vA
6dkmgmRrAd2U1lHsDMlNACuoKa3N/uBkErZ/o4f9WNeINujSrPIvN2FkPqKFcwdOWpBoM00R3UgP
/NqhB7w/0h8XPcDgtjVbEvVr9VP7PiT02U743ZQVx3khrZcXMe6j0NMbbZuk5lPuvpsjCpHzqX0h
IMnKMNMTa8Rd1PW3QxbddZaK5Up2tNF+iFAXWCKGtvlzlzJG3dIY2OVB2JbkVnNJ8wytNgeCgplz
oPFkKuZU5qMR/6AmvvajXkDOEzIMJmSKgV6BYBdgoGmkKlmrLAiTlvPB1Grc8QGddsTeqm5K6eeB
ukG+AzTurnhTxtM0uWVcAT0A+KwG4aE/14+rLEDASkDVCQQGSI2JabdZ05pqdCYgrcq9Hd32f1iJ
F+I2cbxm3o4/Q6h6VJuc+dq364bX21H0gwTqbeglhJe4QAYTZyFdVeOZuGqOhV+I9dkcKnBAVN5c
vY7Lz1619daFuDAI7m60JQNMfQEHjjW3AoMzYo4yLXYoOdwTrbitCmfyaAO5ti4Lra0GXNX1YcrW
DwDA/6yufz+JkN2mjIsWFBfBVBifi7l/7TmKx9dtSKfSAhEmapMOmu0ER1WGZgqtBYSs5tJvsnD0
kiL1tOVb0R1786lvU2hovV03KfPyBJQdkP1GL/FFb9LIkoHVsQUPXN6Z2d5uDpBz+Z9MiFmxumtH
NArrThCl6U+3N54b3V28OGSKAo7MzSO6gX4KDhhBk+T5CllFYvIM6O5gTPgbtfihHEAxzSjUNVLA
6UJu6vvrI5PuRAf1arwu0Fp+0YaPJAa2/4B8Hwsn9JV3s++GTrKlcVps9K7TtxECL3+GzLViTmVj
RXUVqVPonmK7CDslzOtwJpMZH8Pl0JDNFPudtW+yA8sVAb5s26PVHKlTjO+yQ2oZQBo+8CY+Emcz
QjTDej8+DAHGSo6G5gv3goatdKy2yeckPprVnZb70Ny7vkSSewrEeKtiMTAySCkJEwX6BRoNyAUE
wzDto0H3JsPalhO6vhU1VqkhOHZkHChDNlu4ENfHplEPox2EPPIqIz3o03IA0DJXVVolK4ImBYRL
aFcDflUkrkus2tQrvbOCPrU93nnurGr8l/gElA0ZHiwEsD3w/p0fpAYQ3XFJiRWY1hjUNPs8as3n
Ln83ZxC4GOBRUcIBJeNlWmMys75bQHIRpOPditou3u+x18AE9BjQrIbUAzkfRlIbBXDpiRUM1M/m
fdU9X99aktN/9n16/v00yjixFnxfH7fV96LNtm2Tbh0Hkhxu7znt+08iA301MDFAoa80w+fmOmJn
C9iyzcBERRRve4Uv+7tBhWsV/aNoUUISg13G4tDyLjiPRjMwlkJ/nMLF/eaUeet1Zj3cRhVcDBvt
5t4p8SSgRamj6Gu4+wrZ2b3TO7jxG1rua9ee7lcNUv/6XMu2JDI5aM5BG9BKFHI+eID6an1hnRlE
o/OMMO0G6sSVz7RQJZgtcawoN689tHBJ6HMWjnGR6ymHwqcZ0GzwYAQSlfWmwRPISPaMpIphyZwG
OptwlFFwA4xP8E5L7s68mAszgNYVaUqfgm7VMV8W8oGtCjlR0J8CG7nCwIXpc8rWjOLaCoj7HLPC
I/rDor9k5n2l3fWqgFC2VkgGYa+CQPayRxwqq5Vdu7kVWNE4bLSVB8FKetu3a/aBZmTkw/6ZEo64
E4LkDbz7cCHTs8mfXFsVkUm3A2j0/laBL2MKJPsGZ2xw6MbcQQ+qMyd+zvX5kDIj3Q6Dxe7XrhDF
UZQahSAyHqxgbbvo3LKLvHcmpJICpBz9MI+2GcJ407nvyqc4fbt+sGROzMaewPWOlz5aSM93hoXk
aJm1jhWUpPxjxlBVZVB5bYwvpgOl17H8HNZgYrluU7ZB8C4G4SKo/pAtFXajRoCgdwvsRnBgb+oi
MMgNZSqJGtk1ieYOE9sdzyJgSc4HVoZFGY21ZYL/9JGDDs3migtfOgqIXa502wjARH/co02IThEz
A058vdrVxEtU6hWS9wDqef9MCF4vNZKGLajXBz30a+ZC87SE+UP7Z2CPQwmkYrR3p9fra3Mpl7zS
I+NErSU4BAEiUzJP+raHwpgZAJnTfVqmIb5N4szem0Zt+hZHAd220XSxpIu+WQa7vWucvn1sqpls
4iz9zRmfggxMzjYEYgH8xkM9ZHsOOVWvLogDvnrHAQP79R8tOzA4ishvurgbLso9pjXQho3rb562
Gl6A9MZF1gylShW2UbqpkBn6W1cyLiox5pCWQA/DX0d1CjFKVJJM21aBAaWjWQUrUO7BY08M8Ihe
EY3VvRks+teZwOsw1xvqn6QBit74AGkgNIHWgNVdT4kYH5McOUx9XMxAXz457DCpisiyGQNQAK8U
9JuBqEw46y2kmiKNIEjSePLSZONjrqu6ZWSX6KkJIVyNY7B5am1oBllDFs8dNKiIwFkihN1GQ+Ff
32qyXDo6GsCuD9Jyip4W4cqmVMvDCNngIGoje1PNuU+17i5Oy+3Y0+9aTh+Sot6SMvnSL+X7ETrg
ENFxJ4DJE7g+YaR8KTRoe+mwXXWN3zQTtK3BOBZUpjHurHyuFZeDzMUhXQrqTbS7wFkLi8cts+ty
vjCU4w2vj+h+nAk6Oab99TmV7REcKig3IXMPLun17yeplaQqqdHaLQvsOgihinX8wOfRArsm6ine
AsIVN9WUxTkYCANz3td+qaL3lnUsACL27/vCLBlLyzIzxffzwsotz2zSIqiX2f7kpIaZrlAFuq81
va82EGR/bUM9xTO3CL2Rxdqm1ot8n5Mi3rEMaIEM7bq+qY/Dq9006XHuJ5RmqjC7rebKvYlq5A6p
y51vVR6r8CbrzxTjf5TAjDX5hF0mVsEiaP9EMOoEvVtssoV6TX7kYK+cnOjWRAPe9UWRHVqQyKyP
GYC/LqGXJNVBXTkDaVDdmO6X+S7Jj4TeXDci2b8oCOE5juQW7jMxIwQyRsPgBOWFIn/OIQZPBiyP
CjanMiIcSj3K+iFP8SgicbE3l/08oIzhKkYiOSJAV2PzIipEgVJEsRV26ZCWo4To6sMLZAt8K49V
siUKG2KeLozQK94sqNZNZfgcdfO9ky0v1xdEsuoYBgAAK9YdyUZhruzEinqzwVzl8Qspv3TsuSu/
JIrHjnQcYJBeBSwQmYlZOc1u+hREHxjH4BHoJCmolmSfxzsUYRKAMsBnChdAhLrc4gyNHcyTV85+
ZSviSknQByqif98X3jS1UY0cmQs7GHi1K1lxN7Tj01QW/kDRmOIsP9Df8A0tqQqz69SLxx9bC29f
PKbBVrL+rBMnTKKWuElcO0E7bovS1w/Fq1Z7Y7sJQ0X4L9kEiDT+syTuMyAkndjIWydwa+0Yh/Zz
aPGbCLQEKVEBylSmhLViNNTirOBo2y8g+Z1b/uJwL1mQWJ9/Xt/Zkl1xNihh1YwSuj5VCu8JLXHo
T2uq6pR0JHhNIx7Eu/qiGjuXQ41OeriyPrVua1B/6mzbd9bDFGkf2QgnltZfcrIRJnRl69PqNNvu
R1ka3uC+Oebkg8HMo+2vVFUdkE7ciTnh9nTCuEpKE5C/3CZeztYHg8J3Shw0QzXlv6kTnI6lh8Xs
znA6VXYz2zsyQkv+8IHVPzEhHJ4ondMGTxxcNOMT636apiJCUgxBhGbjRhhYDJ34gLsvk/VdT0yP
5SoYm6w37nSiRJhIUTdOA8F3pPfaCY83/mKay2vqNPfQY33Wne7ZdOrfPNT21Eq2JlgMK6KSFZEP
dK1pgBPxkiEtHyNI3JGJAYDoPqY120du9I2PuuLBqDKzbsqTPR5lMTXRPgusCHRLMpe8mYaLoi9R
HCWpGcig/gUe0AveYcOdOHG0ngVJ9LVKvvPoT54ossJSvwAcyQo1MIAPE45PGrPSjgcgHWPtwQLv
vm2hAS79TPLP13e4DNOArPM/Q8IpynjfjdBKYkE4N37dThvHCTftAG3XxCPz16g4dj3z2qo8zO/W
58Bdi3gBUvHoTljLbeerZcdG1vME4MQyfFiKQ2JuUhV7q9QLnZgQNgTJDDupOphoG88a9nH9/qAB
Q0A6ecU8YmMLFxHNQcwdRYhJkpB94+nwlVAV/bR8hRCTrFZW6RRhmqw25gbNiR1E+rcogpaexleF
8BKkaXbSgs4Deqts/lRU2mFYut0EtoTre0S6FxFwY3xrGCGKQOQkwfPCSlnQ115t+fZrDsBBpYge
JOERHif/jAgzGXK9ZJoJIyNETtA1O/CfnWaWX6uOjU+aq/c/yiUat+ncdsD9h4viCS4tk8A/rUQD
UEC4AKLkAGSRtOAsMCb7Nq6yPTpM/A5tfAZpPruM7ed4fuNR+otO7QFUJ8c0H26dYgB79nBb9M6f
63Mue7WheQ1dcsDFrP2252djHKOlH6rQDhatj7w07ob7qEqKQE/b+amNXXMfEa5K6kiNAouzqn3A
M4pYFg1svPqkZwA05rcJvYNOLArtpnmz5IqrW7bY8GkrZyLAYRf9yyDFLnP8CDsgCK+g28vR7GX2
XloOT8uw6NuZVLvI6KH0/YGmOSQk0FqGjATas8UCe+Q6iQ5JcdwQ5ffOfAOE2AaU3HZvZlXgLXM9
p5aEyDFdwtquZ80GenxPQzCw+Nd3iIyCCUMBsBUXBNr2xcheD/NlyXvDDljOC+4VoB3zjXkVok9a
/mOJ6y+48zOP1Hq7HWM9v+UQrbgfrZYf+3EYDl0azzd1Qvlm1mZ7W+f28fovlF2TJz9QfBDYcarZ
pMcqzzS97SrkScrW4/YHXPCpFcFxxJmRaaAqQYG+QC3Yp6q0rXQUuOTh4dH2CNGd85OYt6YexhSX
PXS/vrdmeBva1WsIOanrkyU7e/DwwLW7kHm50JHKgZS0NRsRkgvS/6LlICaaHxs7fDPK8ZU2XNUH
Kd2eJ/aE7ck61+q0CR0n0aL7YVE9hvUHYDQMg0FyGJoWlwSZeGV3BPUIGxikTRr6bb0b7W1WeaS5
o6p3lHSVTmytd9hJ5DeAcG+2SvhLnjmeXf2wjXpDVOG67CKEBgSOGjLqSK8LW83MHPTCJ0hoavxQ
hbE3lc1NnWoeHVRNDtLhAFWIuUM27YJ1vli6cS6sEQhrOr3xGRXkhT0D07G/vukUZsSbHapG6VQ3
MGOYc1CbyQ1y/Vtqq4JM6V4DIdhfKCGIPte/nyxOUmZTk4BfPDDC6XeUV/ckNxVtWtLjc2JiHemJ
ibor0SZaryaQHLI2TrbVtPtm2nBVyV2yB7D4qLgDTIH7yxXg6FCBnUaUxuzATqEzi7VvdygZ1+bL
9ZWRjAdmVlS/jevxAoWeGOCwbjlkHotRP+AJbHrgeHsw5n5H4+6GLlwBspPdJuumhnYmOJAgcyJO
YJzpveZUqxslTyb5yuO36N7OF79mdvwU6lF82+Uxuq3cHkTEhREURbYL7RSsf2au/+gzvTigy0mV
vJTsUNR4sWeQTMaEix3hpOlrDsFsRAr2nRZ+mzSIW6AC+IHJRnfPCt9dyToEFx+nFKonHTjPDfTG
re00+0XPX5aSfcEq3FqoO163Jwl/ILH8//YuuJB47VRLyuEYowwhpO/0q+7ZJmWbGYw1ybBplsN1
g5IDiPcVmN3R0gPklYj8KpBETzo2IRZhPm298ul/+7wwf1OXsVLX8Xmrf51udfaRz6NwAVkTgE9Q
/D8/205ZDY2u4fMFu3Orx4/0+SFv+e/761k88R0jwqW5DfH9/ECMXZ3srs+ObLXRfQ/Ax1r8BUXb
+efn2tJSBLVW0OZF57W24ydL+w1th9tyHLYlVOkMJ7PApKOKjGSu6tSw4HbdEaJlE5mBAYHgzZj1
m8GCPiV5G53Qvz5E2f4CcAVIUsDyyMV1lZWjaQPcYuGm/5LqR1dxTSk+L15TY12UI6nx+VTPANqy
Pf39aFW8tdZELxwfXLuwRHZLumHuRxqYrHE2LZClewuiTworsvWAf127oFeSOTHf0cURXh5cowEp
9vmyG+sb0t7MqeIhLbUC2D7Q36t0tDgWw+lHIx8qEnAkBibKDk5BIL2ttT6KWSr3vGaHhOoCEtdo
S8FNSNf7/XxvpwBET2hmJ0E70wiNASOkZNjXuq++QameerntRl6Dh/P17SY7UajMgvkYRMGrSu25
1SIzI6BMJwrkOb+rAdN0ODoGaPoDCsnjpk+qV+oiU9/nroqCR7YTAbZbm9EYICDiLYnGswyUJBEN
9L7/HBfuXbYUiptYduMhIQfhb32lYRPxR2Uy1XnsxDQo2xuoK3mh5vfxt+sTKFu2FWqK0rkLnJb4
dARvDWABbgWMU4SsgmeMxVvhglKOlHb5h0A56yYHuacfVhBPuW5ZOjpc5dgvuPcuSrfggLMo13EG
jHYavnOnmb443M59TkaVMq/U1F+cFerRYF4WbqV8sWfCtNoMwqx6SJziJjPi27BKFZla6Zb4Z0bM
4aOAPzU8bmCm2NflJuOK4EQ+DOwD9OK4gKMJR8xIWVtNNr6/NA/1fNuHPxzj5QOL8n/UfVmT2ziy
9V+ZmHf2JcH9izvzQEqUarVULtttvzC8VHMFCZDgAv7676CmF4liiLfccR/uxMTEdJfNLACJzETm
yZOY5Yp3GpoOABY+v0+eVmVtjdrqoa+bj7Y17P0s/sE77++JeYXgnPjZCXWueGgcE37c5JuapH4k
4fGRtEidlefA4qb9taLXnOqJqNTRuymtPPPAgLOwU6SYssB1Viyt2vm58QNa7o9te627nAhpkb7O
dJkAWZ05nAR4gWp76tbWVrZdEeoUMJ7BXEVeLS0NOTo8C9GajVEtM+M3YXSBgqdbB51uNWufJg95
sZJSWRQBxA4kwKEDE3WuD6yTmTVSHfDlqfx1iPmjWdKtjaFgb1c7AN//FKM82cn+OUZCU7s2rYPU
KH8uMivb2JRqn4fJ6NZEqaf5/KzQz4sMDkwq+hNmT/fR0Klppol9wChRK+gzq4/aPGtD7tplF2RJ
Xt/TScqorni98drYCRnTxrDFjExcbAm8cyGKvcB4zu2YGHYXDJiZu2u7sQ5Jrbe3Hoa1BbkjhmBy
u+zWqfkxR2v2Oz1vCswEsuN9gm6jSAdz6EbWHWafo51EOgbMe+N8dzJvSFC8FvoTYpEy8IehC4eU
JC8aJQCg1voXW9O1X/FYJFstle19K0fEwagfoj3fQo8wcucGhirq5ns7Towgz9JsY1W9uGnsOov0
Pl7LVy2YPeD2saOoSwBYNH/TawVJisQFAJAZW7kByfl13ViIYvB5dC2AisuC6ZuZpAZ08cDejfaB
t/d6eqzru7bZZ3SthXhxFQhcMNYX6ZyLZ3bBOFi5EtM+lGaIOURMX3npqZsyUzvMClZIYsT+AN7O
VLznbV7wobUPlD264sOEDvlsJTheFIHUDx7BgA9cNCXLhFEyxtQ+iPQbH+wQXNYbY1oRsnAcsHTo
MgBIEWuZxz01z8bWEsDL+7q/MU1wbGkNul3BPVH4P+HvTkXNtixNUov7Q2ofEh9EIg8NEgxrFMtL
hhu5ViAHwZuAruOZcpW5P+WlC5da9+JepY5ZHSeYEme/q3rPiip7jRxyQc3UaDUU8HRw+1xwlnSW
SNpOs8wDMG1fXVdGQHkdr1+YBTU4EzHbNj9L4r4vTYSNhrGRhv3kj8a+qcab62KWIkdFle6B5Acz
HC+8T12MWtW5JmiC6UdhsNupmXYOtQDET9lGgEAvKIs1SP7i9sG2IRlq+Ypi8NxRTFpCij5DvO/Q
J0xssbuVvVv4vo8q2ysJPJ4U82IbZu/aRecw8yAddEN6WdDE2YpWL1wgvBpU/RaznHx4vfMl1GPc
afWIgAQT6r8nROjvO5OyLWWatbUGw1l5ai6uCJVMgBTwOLsYtTeIth+7Hn1VrplvY2JveL/yTFlc
0IkE9RucOO9BKyd/KCGhS+Onyvb3nZbeNd0Uul21FgIvrgZTNcAVgzct2sPPZfla3U0qND64fcBd
bRvbRnRdrRduD/z+nxLmQTzG3iFHQvAskXn8NXEA9x0H9skbYeV+QhDasgG8RrR90ReLKVxDU8ax
eRgEe9FiIw28yUwDSpo1SWpT5q4HpvpPSbMDYug1nYiExmm/inxrfVSTDdywyzegip7k2xEx4DBS
cw1QrkZlVVncE23AzGr0zUwIha1WfLTyYuvRCqhyb8WdukuaoAbdAG2BwfIXlB8WmRqROQM5iFEv
A6lTAIwtaqM7s+0OmbDtTVV3euC3k/lkZm33bOujDEwE5CJwmnwMYsflSGILzbvX8iLb55kaSYJh
TRGxxfhr6Y0OiHtb795kTXvjeFr9DKLLIjSSmL3H4RV3dIKBtcAbHUqTp3vRx+BpiSWlEYmt6i4u
UMQLXAbeHTe1nD1tRPMOLE/lnZ/E6UYW+0l0Nw0aML1k45Ub0AHsEsymGzF5TwvHJN5UjneXJ9x6
QNSGLDRlzUYH981TiumQYa3pzZ3h9fbRbr3kNwSq3tb28zZq8mGKGullUdXXLfoo9SFkA8LTzuFZ
iADI/U3Wbhb4dU4CwjptY1ntuDVjr4wAbc6e3EJL9qUhyq3o9Wnl4Jashe0qXAEShLpjKbdyoh8W
n3KO9iK0NAB4/sSTTZVvN9dv1qII9Bp4BlKtYK5SPz8R0cZNamHqln1w4q2LIZwZPAXNv/fs63U5
S/cKdB9/ypmpusuaJEXvhH1I8w8p26btFgMTi3wIsxETWplAOn8ty7ZknU5FznYPIAmzrkFTcPCH
CBBBZ4qStdGfy7vn6ehaBQUh8k7nu8dt5J1Gv0cUqeNhknEkp1NzPw35Z81ao2deusSK8Au1Yfhz
wOjOZWmsln3f5jC25JY0L0nFVh7mawJmzrYcqCkKBgH6sIlvHRld14DFzyORj6wnuhwuOvV7x2I0
IbUJJC3/rTP7d129RgawEKGqoZKY5A5NhkYrjThR5olTY/SZQfBcjfeg+2a6u6+rD7I5avoaaHKp
9QnCMDMBrKCqPXW2XXUvMWKlpEiWELFFaPwMnp8I5G87wC72Rte/yzGd23JoEgIb9Xx9L18Dxrmb
AurKcTBCFRmu+RDIUbQFIHqIW01eNGHbWHci9XYEjjHHsPWpLezAKBjaJD3tMxltJ0j9ZIf3+hjQ
BLQPK7+NUr2L3wZdP+grASMjAo7zfSdp16UTPMTBKW4b4Ktimwcs+eabYhNjiBgxik3KHjL923W5
SxfcUn2BKsZVObhzsVpNbYMbkhyod0emm0Tctv2Kh15S2lMRM/PIeoNN9jAScFd9EA9lthIOrn1+
tnETgj5u+nDMafer6f769hwrKpd/7c/MANqcGT26csmBfLRHsXESc3P9ANZ+/Zn5M62ulFJAAB33
js4DvDhWbNKSgbXwRkeYhHmr3rw52qgL39KAhQduoHOCIaPWTkgD82t0DVyOnvgJtnYFGAWrLJ5M
BrgBzlWKU3dqqokQlBHsTTpJXBc97Ivt9X1bWhXwHGpKBzJBIOE5l0ITuFyGutohM6qgMZ4874FW
X4ri+e+JmR1PLPk0mhJiegM4XvJkuo8jXppGkq4YgCW7C74GNUQGTfMXbhCEy5WbZowccgzdlRyI
ss7ANC2w9tUTLEFs764vbEnv0GyEByF62dD9OVtYkdTU8Bn0biThkOWBBXP3tyS89oWfeBLaaG4n
pU4Odv9+FB8AI/+Z76O8Dco4HyQmMz3zbCtD8GDi5lRiM9rZY5vnK8n8JWwunBNBd5kFbqQLCjTw
j7ai461xkJljP8ejn2zdutY/lGMzbGrmFB8N23U2OrPYc6/J5KZiRIY56eINpUiONmnWfKi47j+A
3TH7cH0DllQGiT10peFlithptgHN1JvJkE/GITWLXeZTb6OT7oHEzRjkjN6JZrXouqQ0cJZwUOga
si6q7UgJFxLYUigNWoYi0e2vL2jx82pajeILUEMDzu+0R8GMoDUpfGAF4L/7LS3WbOHSloE5Fb+/
o/qC58SN1PWFlbkxOWjjIa+/GIkXMsC6J+u2G36CWRs9g3/JIuerkdRtmaMnWE0aYkbLvqTFyn4t
x08nImYVmWaoRgnwOjk03kSRFa3rB42TGHtnE7CHST2yRVXt61wywD/QRW6Y9U9wSYOi/M/4fQ6R
AIg5lygM2IdCNzAiLdsO1YoNVsc+D41wAzH8DC9vIKXUoZ4YEmLgntfmhEcIhqha9ZNCNmO08nXd
ew33LqQA744aO/ijkGg8l9KOLi+pB94CY6icd6Jyh2AEEYAdEG3qWGAP3fekZ9V+ivUpoNJJwmzI
bwv7YTAtcIEPpRWHDqf2Y+Jr4OQkfWyFSFU1PKilkcMIUvNdixr0FqyWqPFkst0WYJkQQWwgewFj
4XyXupveTGkPnyllkUVydJxfmQ5u3YT6MrQtWW97k5Mn1ud9kBDWDIFbx48+bDfrWJgkO03sSlfv
XlLJ8iOZsh/EbpKPaWVUW7sfq7BmZh14pSzvYO6KYJjqISLj1Ac+rsVej/Py2/V9XbrTaDNWTG/A
9yHQP99Ws+xcUbPCOeTi1vNvkQ25/v0l5UD3BFEVahQ85t/Pe2MYKwvv+xiPlabVACJ1bnKMkb8u
ZnEZJ2LUz090sDRqU2Q2dFDnYWdterbysltbxsz0TaQpkorg+za5xzwEmxy7NcJTpcDnCm4A94DG
Drgx9MLNO4YMbRRDWYJqpDQT98bvgFNJgeqUE5gDSuGNd9k4dJuGDfb2+t5drg2CQQQCggnVCzwn
Mi/t0TNApmyDfgTPGsyOd/ItjO51IZcHdC5kdkBTSYEgLiEkb3aUhom3ckBr358dkJcxasbq+/pv
ffO+aN9f//UXeq3U7480M3L1yGfO0yC2U3JsYG6jpN/vat0KB64FceMiRG/FPR3MHRktPQAfO2a6
99U3bVqrTV1G1JCMJnckbl1VopqZWZB2aF0+ONZBb9iNiScDZtTTqKno+5iLFZW43E00rSFuRwoG
yW8UdM6vE9GB3JqYax0cK2L8fbzW8n65lvPvk/Pvu/UwFpYLBpdU3uO/yC9WJPKzzfVDW1vFzLal
1mSZQq2COmH11K2Bgy/vjVoEnCuyAUDQurNFjAC2AryJRUwiQPpDVB9SvnJrFkXYitUKQS4gbTOt
pnnnDxyKdZBTYgclGUu0uMmNbqa761u1eCBgRgW4DGhNvA/PD0RjeMbYwM4dfLCmPpmlnUX9EOdf
pyRJnnkz/QRZF+JiIEMxkh06No9KMERgFFQ2sKfxs/1gDp+vL2fx5E8+P9Nf0xZ67434vGEExh1Z
q0Qvfh5xCEAOKs3nzWIRa5J+bVu1fQAE32r2+Vpn0fL30b+FibgemEVnikuciqFCBKcpb2sNOMnk
5Se2B4zRf3xfyT/xli2Rla4JfN9GV/mDX6/UGBe19uTzM2USuiBDo3x+/8mTga3vyjUCoSUJIDeE
cUJaGuHLzBYiOGvjacLVY94NM3YmK3YdYyt3YukUToXMTjmPpZ3YJoQ41R0Pi3EldbW4BkUwrQZ/
g2t39nnUgeLUc5h9ML13pL5vSSit7dvPWSFYQI6MEjZknZ+z3jLwoQ6ejffHDWLa+mdWoGYFYM47
svZzKE4MIiSAXplz0KuNzD5k9eM0/kRcpygKYGVVI/i8Oo7RCbY0LISnmALVR5bwmu0wNPX++j4t
WT8EPgqwDBrQC+wC3vAUjtcHZ1mCgQGalT6ABW+nJ9098Labn5AF7BySY8huI993fibmKDHdD+i6
g9Z7TQhuYXqbGXGzm8oeGDFipubxusBLNQYUGuMBkCYlGPNnze7KkBWY/jEJ8yDam8zbrznZSzVW
SGulX1jSJYsUKPpTi6a1dRjNIcRkh02eGJE/rVVuVL5rHh2fiJl3V2VUB2nlxBAxaKVwd9yO6cEc
jOrjmFbkkGSkAGquFNnNVDMJJvwx/fAT24jSvI5RPIAozwfwtVRLwfMFIECMPE41hlUrVzRj8aBO
JMziiV7rU2SMXPOQPstsX5Kbv7eAmVOJxR8LyKc8GFlYVms00kqTLs7oZAFqgSdupWaAJOuTAwgQ
ScOSR0aLx/Te+ooJ0W82C1A6BEWe4qlTUeq5JCbrIq16vJVs/5t3kxpfrm/VQl4R30cSBll50M1e
FvIoitKvjLYxee7ERzCXoq8e9JuBk9CQSol+rCnIUM7PUdrtjahz0uAxf3uGFr/FK74bFECKieN8
lVTakjcpSq/T98pCcPl0fZVL+oa2I9TdwSSCNtzZJiY+z2jcVfZh1A9a/sl4OzgH1QXVsABgG5zc
3PsUQ+vmLZzHYUDeFUQhK/qs/ONM20AaA7yz7akYac5VWHMbg1NdTC/NkNkpzW/TXvuC7pqgtDAS
q1/L/y+YORBRoycZLy/kSeaOSGsquyQF90EEGm9YvKs8Fg2x9na9xlahvqD8KUKbmXPQJbNA+IXh
DCYIQFFWGN6eDQSnCqCNMNegVsFD8lyleGqYrKs1eqT843fJn69r1MImKSSowvsQAtLMWUgjADU0
i0pWRxMdI/2mMr/4/YqIBaU9E6H8xKmNoTRP7AEi7EiDB2hW2D4WTBjA8wpKCM3F62R2AJ6owInu
dfToZf0NJlaElnEAUSHS+6E+Rdd3a03WzN6XY4bxl3pPj1q6zQiWE2pfXQy5NN9fl7OUuzhb1Mzy
GyDK1Qwh6LGrv+NKBS16WU3+kMnk1kH3S1ICZ9ZLpuBNQdv7a5TaC0eGbnVcGpVkRGfU3IyNEjD+
pKVH137HArdbObLl5Z18f6Z1o5XTmomGHnUe2fEH4t3bHNRIezUrT6Q3zNra2YOVrDxyFleFHo/X
Giqigpki4nECRBi6Eo7pcMu2Ll/5/KJyKBgtAaYNj0x11U703DcysyN5RY+59tA7EyoUz3mHNnyM
2xuTNyMA0GmBRzgwhiAkBYf7uaymNjhLShA60THUOz2w027Fri0YBnhR5JMQfgKyP8dVNw2gr9no
4SKBpcgQDw1SJpr1+bqeLwnBs1iVB9Q4JGu2jFJv+gGzt8pj2oe5ERbZZlpzaWsilFKcnArL7Ebm
IH09ggF0kw8fMPOhQQni+jouXyOY93CyjtnRF1yvKKdYR1xubC8AMNNuIwTX16UsKdipFPVbnCyF
e3QsYmmVGOrbhXXxox19lCy+Z/nO8VYOZvGGnsqaWQBd+pxpGWR5E0e7i77VgJTEjJZA9uwl7WQk
vO4rSfgm8eVBK9Gm8vfWOrMQLvhtfCt3yqNss7BAuqYR96zZJXxv5StGffHwLMtzPTXfAXWq820t
M/RokgGHN1oAcpqPjRsORmQ7K2KWrA+4qP8QM4/dKAoeBioEUMSUBH7OA0FWauuLqm4jCAZ962ud
9HwhGdFSmnKCPRu/CHDnSO8bWeuuXtysExnq5yc6aFJfFAIo2WOVbjI3zFFSA63WmoNYWImrY+oM
nm0AMF70zZotr0ELXpbHHnhCF1Noq+nZT9+cC0EIfSJkZhnA2KLraI8t0ZD0WGQ/RnJbrwHrF8rJ
5zJmhqFCRhNABoQjTOwc9173A8RZrRGlgPH6d577uV2jOl66uVgWIHgY+w2WhTkrVlOaVVNwBj1D
JRQkDnV8K5K7CkXKzvnmuJ+Fvtf0jZ5ur19YdUtmsf2Z2FlolJda7sYJxLaAP03QcJRCx5DIYOi2
gqCxbS28X9BEPCUQuarnKzzIzHcUtl8YyLMXR1JuYCMAvc6n0FmbsLnwZDmTMlMS4bGsjaVTHJG/
J/LGtW7a4Wvjs00GrqB2+nZ9Exf1HmVdHXxqoMeYF3F612l4nWvFsSK/GfoHo34c6pXIYU3E7Jyq
oTZKu4aIuom67HtOt/ravLpFVThZxexkgNVpaeniYuHJsTeqL1b+0cdwDNb/sKtPZX5bxSuR19qa
Zoc0Sq9Hg2ZeHvXa3TL2tW1vKn1Y8UiLQjBuCygaVdqZMz5oRt/L2BthXe27Kt71KB1W7s8s5ETG
bCG0bNtCdBOsaxmi80bUG8xweruK4amK1wW4PbCQmberjCLzAMIojmP6VFbgqnk/vB1/joQskhPo
jEIi+AJ4C7orgrleXXH0NRA43BC+r/t38biGpFebMbc4QBwhGYI0qWo8PndFWpH0wLj0xdHuQ97v
qf70Ezt18v2Zqyt8plrJ1PfHT336WatfPLGCtF3SqdMlzKKsjNDBHnJZ4LW6ybtHmm1+gl8fh3Gy
ilkg5bQYD1HToThO7TbxjcAsbkS2ZosX1oFUv5oUhKT7ZW3QdKRBgSbhx8oDhZbUN8y742QNkLAk
BWUXTxF2AFw+92zU6Zwktlt+NMQtN/YWv5HpygVccCoI0F6RFaaDHNXMdPVazDCOoG2guv3GtPYF
Wmia7Ecqd9d1a1GOj0oqYPoKhjU7+FQb+FhXaAGw/CYQ0g+8rMPYCxm02q/XJS1tGqbFAQgB/jEP
UxbPbwnqqjSPO7058qrYsPxrBti9qMiKcVwKdMD4+peY2cbxsSJeKgYsyGCbNM/RulyDqKYPE3Nb
yG5PUy8YuBlI/unvrW9mMmWjDZPUpuZYTkU4OI/UIkG1lohf3EQQxYGdDF75YuCSy+3EqSccV9OP
t3027KbxQ9y8PR7FOxu1OTXCE1wuM8tsCcE8yxHNsf6o68i6HGN0Pl3frAWTickOyOuqtAHCi5na
ATdi+qML9R4KeePb5QZtbyvxxZqImb1BtGR2mQ8RBgVldzL+IMDeXV/Fwmmg6uejFA4XBtDpTNem
jHTUYyk/yrzcNy19JJJHlreWLnpNR88czJmcmWqVJQHaEC+qY1kW8hZA8x9N74J0rabmfeFmxg3A
KiQEis3dSnuIgyJ2vQdhuS9mr9tHnuj2nqVD/2FKQJSZaxXmBnIr3w6O+6KxvMOUGAwiaHTW31kT
LW8aK3nJOyT1Jkt7dji3wtbMq7AdvY9Z38Omutb7Sc/NncZdf898LX6eap08eElafrSMKgud1ifB
YEs0uEiShWYHDhuXx3FgNHqGBEvnh5U/1fvUqZqIp9UAeizP2kvKJ3Qa2mOIwCDZE4eZGxQZaowV
yNLnOi/am4kSPUwHw/roW6XYguPDfQYOscWjRu8+9bzqwthxum2SNj5+6uvvUjBb33kGAwG5ZySf
fD1x0KUohyKw0GYFcLX6v0lulds626b1LUaOFbfop7HBMeV375raqm6LkoNdA+ONgtHNkeQaibbr
dLvdmo3WhbIiIPgrOUhnOsvbXtexBQONG+h7KFmhdAAqxXOzaXAx1oyn9dGtP/fFu3YaA45X01qo
vCZmZp1HBr7kgia18s6UBmnxkALsXkfXF/OaR5trMp4xiJWAVFQzpM9XI9Mk0aAl9ZFak7uPrQIz
/VC2Dite5YFtjtpusjNtQ3gFcG7Ps8AjIw3GzDFuhdOIYy5otjdFl91TTFYJu1Sf7kZHFNsJIy+e
BDXzcGSmFWZSB97R7JoNSUQZ1l47fhiF7e+qbJgCwjlOkrOvTGQvfVflu2H0u62mgzcx4V4SNr7N
N7qNqXVMohqMKpEXlJRUoYEnU2CQ4WjFQgZV1XhBS/t0JS2tdmG+S6d2Rdmdk9yGk1T5hPnv/Mjz
lyrZ5iBv0UE9y4ab1F+LmBbelUisvo6shDW+ACcmbmvoPI/ZkQBF4sgj1z6ZKPKC9OEm9++NtxNb
gQIcgAJQipgL3G7Mt6YMBb/6mDeINI3sMRdrDEALhh8iAMkAGRgizgvg21Ri6KBbsOPApx6trbkW
iSr3NiuqvHBGeLwo4g0Xd3PuwfImqzMAwetjc5Mn99iqv/f5mfeSbZqwMdPwefvrvV99u/71pduO
sgpKkUBVq0fLuYKlmaF1egfO7qQVGEHj1jQA2W0T1LF2jxzkylYtqTMG+qG9HtwoiBxm6mzBxWTa
kEJanSMjsy+aJBA6ooo81MRaxWhZGGjuUNd1AROc+WQrq8y2bEp2rDim03+wEfwnPhooeBO03uoU
FFXnnt9UYGr/lDbzzJo3Jp7mQNqAfvg0noJE2wjvs8ePifOe08+J3gY9/Xr99JauLLrv1PtDHd48
OWOkA5gHBr8+WhUm/PQ3TUeD2NJCMe6zcUedJrwubynMOXFB83hQxsSdDBlXx3ZKtpq8H2OgNNaa
k1eEzGEZImlEp40Qkrb6nZXkN4NmPPB4+r0Z5L++j/8veakP/zmc9t//jX/+DrhOkyWpmP3jvx+y
703d1r+J/1Z/7c8/dv6X/v3lpWqyav5Hzv4GPvy74M1X8fXsH7aVyIQ8di+NfHppu1K8fh2/ovqT
/9Mf/uPl9SvPkr3865/f664S6msJhhz+8/cf3fz41z8BlTg5UPX933/4+JXi7+2+Tl//8V40Gbv4
Sy9fW/Gvf5rWLwCqoIKnYKlAe6m2zuHl95+oSYjInig6LqBuoYpV3YgUf8n4BRU5oGhc1BihiAQ/
auvu9x8RaCVo2BXqChpq/vOPxZ+dz1/n9Y+qoweMbhItPqxCj7/uGJiSIB/ZLoxVwG9owi+eG6uq
FY4bs6QLW7sUUd9pbvUIsJMindjEpjvearGJNFXC/JuWVEEy4F+h5Nvsm7rrx42RcjMJ24KYD21P
ijub+5qMwE7ZY/6NObVBN475u9aUddSkVQKQ4Bhr9YaBhHNTd6OmvWv1triJS20sEOpldr6r2jwN
Ygauub0gXSICt6qNoJRT+3vA9L+gre/YS4VDfnkRD1/Z/wWlVfWC//pDLy6U9qb6UVcvbQbT+J87
8Kro6u/8R2cBSfwFACfEEEDwYOa2anL9j876Nn6gIF7o60So+arNv+us/Yti6cPTWfEyAdioICy/
6yyqhr8g2Y0kIYhngWNXTWJ//HL/A6VVOnmis+igRD82mItRyjcA0Z0jNe3Gs2K78+2IUiG8DTSl
SwOiyI3uBmaAWLbVUn18HAz0bO95qlMtRLd2ssZWOsuGgAwIvwf4UZACRUoEBDfYv9NIMnV1oMzi
zop6AJ7IDtPWh+pRd/piRFcY13+TFc0wfycW5fcJL/JHvNmyeqOXPH1/cnq/b9DpLT6PONSsBrCl
moj6YUVU6mz+viCJ33LQvUWE1981pAS+l3YxfNYqYWw7P1/D/l7sP8ShNwALRwet4bmzkCPGJC0h
itGKUuGSxyJ3rbuUcDiTQU/NR00fez8sCm365laGvXcQ3x+vr1c5/jMFUL+AGvloqZZa2MjzjW9J
WjrcGqzIaks/8suufLKAY9n9hBSQq6oGZkRXc0iWa1adJ/EYjkjZ1J9qp4y3SSnWWqXPXfPr2QF6
AzyeiR4vxNMq5Dp5jtRQ3gTj0c2oHtr2dtBbGXZ6CUqjUXTBWxcEBnsAStD0DR5IZAnPRbV+Lqca
AI1oECVMddM6d1muZ8/XpVwuSLk0PKeBnEcAP6+AV4PB/L7R+mhwc7F1at29xVioPoi7ovx8XdSF
HiC+BkMDQL8mWLOxsvMF8SQptNJutahA03Co1wUN9ZG9rZ0IJwSebHhwjCwGxzLSUbPXgjkhgWPX
bhy1Em8GtKbzIgum1qvTUGae8eOta7IBMwQM/ZWiEwSo52tK8gwUoY4RR3lXWWnY86QeQnMQ4sPb
5YA4GOO6QXOPTpaZ3vVjUztd18QR81Og6vSSBK5V6J/+npTZ3jWuzROLtXHUaby7qQtbRj3P114K
c5WDH3DVriGIwcQJjMc+3zOOcRCkB6V95FImH5K+6MNusqqPyFOxm+sLWhAFJhBMZlZld3gg9fOT
64rZcbTIGzFELaZuBJj5WfKgATbrV9TIqrULa84tLRYG1CmQHii6q8GCM2Wg1BVpCvhCVE1mZkZt
WudqdJwd3xUmUisfLafBDGv1P9ZtTtOY3Fkts/vHbigbirEbnWGCGnca9CCL9Q70Bu3EPllW3/Wh
k7Oq+wgW6Zq/b70CqQ8XQyGQiDMKLgPLHti0NTGn6li/jqlqLJ+JG8Hd7LNBqnbYWQKZ9LBrumaM
BjCsVXcZY358Q/XW2U2p7Xc75g4GvRkcTXRDUPR6w/eSFNVHovfNvWM0lUD/rKmNKxn2uTfEWHYE
7WoEG/4D/N9MGwytxKJQe4mkW2bBOI2PaOP/EdPpNzfVVwDpl+oAQSZYLjGoQw2Xmd2irotJnlB9
iGicmwEfTcwM55kXjXm5VhdTnzp1ep5ak+vCUyDWAA/D7O0tNQ8BNLGGqOCGdtcLbHPcq5Ru1WgH
nXn1HehK/ae3qjtBtAfPBOieA2sxU0AAoVHBSlsZOYWmb7Okq/tAt2Jj73bAbq34p4XNhDkHLAIs
85CoHl6nd6tN2irFFo+RpGMXjvEw3qh9CMxuNcG0IAo44ldKQhwcHNZMVIFSc8ITGUnNT3dg/Sg+
O8NI90PZmisqotRtdm6gh4IQ+Ce8AOdOSo+T3uzZOEaanQ8bX5b+LRvcaZ9VlNzXmJLyye+8DjO2
ZK692ViBVw/IeMzHUB0Z8wA171npgtZxjBqKORwoaeSsDL2WyynsfYpRJm9VFlwF5fyxXnQdzcVx
z28IXoV6VAlGtmbqHJspNTe0qOiKJKV253uK7kL4YkR/ivtn7pIdL8sKJ/aniHT2D2TZ4khoslix
I5c6AiFYCMw9ygMX6oiA3xG+rPWozlga8MYRe78DAjfRO/eNAS0qcmeiZncbXbcsySTVI5B+WcHo
pWw3+obzZnWAFEQyoH1SPDTOLGxGDEA9XXhTNKEWFKBm3O3KFERtceqsdSAuHBBoRWGH8UYES7o3
E9UyDfw6PNMjlbDeVp0jA2ZhEul1hbu09KCNBD8XgddHADAfV+g3mtBb2MuI5HmFQpYzmCgLMz37
1higCTHlpL2tq07NO4VIHy2HqkwMstaZQYTncnTKHT3yWvIh0TJx55bpF4Jq69sPC09cRJygNlDl
qZkgm8o2KapOj5wqk8+9TLpbzIpNd9JN5cptWlB0BDNoocHjEe85e+YwLXPIiwnMsxEyg7G/T1KX
kd1oi8YNQPMXj/vrp7agG3gzgj4L2StblajPbS8mr4I9r7YnxIT+GPKGfxZDvTbpYUE1zoTM3uY5
vGlmehMsBDK6BdJZHMDmdAy1Tk7PZlOs9c0by6t6JWOEirjzTaxaNvHGJWB0NdsG9LJVOQygPe5V
SdFInS40KVjKQ1l2BHeP2Y4bZlaKIWIu+HPex4Ze3FlZVw9boCCd+Iu0Gvb5rfuOiAytHrp6zdro
nzvfd4z7yTyGwA5jFIZ0hxFavzrmaK6ksy+3AV9XWQhVHgLEYaZLjZYAomcXIyr1Ov9CYzd+xr/K
VqSYl8cL24JYwFAUORhGPbMvhrR4oafJAJoNL+lRXCadFhY0r6fHkXRoNOtTWg87xlpa72vJnPp+
pD1/aPQGrE9JXbDykbqN74gQaO2mv0PxHkUMrYr9Nhy7RNLAaWyLblGIhm6CI4yNNzlOUO7Nahrt
jXD0jOwa02bvC90S73SkBgw0CrHUfy54gUAgSIeyGm9zkYGkYdKLrP9BGodpHiZJ8OY7HhjMxJQT
XwdDdiLzJ7tLCvLmmw32GNDDgugMzebgFTg/8qSVIDp1LYQ5HkrwZhLngOpZfojG8TVRlwePWAyP
fph7A7npeXKBgeUbBp8PkV9X407Knmy4na21YFzk3EBFrDhxgEAz0BR+MUiK1FaeMEALov/P2Xnu
SG4s2/qJCNCbvyzD7upxGiP3h5AZkUx6mySf/nzZOveeKVahiNYG9kgbwlZUJiMzw6y1Ag7jn6Vc
QZ7Ivjy7iEfRl16bd8m4wNkf6vWgmbP5sdIpKr85TlW0TPJNKK78Cn3j49Kzxjxp2ukMU6wA3RCM
v6SIXYaDG2c7c11ud5UyJyVO2vkwxBEauf6AuRu0ZdlX09m1xzHUawLhFS7G8fHNcPsAYAWNKQ4U
NijdXFuxAVpUomVBZDNVKJzV/Lyu5DOmaM0d4NB9U8CeuR5oezmbS0jX8n5Imh5TYio+J0U2hSqT
/U3XpPgvq3IR+qN6w/P2emP/kKr7niG1Jmumc9tnfVS7S/lrg+rcBzcxyj1hkNvkjB1UXD70Zmjz
W+o7/mBLn4UfB86IrSA4ZUZ2HnP/SzDEH53UrNHysOO3++DrxQeMUUVAwWYfVw+NyMBVBms9OZLx
FqdKt+enigTrzftIfY1qIQVmrvUbqYc2s9uFWa3TeUhjgQZaK8LSST0mIcx7zMuAbbqO65mySR+K
W52aB2frehuDzhvTpp3Ns96vKDhJp2vb00yk2ob62CLsxJtTW6Ewl+zDYqy+eTB9RF/exLBRMR6/
AoFjMhmF3tgO11oH29ZMn19htauRMO+HITD+MgzPqSennc1VjrFdMdVs6OxqxDmB3vWK3blIBlnp
1tkbWA3kMiPUtXRP9PX21DEoEfEgKla8Bt5WWrbqi6LXEEk9B0v3NRiL7imtqI14DsrMj6+Se+uh
c8lNQjEOgaRNYr04Q9p0M1SQ2SjGT4WL6H5SIHH/ZitqxiynFRI7dKvNu2ZUlq85WaedEZavaE46
ZqQqxW/OysDtEuUjkWeQQW/VfkBuWKsm+ySi0VOO3IYliNpEq2W9s2m3nwe+KhExLkdrl6L2tRM4
ZRPkqZOkUV/VTKLqgA+O/PHirrG7c2/cXlSYIq+gcQashiLZtSk7b60YIG0SWW1l2iCwRqIDrS+o
XdJyN35mFOWYRYtd7i7y1jNU80+92oyBoN2xecpo8MbgMLMsEsRsIkwrJhSRrNEZfqNvKHEDJadC
SY493VZoc2YKGLSXzXPda/NpQQks9GJ/2olAb1ajsE/q8uVWJP/cwm4m0EmZ11OBqGYm0Aw2LChJ
zr1Tgri5Dw3M+LBQYHjRats2hwgpA2Zq6fNZMUaYaGYMBrPS9UGvDrIUU/5MwTHQvg+mXSEjVJij
Ec5OsKZ7ksE3XsPvYGAo0YGCldEUvvaaCRY3Y9UKfoddvqPN6xyl474vAuOTrIrx6Ab9HtLozv7C
9KfDCAoCFaPt+ImJjH9YXAoI1uy30bT48jzM1h7498YKkrmGRQ5KDYEjsdVFcKvJqFy9cqMRxOOx
8kDjNlJWOx55c7yxgpNw6lgIakmbVy2r2b8yWJ2IMX1p2GU+1FOz+7sqau342PfvWQKVp4o8SvZp
y52QJYycaqEX7ZXm3y4xyS81sygPYk38Hc9UMe7Vu8WauN/VbGqFltI3N3CLZo0Z9IUVoTCEtMdc
Z8fZ8ei/lWL5UmqO+2LpS/tuZnLE6e1rRAJCFbEoLHnbGKEZezHNdY2uY+8yCMVP/KdpKavjKIa9
IclqETeL9NQ4d25LFd5du/3sm6s16pgCE52/XwKpH2p6St9SrS0u7jrlfz1e2h13pHkBto53QIWT
m3dgWGWFkmVrRb6loZk/9eXJmp165+p6LW5vlsUFTIWB3ild/O3onz6Zp9i0qPEMjDKEw9Hknn5a
/HbswqkqF+gbskqJvoomKM560jofVgRvfmGCZV0+e2Vp+gx4WNfsYAAF+Ktm2HOCRJpeQwUxc2f8
6BT9tIc5uOPZKoThOiTs5W7fpCjIvU02bVgz0sp5iJq4SE8pI+5fnN72d57Ie1/hVTcLhJV6Kzdf
fQkErr9KM4q1sQBdsAxPrpbrz4+/9b0FUT6khs2loJTmrn3LM/MedFhrU4hBiH9EqDisHApH2ZSJ
nYLbXVPqeuPUmMDcN/lqT0aMTHJjR8FkVsfCYuBtlVlaJAP51nSVqgXHBEMAUekbbRaVTl03xyaD
EoraXS+tndmHvDDKnbjs3noAIFEFIAAkbt5YETlDSH1Gf0UQDaYwl54fOnoaH4O00Hauuc2wE3IB
taIAog6vLy/+tnvDGKpeBr2wI1G7w1lKNzgN62Kc7AQRLdOYqxctt+p3bs8QFlF3y0e4IPXR07j2
NMtZUVcq7J1L/s6tRPGeh5g9JsSxN0fB14IliQmzorrqs4+2M7u/FVo7Q79sEij02tuGoP+7BTQL
2Gj0HCl3bAK3yiyMNk8yJzLyQD8gOfph9JhwnRn1UWTZ34+Pxb3Dp/gfhPdMKKVVcX0sghF95UlL
nCilJ0aTPYV4IIK3UYn/XRK8VSIVBm5wnWxORJbLak0oIkbohpQfptXpj9ABiydtSow3Yc1fTSnN
JcDEAML5u83jnwTV1CwTprxicKNSK/CdynJ3MoibAE0pO/FKAURzlSSj2tYf6g+gwAtHm7lNqtzr
jrUn55OdZuXX1Srr5zq1mxfh1nv9vjsxgOqDqCY7ATBZ0rVRR0DZr7vcjeZ8FQ3U1rH5c+Sn9KEu
5w7ofuHnUzgvZvyH7on1t8eecucWICVDQF9NXCKx2Gxs7cy+mEub2M0cqLQ3afOldDU7Sr10j/Sg
/lWbB1MNvQIr43AFgAa6XuhcdyvoBxbK1/SdU9+uCBfnA+34lxqojpJBiO057ODEf/Jt2c9R20x5
cn684LvbDX0DuC4NcigY178irat6QBLfjdylyfNQFPHIMLpiTd/rRizrsPPa8TNBenP05sraMX5v
t/mcFg78Kq68uXMBMbZC8xovmgazj/qukU+65rpnDT7L6fE671wB6Db/n6mNL/fTNFCr671orDoX
da/ZZGyMXR/fbgXCxOu8DMLIbSIMU2myKhozkReL5ck2iuDZFGZw+A9WiCH4DxNqyBWvv1kWyKr3
C75ZUNrLM0y/X1XZaufw39swQv7/b0R9ux8Ov7RWr1ua2Y2cVA2sduYv+uonO1/l3g3DQGFeAQW9
hfB3bcRawJjaCtuTy+Ed93ccLnn7jqpYCig8+8Me83HH5e4tSwnDoAyDJiup/LVFU/hZ11UkZ+CA
s1+o7efvJB2sPeW9e56N9owC0NIxvCmxV1qaWcyUxEwGtt0liw7bNdbOqV7vKcXfmuL1BB2tyjwM
L936XFJZpbfo+FyVEUwoRO+xpG4Vrmv592O/u2uJeIVmDOHYDYtlTod5LnPNiTJTtie30piNZLTe
cWirveaB+gzXlyOLQpwMrDiP0M0g0cIyVjHzkkeLdPtvM2ftkK5GfBxHA0EYF+XX/7A0LHERGtTK
tujvomZmC08pl3GuD59Vh5Dx1qb8MIEI3vH5Ww987WTpID+BGDCF4doDPdLKsihrXEMU6ZOOVtYh
KGr9+HhBd60oGXkyMYRutifLWxu961cWJJJ8eRr1cnrfSlnsNF5u3zBqHCazRFTaTISwOb9C6Fav
KraRsVpW6KeefhhkMkWVyOS5kJN1kHOvxvlJ80kaFJseL/Kel6iZS6/ICSpwahN+uKO8QaNS60nu
qEIahwo4Yaj3Y/s+zuI28pc83gncbx/LgEOGaAgEMur5xuaxrLuyrkmGnMjxOyA8c60zx5SR2/nf
3UTd6qgG7f4ESi/+0NN12LtTbi9LZV1RehgyRKy+sW7A8vGDQXL8AmeZnvPA7eTzLFu7jBh6CiN/
GAP3b2/pScUe7/MdZ1Jtd4/AiHYvf3e9z3nRu4ygsJzINJF8Dtwmhs6c7/Xf71wvSlLL415Wwci2
ys+4YIgXRepEPUvFccBxmJVtHMxhqHYc554p5Ea4yNSjA7f5ekFTWnd6gQZvZArpoZdQF9VzsAbr
Fyb1FDsP6V1bKsSjgqkQDBtbWc6cq6Ar3SiNrfVQaHnxLpM8eU0275FH7poCEAjsBjQxHnq9rEpr
FDa6caO20+dj7Zgksi3hlUd9Y8cl7h0Fy2WUL2V300Qi+9pU54mgN62OSGfwlvdmIs2jGSfWYZK+
/c22q+YJUUNUk5vdO+eeM1ItJhqgHkkOtNnPRY9jc1qIm1c7c05dzXQ+4TKr8e0uTzSspttTM8Pe
9fqKxithpOPyxrTKUyt7/yhlvtdwvbcWatG4InUoQEubZIesYkzbwnGiohPZR3Qzy/eIRe1Jwt6z
4nB4qZ3Q2gLBfL0W6ae2zVVtRzD5oWjoMju6OfOjH+/YHeeDVajcgdYxQd3mkqjGxgpqHa6dmXsp
amoxOnUgb3GB9c3bxpNG+MGMFDWhkQj4ekG0UTO6y72IgrqIw0Cm4mxV816h9mbbsILMFXPMCXa4
ejdWaBCaPGheGnEptU/SW8QxWP18p7p1s21YUYGoaqWC8drSrJLe1KvOW9KIwGtiKnYRD3/JNvGP
Rab3b24MK2Mw5Ug6ebRvqi6TRFZfGwBqtYgR/1WOqso+pfNeZ+e2wAUygl2jH4jMCsn0JsquY3cK
8iHPollVhb+1vvAMZvdm7SJ+1qwg6Y6lNoj2n6ZJPAb7LjXD0AJnsNpTW7vz/OQw1007i3lys4+L
EzTtr499daN0SAGFKp8aM6wiMKiy22qfLpEG0XqctZ3L6oQIhay+W4vXWcfAmyejO6StM+nfVo5U
d24abRFfmKKSWZ+Hap7kYTLcakh3HqVbtB/MWW4CXBpYvIojrt26FSIoA19kEdDZbD6OQ1tMjNiL
4+UzBUPf/Zz5/fRXFzMl+Bc0E6f218bxGvuQmJmXvQPSKSB7pwbzm9aMuPDF8BgwtwM8v4n4+I38
MkuBGCjTbLFDWuuPae3oWQT7O69PWZwwvNZ3poYZCUA3qk9GVTpOSKEim4D2s1tHL5V6cNz5gCqy
vEoQSK7VYC6LajpKdNtgyITy0XbllEd1Xg/dscrwahRY47j4LU7G2ftqzGYtrVAzM5EWoVlZTvEH
w0LbP9sKpOae1uNNJMrPoZrLdYDeOpfsJhDOM12zcr/OI9NZSvrQgVEdGFljfDSyZHk/DPHehIzb
y4nmrXp5iShofW8LVYA+Rr/xefsCzUk+loNR/IWnv7meoVrESl5ZtaWZlrK500FD0n9Oi5LCKaoM
ZlBWh0bow3nnY94EE/SiQTnZinhL0W87k64Wq+0NlS4iYkCqioWbeUvYjlO5rKGddWby5Cye9A9O
ERvOC6Wwpni2OSh/MW56rT7OpWmtT7U/BUxd9DwNShITvMujOVhTexKaYfPppdBLO5yswev2YoXb
M0G3lz0C0EH5lwz7+twu3hi7TtOVUeYmdXAIjGRBXaiMHf0Q+w1cE4qo3nTSzCJpTxCJTBdVmhn5
h8fbePuSkLeCLKLzQymPBv/1zwgoPdsLcW00Okv3JLv+rzZIxAWi1l4mcsfbATO99mqpddM3uLY0
6NMqwPjnUTG55TfYnumx0cv8W24u7pEZ4NqOg9xxdjQC0W5Rp4sIRv3zH/K8NS/bpkMKKxJ6mn4a
lthZT64w1uL0eAfvrEsNNOCxh/oJL2mzLvrPghm+Thk54EhOC9PqGT8vcvQzxLD+PhX5XlXy9pPx
qdADoTcLeJquwfXCtMGqzNhe66gdjeLDbC3ayUEK5akK+uHN3kFPEF45fDIa7PQMrk1JM8BJV1FH
o5ulJ3fxHfimtQPRbxLVW0NBkAmgK6g+WMi53Ay7apNuSvwyq6PVr/pwccfsNDgwGwcSyePjT3Zv
B380pc7mD65Ratq6OF3ODq6Vd6hMOYeeNBuOnO7s7OCtd7AqeBOccAJ2xPyuTc0z6ULtdnWUOwVz
R53ikhtTB8NRM8I895Ydc7dOr8whlQAFhRgq2Dij3ZfUcNqmjsQg1hfRg/AnQ+13ws9b7LP6Vj+Y
2dwa40pMMaNfAjeoS4+9FPEf/rxMx9VO2hCdNu1gEbHJMHHFcgmmavhdloW/s9Z7X5E+CMkxVQZy
iM1alxx5c3qOOMyajR+LBRT8ounTU4ck5M4Zv2cKAB9qFDQdAJ9a119xSWuAmnGukkbxCcJrFxkd
MOtp9oPzY9e85y+AFpm9whZTM9pYanWyYopmRbS2LtNd/Dg/FGt/0XQg/Xrc/P3Y2r11gbYmg6B9
jcXNFgYDTSS3KctImxzzqGeL8aSj4fI0TOaeXvc9z/zR1MZl8iHxYrdO1Xs3cvUvwFDL49RPhbtz
j9zbQWCsyPRSdvLdbenEM7rALP2kjOD6Jl8pNHT/DMhznE2tn1+YEbens38bh9ikRyDvgCXTXt3u
4aqJBMoHe9gUen3UgMk/e1XcfeqRIPxOiLd+tMZpujTZ4OwUUu9uKR0JgBu4HzCra6+crUzMo4ZX
dsHovbNmBtyeZ4mhHe+/Z0eprEAbBXNN3/3azlppTuqgLBItaW8dGMoKDnUQy47nKwe4Ds5xeBCZ
KvuDWbE9zl1TU4AtPawQNB+t3nG/Lpz8z4bRGZQeeuOlZOzO3tDwe2sDekSUSgxE33pz3ixncWAS
u0VkaEAoOxqZp44U+uvbzxkNCRr95OwEq5tzVuQM9KPCUVDjnvo/HFnMxR9pAlDpE9X2LD8+tnbv
BADdpdJlw7fhtrj+XpwAvc1Sv4ikayKN1mvFUx443TmO6/4XsxRm9Nje5hah3a/OmYHsG2ECdfXN
0faq1JiJWQ2eNmTmhEbfJekY1jAGuR0+NrX5XK+mKFRyA6vciSTjemldWa76CoToYs3jclymokT6
xdoDqd9aoRlL7YYMiTXdVKUcs1mcNLH0y4QSwqlLjDQcwCfvfKa7VkAM/EutBFR7vRbU+fQmT3z9
4uUxQ7xbMDrW0O3xQV5F/n44V2wZWwW+msIrgYi1rVos62ob8TTrF3qzyXwuusHO/pmVzOVLNZPt
RN6aM5sR2vLUHrrOaZrzpGVTd/J9M5UfC31s06emakb/KQFTh9qyE6eaFkI+VZB6k4f9Z2OpcoT9
p8Dl/zBVK5qPPfSJg9MD3HuzC5D48VE4SqqfsQ1xxGwC7Zr65ZKVYv7ZHIPpxfIr1Cgee9qtU3sM
OeYF5lJXEfDm0kuI6YphGZeLF2vVWSe4PhpN7h+spF13Xqy7phQUPaBCTaKi/vkP4SifJVaaacvF
sGsZlo1cfkrLxgittus/PV7VHZ+jq6AUBWG2QA7dXER2Q9Wn7AnK9L4xDsvSorUy+cmOZ99ZEO0Y
HgyTejtr2lyqWbEkvOzLfBlqpbTRdfFX3qb0UC9D+eXxgm5NEaFYHiuhIM4Nu9k7x9aCESmS9sLV
YH4oCt34XQSz9QJ6RNuJeu+ZQvhECdpSceCCuP5MwZLN1Pms7tJ77fKEjn59GCZnjIxmT1Vq8xRy
ZNWto/pm+DheuLlQCZVSU4xdezHNOXbCPCk1N9S6SWvDqojr8jzNRlqfKQeKPZjInUWCCTCgRlCX
oCCwWSS4Ht9BM7S9tAB8ngF4DadeM7xzmQXx4fGn2zxTapWKUvgvYou/bJ6pxLcZo9u43aWrtPKp
94rgaTCq6lCO5XSYRn1vovyt7yOMQo2UBBNg+k1DEqySI8faLi/Up8rnvqjtU6K98aVnURjhm71S
ji0aXddOIvOytNtqLS8V8IrfAlQK0Tx37Wc2Yw8TcPup6DKpfiR791pEvDalFWOmT75WXswBkZK0
aBn/3sXJsarTveD9ninVyOUj0b3jmro2lVvdrMtYlpfRdb5ba2c+Ja2bHJNmsHdiiVunoA9Eff1/
2RbbqyNYzLqgR9deJPDhP0vPruqLMF0GgOkGcoyXVwmpnevqnk0cnthT1cJuCMNrnAEVdJzmkqzp
+BW+R38UpZWdE9Fkv1eQHnfs3dlN0tWADqFHyZWg8Ho3E6fW9VWrmsuMuLkWlmbjUbJs9TY/1IXe
/PPWY8ZkWNrVdKZJ8kAPXlubZknUm4ru0hRaGVGSLMLWN36OZ+0ZRaLm/NjanbWhp6BuLxamGvLX
1txM2o21jvWl1/W2OjdjZXQnuym65EkmzmDsmLtzpilcKv4pXqM0HK7N+WMPHrLI5CXxi/krDAEr
lE1X7TwydxwE6gXpCSg9/rqVK5GLPYhkiMdL6tXB2aAWRhDUONEAWe05H8vkza+0AmwoeQ+D2/FG
H8EGlKUvYzJdMtH7YUKScnGaZK+Kc2fvXhlUyGEyYI2GwPXeebKqLXPup8sspuSclkH/LNwge3rs
ELdvWcDrzBVF7oi/bymswvYzM9PyCfnWdf5ZX6kS2SuN+CGm8TD1ff9eWyzjbZmx8jzmJuGCcNW4
7bc0Rppuws1qliY7w/qSMTL9U9d6vz1e2c3+YQRNbYR5qFmCPd5EOcniZwPslOmSLNJ/WoQoD1We
Nse3W3HBSlB8ggR8Mz+JLsUSaMTmFz+vQeuU6BfazFTYeYtvjq06RPR3qQFROLG2YupDKr2x9o3p
EpSL9zFJsyqKvVZ8lFX5tlGi5MCUS0AcqsIdaf6Nc4tUG9sy7+RFk1pvXvSgHOZjuqTL3gCtO9+H
fEcJZ1uo8RFqXPv3YGuSL1/JC8fM/uJpE2on2jh/e/P3oW+tyA9gC4h5N6eoDso2HTpczZmTZTi0
8zg+gwmkUP5GO9xuvIvsHJVXYEEbb0PfbRp4SuZLhm8fSR7ndyUE55379MYPsMItB/ULeBzls81q
qDIG02B1+sVYiuywyj4N6ykoTs2ApvvjBd01xSElaIf9dQOWEYk1LotR6Bd36cwyLP14IsjlAxHw
pt0wnh6bU9HkVRrsOKq2RJnMJLyFGHTtDfNaVx5Ebf3SabGA1T9qv09ytL8yaSI9pwQlPwEbmgFw
xt+72A6eH1u/s1jiCyiKTCfDWbbPYjNr1ewFrX7JUsN+cWuGMSbogRwyK2t3Ho+bC5eF0mTncIGn
sWGLXy9UuI4YvbzXL/qSrihZjx9BV9FHzOXJ88p3a7nL9bw5aHSiyPNU2EstmQjs2mKmBtQAe2Jr
u3FuQ1cz/vLpab5RW5MoxmXryL1IlGn6bt8rfbGE4BjoF81qsiM6J5xshmOfjMbrdx6t288FXgFn
YdgPFyNo7OsViSYARD4WxkWvqvi7HGZ5qhqvPljNqL81+VfTJYhfEKyhlAsP6NoUpJxVK/0uvsQw
V9sw02fnpHdZH8aoq7wRk6m2UGXktIYUY4ua3bUxyJRc/4FgQmetZf+4oMAvltmO0WNnv/UH3nvO
NFhXGq80oq6tdEU822Wce5c8k9VpbMw8XGNaYI+t3Po5DAAAObBU0aMJtjVVX+tdeJe5e9HarD7n
AGqH0JW5f6qAkTzHIzx4CgbrjmfcWRvpsU0ziHBTUf6u11YlyZDTDvAuVmPJEO+pI81u3jaujTeS
d4TOhTJATZX/eW1lsg1mm8GMvVitZZ5cq01/EhR0L4mlee/8xNob0nmzKiIMGpGK3wDcj+fs2l5K
QaMiKuhfLISTXnLEwQ+VERe/PP5iN6eK95GLAjgZwowETBsrcVxJlCdTrORJ/Puw2FUYlJ18N4+r
3HGO6wVxnhRRmnXQ/Vf4/G1tFQRRrEvDGM+ND1YrDNwZRMWMDM+e/sf1mv41BBcLhjQ0SP67+VKy
iskOVkZadqB3zvCZy4NkoNG7rKYI+pbt+3+myEI8ptCqyPb6I1mJSAE3LchZDxZSNFb/sQYd/xl9
4Z1g8N7mqf4jciZ4ub8VZE56eM9g/lgTo8YOMhBDCBd7D4ykagb/9yD/uxxSAzr9xII8y5vlpA0d
EdTM0M8a7OQlmW3nrGVWf4Dd5x6KPoh/cmsUeQd9/PJ4H5WbbQyTD/NQ4R6Mw9i6YVtnqzDnVJ4T
A+qxM0wpgeHQ6JHuzt1RiFZ/igfdOCe85Ee3sJM31RFfF64CYHwGmWjF97n+jm0wZmJdsT9UWgVB
Mc8PfVYtl7JqxPPjpW7Qgf9rC+gBJXOAizyd17Yaze6srGhQIK46ODCxGURa1U2RhUr9EamyNRyN
dXmZRaAj9ll5KEaVEHT8wQsdY66fxjLrkXzOva+Pf9gdF0M0hwIjFEb699vaX5p3qyUnwR4MlXFC
FALNzKnaA+NuEJv/Lv9Vm4fSDqC37ac20tzN/WqUZ7sbKuYA5/oHW0+VDEUfH3PJzPIEdAkKkyBn
tL7pmFhqipPwuuHz4/VeVxD+94cogRYqj2pg+ubqm3Nt6JNS6YIjcRoWga+9tEVuHDXojOcJqOjO
Eb5zLREtQfFSfDWIuJvvnnSI0EoK1mc3gw8bJDTiRqNuaMlVe3J7t6YUupPgjxI8rKttTNGvq6HN
hsXSHEmvu8iDb2Vd5CcRmP2eDPl9W2q+FCRDWu2b29Yx6kWkMwoswm7JtXrNkwyYzZp3iTdM3x5/
sldOwPU9wcJoMRKWqUr8tlcih1E3kiJFcbpfYwCGU5eMHxa9N+Q5Tb3B+mXJffeTvsZBFjrSzw8O
QybaQ0IjuUHxPDFJmcy8Jk7ZyZxuDw+zVQkMGNlD2x822PWhRvvCbcAdy3PsFPlPflFMpzQI5M50
urtWoNYoZD5+u7VS2KXWDQFW1qocL5aL4lSjB8Px8S7ftUIRQL0CgOeCzcHIvWRSCLMZJeDgn8oe
i0Ngz2InGjBujx9vJmEVqhMAsZigcL1jHW9Kgyjkcg6kGJkJ2MRpe7Cbeh3C2eoRbPSa3p3DGsB0
c7J1hfQpGivpEN4w2/7FWBazPI56mtufiEXbBcq1lnXPPVAWPVyMqd+rLd1xdAvdFeaowDWigrUJ
MydEcJkYYM3ncvYhnLomJHr5m8gsuXNR3Nl/ghZU40FmEgJu+xWW1JvC9uOZ0KXWwqbs80MZz3tW
7uw/YTolb9iLTMnYgtSl0c5un3cLshWck26tL55evqACuoYA+HdE864TA3XX4kdU8hWXCTr+VlIh
KWcC8sZdzkgclAdv9JkW1fvWenKcRbzkppOc837KfnvsyJsJCcqswvMyyEL1cclKNs/6JCAvjHTx
z+1Qx//EqTP0ERSaSYR10BrBbzw+8udMSwrvpc7kmITCm3LjHPRGhlCjm9h/a4G52IexWKqFQVaF
FX9geqIvTrpm98PJgJmZhIaRjtp3fzTXdzSYip+Htc2Hi12LpHsqnUrGp1Yv/Rez1NDPbDrNqqMs
Nt2fVxFrfThLmZofy6Zh/Kfvr2l2BtfkNE/muLjVlzJupHsZ52ZJjJM15+V33Z5kHMWl1TScDidb
up2Teet+vqLTUVlXDdUb6QRhrpMbr4Z11r21ekrXsj2QDK9vvmRIBAAvgRUn6UUP5vr4p3YuZs9c
vLNR6vmHehqMS6039k5qeBvQEjRDBGb6ETgmWEDXVoa2MwqIbd651pryk13O2llqyfIhzZf02HWM
dI+znKkM07THT79jWQGzADBRV+UR3lTtalF4ANld/2wb05M721m4NNafTh8/23n1YY5dlNXjN1Yk
UdeBQE47hElbNlynG+iUUfnmXLmdc2bEh3lc5bycs9bQdx677U2IFVAY5PdIo4F53pbyE66uhD6n
czZQFgg1lKP/HMYyoCHtpG/qGrwuyOaOQjj49Y8tFn5pulpM1F/Oet6gkl3M06+L8NcdMsz2LmRB
FHsosRPCMJZzGy8lI1QSi3EuZ9F3jst4mLX7Gtcyl2Hbz8EfvtPoe5TnO3uoAG4QE6mVUNTaXE2y
YFL74hYuAcMqwzHrxFlyzZwAuOxBp+6ZAuUG8p7CLmiwzVGbmPRseAumkCEeQ7Ga00HofhKmYn0b
zO31c1G2oJLL4AVwBNuY2klW0Dvr4J7TeWaYBJrVv6Pn24aDy+RKudbezlN558PRA+cGcfmDqoz6
5z/AdNaqcBpDYSFyWyaHpLWpNxn5wuyTrj9aZIv/wR6BF01pwmqKkBt7oNKNIkZ74NyKzHuHlYpx
JGvDCOxxOZWGVn19/ILd+XSk4xAXkZwl2t1yZG2wzdxt2CNvrX6p22J8RhBs+a3zmz0dsJu8lEPg
UTwjZ3iF6m6F3wzZZRNMtfgMca77tRmbuK7CwhvL4VcoSoX/ebD9zgl9IIvmU2r0sxGi3xfIZwee
zEvNkzEdGr1I9aNZCRtyTqZ39c59vn2bqIORoeJDNMaUYsHmPrcpHDWtrXnnzFmLoz0y5ryU/ffH
m37PCO0pWGAESKRRm8gUjQRaZEnP1S2C6YhYmQb1Ydirtah/y4+pjFqKqrUwKkoVTLdWlqQpRDlZ
wblYZP/MaBkk6tNRP80IRX9a6jh5Zk63fvJGM/niTeiJvXWRvInUpmhH8AwjhHB9cnLRNFMxiiQS
khw0TyzjjNTfn4+N3PEpvFO9vDQ/uH+272+zFn5dB3MSZdqiYh0msSVhQbczO3bjGvxhxB105kkO
gfEZ/oyuJOgDZ1iOjGiAcZLUPpOaBimC4d3cmuN3b7Sk2DnTt5+bvhr3IukInIUbQWctQ7h6tJW+
7owChSVKJxq7snlj6obPMNpSBaT8hZhkc9+3sV1b2VqkUTpk7UHvi5RSeFq/+atihS4hEYeaDrZt
+9DAX7yF+VaR5aOE7c4CKVjqhv9hxyiSqYlq9CaI7a99p5TF0tBQTqOSgjh/tP5htoY98tHNd6FW
YhAjukQY3EvblsU0BzHCTh1WjCA79eB/DyhLlG9dC/9mJQNPSQZq/Y38KkzTtBFCSyOtcOOLPwba
7+2w1H88PgivF9PVaX81Q6tMEbeZprt5OFbNcuexj0WkT6X7zxrMzvrN9NLGCQk4kk9tHBTdBW27
VX8nGtv/ri9570oiEQ/5kWLIoPoPM0jKP6e69c1zEhj5l0bYbnmYSm96nyTzOlystJKM+XZWJ40m
MNjZYWlEguCaVWVGqOvJ+FPvj8nbVPt59FkbMirAzH34xACAr91BVSbdmJSJtbVGWDFi/iWvxHrR
6tx8a+SJKVru6DUYMFqB2V2b0nNhNC7i3gjFuBmp8dCEGW2UUARZvuMY25SVVVEJVgACSuu8wZun
phKeK2UfZNHUQr5JyfOcyfmT6/jzUrmfRsvZuStvnno6Z6r2Cj+AE8wbc700rU0BrdpoITgCltEq
h/V9X8R+qNq258feeOdkEXAq4A+xJ1HoxpQIkKkVeSuiJjeLKNA7eXRyq/rpP1iBkGYSTqgkaFMS
62ybjNgcRKQZuX2wKlR4PaOP35ogsG3AA6mIUTJBcltt6w8RoDUPy6QJylMZ2d9JSkMeBOzdHb/b
ZnM4g2pNEIkpNilOfm3FmZ22zTJDRJPHNdTalf3SFaXRh4Gt9RCqnX76vhgObOaq7HaqGPe+FnaV
2LU6YtuaZ13KBNlGbJP9tMdAmstRq1t3pwNy1woNEFWgoZe1HZpWt7Judc0T8PBT51inE1CTtW93
DtVdK3QZqG0RdVBHu97HorCSdSohiOclpGpvZYyDvurBW19BoljaSBBBKBYTZG0CuLwbh8lIC0j8
q5Y+BeVIBt4X3x67t7qxNzc6FzlYM1DLjLLdGpGZbS3T2hbR0I7xsV2pxgwWg7lCUEHZ2Wu6vdmv
txcEVRkmsrtcEqTdW1qUV04xhBCKR046TB/XcbGODFJr/3bzYucqulkaQRAFE0B0tBqBhqmv+MOZ
+h/SzmtJbiNp21eECHhzCnQPxnFIikYUTxCUtIL3KLir/58i99+dxiAa0fvJHDEY1WWQlZX5mim2
zUnt9DzUZqVXn8xJaJlfxcls35s6/eLnuRrhmdy4ngxKA4H8iJYMNgSbWyQWaoNEAUHJbeP5tKjT
FLrYWH5sh8FiadmFv64P+GY95YAUoYCSwLbnyXo5SwPvoyhKRBYWs9545yhxQB7VieOGAxqsR9Cq
vTWVXhRgcehL0y++HI1ENk4ddWG0Jll8XRuHLzjfun8Soo13kWK35en69HYHlJ3inw/yN9SIwYa9
EpuEjbKb23dKpGkfFWDoP5qOR7kWl+VBgrs3HrQIXuE0DRzK15cTHKgg5yt4oLBalqwN7FkZjdMw
xNl9OTnRx7mdiofrM3y7gZSGeFuQifJBMM/LEeOoKBBZilBNq1a6whHtxBzvx/fKcmgb8XZyDIW+
pQ1FnVL5tjHex9C4itmoQoeNeqAw1ny1nJS2RT7GUXWvLU1zaxkWWgSyfzCCJG4b1sd2dlSeUrMc
AH2KJaZ24n0BLtcfbNrOEkqyAhaMXJ/MS/75qy89dzt9TukjhbPGg9pXmij9MHLZfYY1vv5zfbve
xH4mBEYH/hFBExGITVSBFNRCCC/rkMaOGaAMrNunrvWUI7M9/U3mJgeSMG1w2pzG7cqZSjLqnL4G
Qd4i+zTZad8H0eqm8z3psPM8LZOX+7Wbtv1j5aZ9/EKoi780TuougF/a9r2wc0P8OdoZ9dmoiC3D
N1WoTH6Nwlf0vskqeFpF0s1fQeUgwJ9Oc7w+QslbjccFZLftp/HYWWfRatr32hUiqXwKALOHQJ05
1bdW0uVB4dGHAhI5HZ2czR561bouRe9CGJ/pmo15pL1rsnT9cn333mRAm1HkF/LqpAB1QjMwN0p2
z8tOZEFuUJdCvxvLMj+72VCwrknzuWoPdfdk4Li4aOXI7CRXA0BYygiXIzdAKXqswPgQKiW9N4Z2
Pke6aANtbuzf3F5b7lstTj+7sc47aERMxL8+893xIcyRAELefaM025jxpLRaUYVVn+Dhh7XK90TJ
56BslOKl6fUksHITbSBl9L6mXPsHYMS3n42sFPGq4kKGKrotHAgQJPZa5XyiUe4+2Ma4vhc5acb1
SW4oqTzi6B1I103k+AyJbN/sb+8VNOAKsgsc7/HyVlFRtfw0XXrjgUZrs/h2rivjX4kwlNhXa2ct
H3iVttpjg9OG6tfa5MIwVewE6R4rV7IgN/W5DBr0mhy/d5y5kXQoNQ2mwsxSv/eqxX6wFFFlT8LI
O/vguMpDf3lo5C3LvU50412/7aGyQm5VgrKhEjzW/lIUDoqN4jPWGev5+sq9vRpksVvGMwKOjtT4
5fHs8qlDygEo5WiuloaK6KI815VZhW0TNb6BHsx6sFd7c4NwTRWBGjvo6U0g1fLJXeeIQLrUcXFe
s/Sz1ynIFenJEd5i5+xR4oE9J6EkVGE2D8UZypTg8VaHcdbW53Ey1Tu1GY98ad6GFopI5EYAwLCX
pbN+uYL62rirSIwmHLzoD276MTBH7UwcVYMeiFSg18qHpTUPsoedfZNHHZ8aSHRUkjej5n3coGk5
N8hPLimCVfoSdO1YB+ZaxudxNZqv18/JzlpejLcJY+W6JICHpybMnV59WI1R80fetQdZ9M7ZwLyV
nAg6Akn09jQKlwQom5YmrNrWS0/YFqDANdSqcXKyzAmvT2lnCengEpSQcIOMtTV+qhM057EQaEIM
d0CtzdM/mDB9TavqX+sQ/Xl9rJ3lI/jTvCIUQvfb5s9YKCpRXpFl4eDcBXGt1KfS9I5yh7ejQJSj
NiJhcC6ne/M+rSDiuxn4/LDwnN7v53JQfDQQ61vhQqwXGSPCdxI2RbYiP4lXt+mYlbnrNIwz6r3m
t/aq3dtxYZyur9nbw0BF5CewF3kGvmH5569G6RMEtt1qHdD5XvQ4iGauzfNo6RiW2GvpHpEB3h4H
Gr+yesXZo121RZQMostEb84iRCiwKn23c/vqnpyhSF+ips3rD02vdbcxbuW9JZv7tMCYJ1pf2z6G
ojrYCGrqQpXYrk5ulyqI8xgatW9xdEe+XU6J7dJIKGlHU4CUicKr5aR/1qitpqhhNCAdmURpempK
t38YIGTd5AvCrEjmqHjTZ6I7Axlncw5zDns1UxVHnbGdT0PctncSM3lwkWw0o+QwkIowjoNSQbKM
DNrljDotEvnqtmtoTFX3u2YT4EOtitM+SPIpNs+iMrtvS2TqQxpEWTctz7VW97gc5+BX44Nf8+bb
o9hAJwr0KXQn0uTN8pplOymGiDEiEmsVRIOjhpNrHHWof5K/LjID8BHyrcMZlRp0W+0NFFprWwW+
FY6lla/nfnDi7iUz17Q60aPCgDm1k2LwxZTNyhN4UA/l27jR8ueeotvKi2/WhPZFTTu84cJ1cdoR
bsiwKL8PQoUu71K0NT9V2Kut53ZNJ+8paWoIMkULvr5p637mMVDHw3rKHb3Vv3vp6nztQIviuNkJ
5IqlPn65PFFAr16ssqqGr6WbQRAe7alp/Kaye+fcNE2r3bcqSMYnoWZafh7HxhYvpdeArG/rMYuD
1jJz1L/aRG/+rst++GoUvdn7Y2wlXdhmvTb6bqvAGG8aDUxA4NEIfFzSZehPMeW7CmaS2bj3rrNE
xcc1TgabND9a7HOkddHwRaAB65x4SaXTux7kgYcJsY3v1mo5Q3euqiLzTrMzKSulnHmZ7kdTR8QK
Zy79i+Gtq8pXMyTW91ZzlH+aGkj3t1Jt4vJHZESF+ly4XYbqTySq6O/rMfHtKZPcNrJ5Eg1wYVv0
9dxoc4+IrR32Xt+c7EGLUe2fmvvro1ymNFKWFtcZLJGkoieaHlvBKw29BKWLM4rrolDLT2251M3v
SuZlSIoW3Qq1jlaP+dCPa5X8GJqsOaqmXU7z3z+ABFhyziR1fxNA0CMkli2iCGtQJo9q1jcv0PaP
VIb2RpHKG6RioBMAUl/GjzhXchPgfBkKs/lhrgsqGMYhnWN/EGBNeK0CFtuGXSPndFm1zvu2yWE8
GJGrP/JYjI56p5fh/deS0fMHXkCLDi+rzZ1cGygcJ3ibhjnd2WDmynzKU93z+7TND3LP3SlJCBUP
FDrC22I7GrOKk/RTGcaOgatbVteoRbRxXMcH53B3IG5kWu+8Fd7UOOeloqeUIXJF8IrOSlzF72ro
0R+vn/a9USR6ilol/Pg3jAbgysWC3yOiZ7hZBUOSNXeV4RxZieyOQu8AK2T5JtnCkqFJ9ZVBHSZM
xzJ5sWKsanHGo0d3cA9dpjG/zgHCPxpvAzIzGtyXh7rFSVrLFJUHXGn0p1I12/GUmmaTBDEVh8RH
eUA5Stv35kZlGBzTTxjTVvDf7Ft3yhvEG3tFV4NZpNM5T3Pz7vZ9oj4r9RLBZoHTupzZbKWk8ajI
0qhFalnRKWlNlXZk/7BhePxaQFoismyD3Tmv48thViOvwdJSuewc8bw45RIopocf3fRJj4fPsC6e
xGg+1oZ1vy4L0GMj8w62cHc56ZFw8sELwQ28/AVZP/dGyQUaGkY58JhD5nNIlKMgvxcwkAojVYN3
CG5wk16XqytUr6AwVDDhOwBT/UvTYqhT29kROGtvQnxaPHuQ1kTVdhNoLX3O0O/tKtA6je2Lznb8
OYlvdtOQaFzSI9mzdfmUN8/9DshxhuIYJ7/PXStIjCgdXup4EdGTsljVv24/jWCD4CiDIeWm2uR7
Sw5RtEordFGRR/SbMe2eqRYd0TZ3N+m/o2zBj5TzeHVAKwhbsx7vVk2fz4U1p4ENqf3g7S3v1P9m
lr/OPXVnarCQhi1AiZenzigrtLfNog710dFeyrQdAGjTY/L7hj5+jYz9Jz6LI6+QvVFJZ2XjDEU5
GhSXoxaLka9prlRhY2iUYod5yPrP9VisX3njed8XNKU6fxaq1v4PUZ8smtqNfEiQZFwOzDC5wqax
f1khghSXotEXZH+3vZV/LSuPILgXssEPJONyHC/J14FMsg67Nl1ORR73Z7ysxcHm7UYtwgUldL5k
BDw3XzMGn7niGCPc4azUPghQ2mdA9m3Qer39WSnjJZjTSX0oGmX6w0yQCq7XcQkHwC8Hv2R3Q1/9
kO0xStQWC1O0pMtl/BbHU+krnvJbrnS/D/kEUSadv97+IaJbjYQUrD/+2cycYDBmHKA6NJs2OU29
OvpW3x4Zk+6FMEndIk8Ei0/uc7mNUZq0NlhdLh/TmbEjz//guZSG16ey97W/HmRzJm28De2siumR
62l0nsylDzRUTO87R2tvAp78Opay5itl9RHY3CK6sM1NU1sjsBi2Qm/O7XPf0KPsX9cn9HNZtkHl
9TDytLwqOsRmGzVaIcvLYvqhrXYAxP+Tp6bfHbU/t0r8PPTifTIPfqQPL4UxnSrln9o+krXdXVeZ
DEl8JLfq5ojYyqIjIVGTnyxT9AQstn7Qxrx5FLgxHqyrPN7bCfP4l6QNZJbgiV9OWBW1BaBbhe1l
DP+oxqj4mTo+aNX8NWuTI+zn7mAgAHCgof8BQvVyMM2GYJt0SRWuTttnvgfhqn2YFIgvwZil+nif
5eRlB0n53mKSX9IHhdcARmXz0HC60R26ZpGyy+saOO6sB325xOd4Um/j3P86pPI2BzykStzyJnYm
Q6E35oijQTk3Pabday26wHKqKbm7fk535+TAG6KkQp98O6fFpgRcWJnsUqXDx96cDJgMdR0sxtId
xMe9QCLdBCmhUvbjVrjcs6h19ATb4SocKN34RhUrd/SurYO2296EuNs0QFeELC71y1G6xBvGWe+r
MB9JmMd5ToJ0FN25L5Xb+jm/Ngk5f6ByKJxQp91sUoYEZ1GvTQWosa1MPwYrPAfx2GKEos8mRhTX
t2pn/Vg0ypc/UcIs5OXM1LxNEsMVVWjmETF/ofHhTuZ68MTdWT9ehBIpz4HgcSi/vFdxS5vWyXFx
w8LqAQEz3xLAzB96gbxZoHZzfvQhyx+9iRpoLkIKoKwnGWWbqDGPiVWm65iFax4Xyju08CXBJc67
JrDbyChe6sazi/s2d+zuHsyv299+8yBhySdGl4I4uW28xJZYkkwH/qKWi/gwdMv8kCqOC41P1b7e
vIE8BH5WKmggAFq/XNoKVJau4OkctpZWJg9tZdW/EzuSI1PXnS3EYoq+NyUsiALbSulk9aXh5BoI
twVfagfh+9DtbCPI4vhIEXnnTDIUr1/JcaEAvJlSoUGFSguzCGfdYkbjXN5DG7jZCleWu+mpoQfK
S/sNYKjU7dqcO0bJigbgdG5YAe6Ot9Gnf37OjELGalEBpAu9+ZxNMXfS+oRRcD38C8v1EoBA5Pxz
/RDsbQ7in1wgtGd5a28OfCZsoQ4KIulR6WWfMKZxDYgVnXgolCU+yPTl6m8+LpI2ckPGoWa+RaAu
5HNimtIiHK2+eU6qjjduzU7etd4YnQeNp6FheNVtygI/F9KWluWSZig5cpuFnBzpspXm+C4U2RT0
WZMFFY2KAA72dLq+mptOyL/HYiRZzJS+AZtw1RpV1Y9ZVPDI0P5UtATXp8b+MVbdN3cqHX/FQuNF
C8yDS2bn2FOeBTzAqhL8t6qjIKLSTCwz5blqdO5WW5HCQp1ze0YFmxf4igS0y37SZbzwEkGteuyK
MEVWHLwttK7JWx/SiQKagSjU7cUXfM+koCCVVAw6NifTEc5IgxD0qJq49QentM00QDTWm8/X92xv
8TiTP32tYP9tK/kTxmTg5WvMCZRY+Hj81Q/4Mg3h/22UTZVCUc2ZdgigJrWpjXvIb/mTYefTTf2+
X8dP1spIAqRMsbrZojLpoflbFaG24S2d99BqU0v0B6d8J2bISP6fUTY3/2jP/HStIGaAUQ5Q47SD
bJ7Ksx6vN5oC0AAhVFADodUCupDK/eWZG5cqlZ1ZI8zqmcp93DpfK2N2/7p1c3gakd1KIVNYQlsA
QjMOCUKfvR7GJUcgW43+nGbpURzaCQ6QkPCuBlZOa4BSxOVkqk5ABVZSurGq6VfK8sEu4H0O3QDF
ETyHnr1zzPy+t8sQjauDbE0GnsvYiwwE/UqaleCxgWhejq3ESY1zqWKEBR4O4i7HWeGrUSqpGWCD
Vj1GZR5bB8fk7YcFzBxKD/gE/EUo71wOqZuC51fMkLChhnvwffO5XJPhIEH8eQ9ezkyCEzgkMCzp
kG3PvOtlsfD0tA29NsOc0ZNZWVDEos/DBF2e5ARkrejCGaxLFg6ZEN3JyEXUIexiFJk/NbGy+Goy
F8NjXSAbdZ+Mda765qDn3b0JGjE+48/be37q5GP3lKVq+yOtl/qfEbhueYqVmb9fYsTQ++S/3RIk
XZUkiF5qhhTc0Iv+zquyLj/3tZH/1Vg4bh6gb7W3FyuUbKRDYWJKb6FtxVCQugF+k6UeunVZQGe6
jh+U1hrwgwY6HZ9yfBmnoF2n9P1gNPUQTNO6fo5ykHwn0oIYU0ZtKrJTZlT5cOpbIcCqmkWsPUVj
7aSBXhrDkRTZ2ygifzQGLWQDKnBeeXxeZfamApExjjwqqoBdn/pkSv1qHJM7VRNHHKy3J5GhOB5k
AKTV6rb0Zw34h1YDoETHaJtTIVYRdGPZHdyP+6NIPqMFfEXbNv6KelKauVPq0C6GJgT7MbwkUXMk
mrA7CkwonnmwK7i3LpfNGwElm6lbh0Vces8L4ol3GAVFB0Iru5sjhb6h3ZLJbOdiZOgBdStzQXFx
Ceq6SgJ6zKtfUuM7XQ++u4cXs3YCPM8d2g+XEyrctmrFCvorHYruHW4m2qceBNA5tqYlBFpiBGna
H5HK3r7zOBHUMeheca9gNXI5aFO2oFEdcJ3jNOufbC7n+76v4xd4xZ4fq0p/J2p6kJ6jWPfXp7tT
IObJLEMwkEEkZbaF9hZEmBLhFx/qEA+a+7yv8zig/U0tZRra/ptpRdYfZcIXcz+NKoiZpYgy+zyv
ausEPS0I+yABens1SCQLuhTaT826bX48mE4yA4KtQ62bC90vvQibWa0avlAoK+6mppi/X1+CowE3
mR185UjPKg6X6uQfxVhZ7+NoGn9TrXx5iaMjpbjd0cDvuhJ2DQFTHvVXcabRI6vrBNNL8mr4DXyq
+Giqlf15VMU5KiZxsL973ye2P5xn2cmmzXY5nLaaSVUlhDV3rKPfe5zKgilPx4OMZe/7JCkyJYsL
aZqt6pWaLYYbqYQZjS7hOUWE7lM+G/27ZVbib7fvFkQjlYQPUgAP0ssJRWljYmnoMlTXTH97nVvd
K4nq+Sy4G7pzXB4wCPemJjVSpQ6avM3kAr/aLw+Z0qWN2zpsSrt410SOHlRFbZw1NbMOcoe9oyGx
NRRPScoA81wOpaTRqFgutfeErobA4hBCdShKx5v9xhud+FGtFS87uK33Dgj1aNIVaZjqblPaBN0x
6Oe090oDjXy/K52ueZpUdTkS/dibHUkGIdUA8Y+G+WZ25TItANibEBRgGeR2HH+2ErU4KRDZzwp4
8oOJ7Y5HA9YmoJJGO5uNQ/iyjUadD62jlorWk07XC4sNALY4AT4uy7jcRoaTzx1uc84l7t0IqUDC
u5xhsqzz4lXyaOKx5Eett/gYjPwl7OWLwJ775hSazZKSgUj0SdGCTR0B+htc+Klvw3FFmSRwutk6
jd7i/G0puftlhrTw4fqX9/ZLYEDZsASlAiFg++UhnNKwklkXGr1ins1e7X/rm6k7JVN8hNB/u3eU
G0nVwUzSdkYt+HIlbaM3CclWEzagoz5FxTzk6EqpZu3r3IgPTp51RzDft98BRBywbfD86M6A9L0c
su2QJUlbNs9W8vRszWZ+WufVOKgi7K0hdS1qddjOUhTcjEImrzpJBjw/xmtqDBWkrH6UreKup8gw
soMN25sSjlVAH6TtIG30yylVVlmMI93PMKkiJ4iSej51Xn6bltWvU/96lM135tjJ2GVQt0NjGJJT
ZabGKZvzI7rS27QMQBlEU0lZl8TIzbc1g2QFMzxz2o02e8gXXftdaCnUeDgqHxcFBDagn2g+iCG7
Kwi/4SfxDjzMJmYlE6B9pajaMK7rtvW10bJFYMW4zJ9u/7ZQ6f3PQJvQXxuxkZtD2YblEBWPdW8p
Z5HW41cP5P7BEXyba7KSvAjIsNAEg7R4eSockYNyH+0mtBYtKc91Du1v1nrzVGkKvRnTFe6dKMw8
dMbySNN8dxfhJvP45z+KHJdj2yNmnqhLt2GVWg+lof4rhuuNfs4QtiiFpfH04/qy7u7fq/E2X4AQ
jremLePZUSNOGMQsfq5HyUEk3h2FugJsIjDe1FQuZzVWNf86bN6IclZAHVmA4EN56Ppc9kIHKAY2
DKwUnV35K14lIk666kbRmHBgKhHf0y0kVMXa+Kmj+vbp+lB7E3o91CZKCbQcl9LmiGA4lFmBAXJD
BGVrRp//h3EQDiIbJsMCnXo5Jc3qHHBMog0LHuZ/ALDMbZiIUXIkHLx3nZB6SCapbE1vvZtw+oCa
YhKi1Lpd/lLEUlC7K+DFqnbrhEq3GEfham+zpIQCGmfk+hCJLmcWQzooRp0j4WJBfG9UnXUPPH5+
0nvd+u36Iu5MTmq5sITwVIggmzzASSMDu+a5C2uzgdyoqWP/3KC1nZ3oMw9/tXU03N5rpXEm9Rpc
U9q0bXGdQk0LekTg9spytn9Uy4zGKB57VXIQqnZKlKRTIPZkzshTaPsYd1SsMUxzrkIlF95vWmOn
5w6G85OpttEzWAP3a9632Z05224I7M77ai1K6hz8ip29pBTA25gKB++o7eMmNowFfCuwSxv0v48o
an23jBgX+UrkzDe/Npjwf8faUhOryM6cOtVY2clQgsXLbfLIoQ7WzjpieO5O62fnRKKO3/hZolzT
O3nSw7csqId21tA/6HEafZHKUQez2okn2KbJNjbxkZR8EyCNehXFmi11KFK9JYWL6t/mxktu7jbg
NfJqlM3lkgprcdJSUMETmX0/O/X8rVJG9+Bz250LZ5FWEKh9VM8vv+x5dXLDzJmL5YwIabqRcRZO
cyRjvHfyoUADpuHQO1QjN6HRLNmaRufQmaP4vFhK91GnuUvvIfGFPT223XQ3oYbua7YSrEY33Fw2
oJ5ngFUizQeZvr1sur7soMxwDpVixCEmbSbvZBaiOVLO2QleZHSQLeSbAtGZTZycBuST3R5kG/iv
JPTctT0Xver6IMeNh6grbjcYR8ycJ4yknZs8srfjjRSZIc5W4La1/Ic0I/gN1tSRf8bOGbkYZbN5
KiyvrrOjKkzGqDmLqRmDoez+uR739wZBLwfiHpUd+qybj0oUs2LVsVOFehvpz5U62mcOQ3FzFRmg
FagayR2FdLNtyLcl3glFRajXQKI8jcWQPFtitg8Sjp2cFKg5W8Lji2Ly1pooWlc7paAIth6ixJ95
lo3fNL3wvo9wBLvfnNpQOpwUcveJzHbywusLuXcG8ZQC4kXHglfn5kxE5uhgsQvxvPCMp2qNYuj9
84uui2+QAouDwfZ2DR4WgiuMhJTxJkg5VpUBzQOVmpZ581SiSfRY9Vp2pOy1E9ypXktpRsTuAb1v
knyYU2OTjBlF1CpZvk+dYgatWuSnRE29299IlI3YOvBxdNi2wCvPGwUeYBz2eo3L79B/tIfSspvz
9U3amxB8drIp+iZUVzaZvFJaRZkVSNVog648R1NnnSZ0Rl9K4ca3p/OkpNI+TcrxAUa5jPBto1FG
NBjKbOsSIdZyPa3QfQ+yClnCuOwTUm2j/gtvTwJ3zE2JI0GIuUoir4Jk5k6n2UuD0XB8xJPe2073
L17VmU/31/C9pbgdyiCHhkVPaiVrR5u19HB91pKGHWv6vgs6bdS/KyI+8sveO+mvR9ksY4xI2Vp0
TLCYsWLy29RMn8ysjA+q97vrSHqI9pQMT9bmPq7aBWBAk1M0rZoJeIG6dP5UNPFdmoj5A6o5yYtN
x+ax8EbyRtMW7sHJ3IldspxPdV3qn74RqhlsoS1JAoFrzlPvXR1r2XlUFfXj0k32uyqFPOo6tRPy
l70jbvHORwEmhcI2kujSp36T+iepUyQ98vtITDjdiw5p7Fupzdb3OrVvdFqTtU2io1Slls5drPbl
R9EpVtviRAFmFFmncyr0+kXFLfnL9a9858xcjLIJW32cJ4aWA4Jd0fPCt7CNrXvba7r47n8Yh+BL
vILSBYrrcjb4Io193jKbcrIG34D00flo5y9HtZa9DaJlCf6KLQLstfnSmkat3ZlGTyiG+oy8rHl2
p+x3+NK3o4Zo85LYSMQQsJGtC4+mrxqHgYHSpIKb3bfvI5SkDhLsvdkgl4KPFkwgCYe+XDWXNCAV
K5RVQ+VTGhrx3l7t5FSKbPn7+v7I07QJjjb5Gf9TBObxt9mfelxGve41RmrHIBKwjQIDtY9zLoZB
BIXmVtJDqpkfrg+7d/yozUoco1R93daAMXYVxJK0DDNc3HxXa/KTqZfu7fcLIo5oytHmIefdvvGK
1ctLxQG9bmVlFrSGPt2lzmEGsDcXylHgaZGRoGa6OXqFAJtitEMZurET+U4r6g+TEecHBbad6Es5
BVtb9FalMMsmAg12gV/HIEfxivFZWQbVOluQg7/FuaiDOGndL4oVY1iUxAraGW12JF2/cyYpbOto
SNIDoRoh//xVVUzpVmlTAqAdubD4XAo4cLkxzk9Le6grsbOiF0Nt8sTa8jIjSyCAwv1z0ORwfhjc
4Adpwf4gYJR0rjMZby/nI0oczAe6RYibFC1Y9v7HqMb2/c3nnCBBWQqkEhpF2wSg0Xpdyq/y6lIT
gEoTt4VGln++Psre1mBChrkkTSN5TV1OxSiN0o0z1qsv4qpGQmpAx80qhue0U6Yv18faW7ZfvHM+
Kkh7m8dQarRmP2k8l4ehpa/oSXqZGjef/odRaKLjDSI1WbbN9FZZugYwBodtylzH10x0UvNFXf+8
PszORwXwj9c3EEDIO1tarDqYM1J3I7luNiwfUFiyReujyAVh1aztrvdLNRHLyRN9257zJBFPo4im
dL49TkkcG10PlMBAlm8iSNM3a1JPCFGuc/znkqXai6ul5cH7cm+udEwJgzA2Qctt7pSyV8E3Glxc
njASHzdNN4id8atlDR8T3Xg2svHdOOiDn2vrAUp573hyk/GhMT9QN5tcY4JEPWplyefcWM6J55h6
jocaDHibFwdfwu4kfwK+6bmAi95MEoL/2mg2fKzIGv5ui/lU905353jRt9VZ8aKc3xvC+KM0j8R8
d1LTnz0JGgbyFb8VwhlEFLd5Duksqvq2RDslXv8wWr3/5HZK53xKBjWz7/APxY6QYsKyHlwOuyvM
NSpNsmTxbzNtxEBwIcB5M4RdYvtAL5URdwA85CwQKEca6juveBYWhKfsbZGcbKJNatZ56xjkwlqq
WidbxfsGztFo+LHJ097JLeuoOr0Xc+TnIQsHPLW3cA0pILQWk5QwrKVcw6JY46mMVGPwr4eD3XF4
rDnk31zo22WEgiaQ8EEJc9Q8rLPscQ1wmjjyCt0fBSb3T9sAao6X0doUjcF0APtiWroGitVgdZjN
2sGXsDeK/OZIhrmvyVY3o6x9UusDR6JW1PxUpE0cumbu/HZ9xfYO3utR5K94lRTkdk+bfUTV0+u9
7O+6QXzC8+L4exFN6u31HNQYpSW5Q66Ft8rlUFapiIY6Lpsjeu80tU18WgHs3v5eAXnOZ/zTC/oN
i1uN3KKuLJaNjm7+t92UkW/XrvGv68u29wnRyYDpz39U4zabQ9UjwZiBcAFw5jsEy9+wG/SColNG
P5uPkBA7KT5TohRmyaTqjWoHjADVLdCzCJexf0ncJnqnlPbykQvR/gRTAJCHcZs51U+kAnk3nhj0
UCVybHPEy6lxFBvniZCOVhsgI2T5TaKtgUQcH3yze7OjIgEazpOz3HY8Ei0f21jRuVxSIT6lWlcV
iH1b8bmP1uj3Ac3SM2oit31dfE9SZ0WmwsAKgeJtq9ulVrUjup3ZMyuuouWrFKdpjY8i7eXX9e9R
uFAYhMmpW+INnjf0C2Irex7mfj6D1VgDMZoa7uRtd7CMe0PxdUlZq5/KhXKZX33IRlIvekFkf04K
R8sfZ9uRDA+blOG+aqPyiLJ6+QH8mhnvJckFo5v/5g4BahetitLlz1VvI4649ggzKZ1lvMQ9jj9Y
U4sjsOtlPPz/I6KbyGOQuuaWyYzHRJLn7ZQ/s8zdXV95yzmLhuQg399bRppI/xllkx3T81DUURvy
Zy1H+anV7fRUjy3qJG16lOocDbX5xiCa112arEzIaoZnd+3090Yr+g8Y+IibCs//XjvqXlyN9JDI
My4PR+U0ZdoZDDXHQvPjbEKRVxni0y1B8d+jcClKuUIO/BZEpVCLzupBzZ/HTIW0n3rhPDjPWmq/
E92he9bu6lF3kKFDtr03SYxClRFNMyN/nlJoDl45LucoEumjm01HG7V71uUbBnkm5rbtatczDCZu
yfw5NdaXArKFMVePItEgj47RUZvvMhH9tYgEBWp7ADlkpfJyq8SIQ1ZV5/lzjYnP707fA6zT+ynS
/EzrJ8Mfq6Us0CkYxXxaC6c7umz21hUxCzlXYPaOtYkjDVhuzSiL/LlrFfKzxh46lJzdaQhw6Dwi
GO980+DoEXbTgAxIoPLlZIcOmZou45seTCN/aWLA101aReH1c7k7CpUqhO4t6bq++dDsxEULtOD0
o9PundLaTO9nuP3n66PsLBxph0Qc0alAeWpzII1FxepGQyYyqQtxSiNnfVTNyIU55RwJxPzsnP+3
6PfzkEjgJe9e8B7ooW0OSVKbZREXS/E8tounn7Wyif+k8tev/jJ69RyIpu7UoHLAedy1SZT/U3Vx
ogVaCUzklNna+q5WrPUf0VXeS525nkKOBLXtgIqyt+6IeSJNL+GiPB0vd3eF+C6UIsqf86W3fliD
256nSRF/Xl/3na+TSi41AOTL0ZLaqkEg0gmHVnXz50Wxv+RGeo8ol0kbynrEfPJok/emJGXNOK4U
8vBiuZwSwgnlWpOhPCfApe+oFKaZ3y4LCJfrk9odRx5WGEloKGwJhzYHVcvdtnhulag4JdEy+omT
Hiny7B1ZiI1y2agIudrmyLbJhPCWaIrntDFeZlNRwpgqoT8u8ZED6d58HMq4wLt+WjJv1o2CIIWs
0SyelTWfTqXnLNhmJvPd7asGhhfEtawJon99uTtF1YDzttziuUKL8FQu1FnnyTB//A+jcL0QHJGn
eVOs4wY1EuHaxfOy1vUd3tnd2RSYxv6fRnmDVeMObfRYKZ5pzaCZP/ZkqcNyJAC8ty8UpfEzpfKN
lpH881dZoxMzxQQbg+ehTaOgHvFrs2tAmdfnsnPOQCzykpCPCSjom0AwWZViijpfHpcy7upT0ZGb
vlPxkvi80D4+Ml7eHU0GHW5ridrd3GBOkqamnSbLYw9DtPbdyrSDSMPkuU9N9Y/bZyaZwdQ5IYbQ
9bhcv8SC4RWhefmot+4QNolEc+us5x9akYwH15j83ZugDzmc9wj1P7QltplBo05LNTbW+phknbIG
pj3kw/PoTmpzzu0IgHeu4K8QuIWXHyUlb48JcRWuEkQsZguT4nKaa7HW5tggu2rW0/K7NTXTKbOM
+uH6Yr4dBWFt5Ak4KzzP6DdejpJ3c8d6FtGjHtvrnR4t9QOyBc1NrTl5dzIKuQBiIx4xb5sLK1rV
rbEpsHosV+MDVpnNg1Aa7a5DbvvgG367YzzBcb6TPtwWCNDN6Yjd9f9xdmZLbttcu74iVnEeTilK
LbXa3Y7jOPF3wnKchPMIzlf/P+gc7IhUNUs7ldM2BBBYWFjrHcZ5AnX63OSFczBqu/hTVxrzDbNR
N9CA4v+0B2NPXGp7HzIoOkJ0mhBZgxVyu4q6hpTUBE362cjdZPHt3usDLOyH+jAkpnVwBqi6O+f7
7jyleDdMUFKs9TypSMyjJgaGRCDPjyYnPtVFVQWYFDenEYa+n9r214c3C7kF1SQJLsRVS/6m/0Su
og8tHdiA8pxM9viijF3/xkWc7FS+72xJCW9B6RoOAJy91Sh808gpCpVRYgUSvJ3oaAepzdPHc3kP
E7dH24XpRSODeSBmv25leW5SqpGSRVep0D3+Sms/R8U7qVrxtYgsN7mwrbXRL5KqG/ywNUa4iUtq
6rFvNWqU+mTmRXjACUf+mcgz9dVLrNm60rNyRh9lljY/mkbe0brXIR6fcHkqUGxE1Hzv2toGX2bC
RkCECVwzvMPbz4IKXlSZDjMRDQ2Jg91F5j+WcBpxENDc9x4rG1dVDrN8KUkVAXpn+DXcDuehD+7F
VhlfF2sCbIH6ZNWcPRXaCTwGoWkvwwhJ9zpoZu99i8amjC78woIKzJJ48dnV0rL8tBiW0hyMuczM
wrfCeYlOxPDxq947vXJwZyMsPyV9i7xel4W4D7dCndT/JXZRhBcb5NPYAul2tG9jV3nDzgbcridP
QFJ8XtTcnAj+307QmtulUYWaXTNIlZ/6bk5OpRflrwLcwfHjXbgNHFyahtTCAxUhE5vboeyyRGsv
bfNr55mTnysL+uutq/qawu4Jq2VPxu3O1FD3oV0mNUQp/K7Ollt7mRpSSL8OYdsWwWKFuRt0+NR/
0fUUc8iPZ7dSm5BxHzgObW+aO1SfIZTdTi+0a1drQoYrzBRtYn/pG6NH3GeKnKDPHPR//K5MPCeI
G1NLYl+kwooOI3pf9WcjRibimmp98sNo7Qrut1EL+5SlkWa8xFNTaL5VRF75zUtSfQrqyNH/xvA3
LN7EYJX1qYoMJT7aXVqXv+U6j7GTYix9goQvT/tXqxy8v6k3Namv83u8K9aOqnjKh0kMO994E88c
wMOSawHIhqruOp4NBYIWc4Xl0jB1pj87ShpkXm7srPUKks1aUxVnv1KW4UI3KCffrrWoO2CAZjpd
W68ujnOriatqldYpbcMCA4JY940czoxeWsM1ywuct+cleQhJL38DSEGgI1LOiUb3OjQA1y9Jb4Hf
oOCpX7QxFL9qcSx+/XhbbTYxfoeAcFFXglSCaKVxO9PeQxVz1Lz22ulhHczuXB9SpEOeMMcud27Z
7bfjbuWjAR+BXbFF+lSGKED/ttc61390WI4F1WLsWZzI+HxzEzEfXp2UounW0UJZpepZEddutCzt
laOQmccaR3Y9CM3EMgKlEaN1gVht2ceRUsdfxpJmsy+EoezdIpsiGL8CxCXDo77ITFdRDz8K0Tj2
LK5FU1WvVoKs35QWI57WjRUfmt6JnsrJzf/ORlvdAUluoiCvVJgr4LilmvIG4jxTQzXbcBFXnEF/
HzKzfwt78c0CZI+JQpzvnBQZ41bLjVAHIEEJDQIosToo4yJCU0mS7qpUrX2mI7rUxzqt8tBPqiIU
h3ksB97LrbvsxcPtPOmRwmYH8Szb+mvlJLx6LBUC2XAt2rSJLqOTMd1G1+LT0Ax1/tyG0Dh3os/2
szKmbIeQEXtcM+vDUjR12qXhdBXLQNaSl6OifirbEH3IQKiNKz7hcDtXb3UdZ9+qSizz6dHTSp7A
i528TbrbrhUKSsOetXGyh2taa9bvWe6pF1Ndohfb4Ed9PNT2tALGI9QC2CBLBTl5GxiIjHodhdl4
zfVk/GoC/HubwyLZeczcWVFZ7JCMg3eZHPkr/pMF08NSWjUnitpzZimHEIZK5ys07opjCTSwvVp2
h/dqyyNx8FUqrXuaD9ttROIF75wdDH7C8FaXeN9rpsireb46+HPJQggd5UMV2UWCJJZL77B1unh4
+DPKRwZPG/jnUhB8lWR6iTtiPCiWa5QNVRD1o+d7ajgHkVV/+/grbsM70YciOJwRMMOAX27XN1om
CJGdphIOLfs8L7U4GphNPmn1tGdHtw0FEKWktjIURSyC19wKqZRVZnOjXZ3cCgOv63XhK8OsI3yi
J18MbShfR3QJd47knQlKiUWyPYqA20a21efku52nXr1RuGcv5NWNwHjT/hJXg7pzJLabFaY+y6my
mIS6dchx0ojssrH061JQSPdLS4t55sdN3Z0aOgEdIMisBymrFeP3aKy0vQ7inbnyMnknXxD6aBzd
fkwn1DMpDhFdzakZLuYcakFYpNOlTIxw51yi2Mc/dhvZ3+sM8h7jZUyOcTsY9s5zuURTca3Rxirf
KmVIez8SFuZOvt3BdX2O2gHmaYSribgQLlXnoIvYVH7LyySNvjZQi4ur6RXd10GUsVYfRntRi8of
zTIVQeeGS3J0PFBDp8RLh/ybHdr0XYfcFyUP1Jhd9I1nJWQgkt0DuDTT8XtTyU5lXBXPGZe7e8qm
Rvw6RoqCxkiT8MfR/1wzHvwsMfAXTQYn1/yS9NDxzaHpD7jf4oslsraoDgV8/0DY819NZlWfaGU6
2WfNTDTjWpVD+lp2znT2rByHo84K0wA1rZOjeIs4WnOW9hi/d+iyVQQO4dttSLVWxb0gbfjxrfu5
zeuhPRReE8GyN6aqcg9C8Zxny5i5/bVufimAAs+Hvp+Vf9puIE+PYPf8GJsW+POUaN5r6XanZLSv
0RiJxsfEMv+17Qzed+6CtSOa2wuFCryxnrAvdPoD71lwV6KrfpShZoA/UFHRsEfr6JIyTj7azOoc
TCDU/Tk0FgAXVh0k+Ib9Erv5OCK4YU+HcUrn/tBV9smAJ+oLs1SBvoaVcrDcoUieylSPw589f/DD
nJs6O4h2zkwfCbysPACXjdNj1vaif3bt0h4Rj+qx+xqyxXPOud4he2cXgOKekmgppBCe0dTHrmwi
7UyVKfzDVKe4Dfg4PSe47PuJnxovGE3Fwqpq5KdUpbv0WlTOJ3UuFrFTu9ucLVxhAahQAsX5CnGX
1UW09NZUz4oJmli4Ma0ncAe/6qlITX9Ep/7rx1F5c7dynyKwAr/YBAxJLLk9W15ca/po9uZVoWp5
tNL+9xyv151LZpMJo0uDCBQ1ZNow6ECsctDInlOVb+ISjxPRHaV5WnRAaEgwpSV3f1FntwoPrjm0
fOtaycrPCs6Ue4IJcio3YUT+CowZ+AFQFzdyZ5ULoY/mpXudTJcOd6TS8/Na8cmqU5R5UHYNPl7a
7XckwYUGB8FUVtac1X0+jn2XKEnvUjKBWBo40ZT8RBPFqwMK7Y8ZiPBEIy7SH0TEF4Q9eL1VQFab
rgGeCwtjwFn64KR2E0xlVT/6bkLKkiEkHoxxuMtvdwu1ZCuKCBhXUaUeoayJRHx0xrDc4/pv1g5e
Li9BmHAOI/JOuB3IqPIhxJXXuiq51toHhEGib8NgtH93+M18fvA7SXAAD3gdoyr2h7Ga1GxVQzwk
rnFtddGAcvRcYV/mNNe1wAlLvD4/Hm7lQsGnAiJFqQPnPLJZ0oXVaVBGWTcqekqKUT30lBQHL/TV
rOjHNy+MpyqY08L7AsQkSc64GlLztha3GJ4tdAe7oB2bwZaEL7E8I4ddJTs/b5M7SSwrJQc6MRwS
FuZ25d0WnXcufuvqUgw+1pEWf2pbdSoPllJR8Jmc+lPRGnazs7M2h1O++9nAEo/0jie7HXaidxbp
+mJf5yl2nooWH8E/oqnJnae+Rn7zyFt+ebSnTt4iqxnSJgCQzXozN+iBirSPKuIsRu+nzHSUZ/r+
8CI//uCbXI30iE4qOwsvHARWVyvam2XsDmE6X4tSC49JZzR+Og5/eXXmfXWM2QusKjR/icpxr1e4
ie3ofZKQUg2nhysVd2/X1EizzBmTWrkOnWlfRTemz4XSPFx7pFKD+B5ayDD2ac2ssrPeSlwEKlPv
Kr0L2MdW983pm/B18bo9R+Ht3kRLBegmPqHSHmAtT+AVvehKp/F4CGb5l753XPiXnXvC8E0ETqeG
f9uZ9fPjr7fdmABq5IsFAwtwh2vscN91ST3TIbqaRmy88lrKNTI2zckDV8zK/BQrbeE9umOorkrd
D3lNka2ueXUlzYrStLA7tTSt/r1bJudsJG1xAH4TNT7mxtJ8Ic/+rMtO20k+7uwZhqYNBOUdN+X1
0wnfWAqxg+ldwyzUjwkZ69HLJuP/ZxQ6alT7WFF0Im93prY4CUJulnctKFz7oxKavvDshy9glpHv
hh0NDC3K46v9P6lDlymd4l0nPawOw6i5AeqN7YtdUSP/eJfcWzYG4HlCdRSBzdX169STN6Am4F5F
kWp/UlusP5VlEf/z8SibSMKEpKw+sroava31Y92Jq6pbPLn/qYEvP5w87N6MRZTjj3yOXXFQHPLf
k4mtiuNXilb8+Hj4e5MkznIMZCZFaLn9anNd9WrVRx4XZZhgszNOR3Xp9whAm2SRSRJScJRlDCnE
czsKfNVlnBTTveaYTpiBHTsC7Fy2xOhb5aqX4iBsan8addcs9CotzQMlgLHQ8eO53vkVoFJQW7eo
uuMsuolqPJUUnllX0Q+uddT7qXzr1WVW/dgcvRdD9LHn56m+LEFsV7H+u1nESrVzF99ZcOmeRrOU
khBax6s+i6ZURIdeeFdvTsqjGSLrQWek2xnlToQjtJFlSc9ReEKr+wk9obHWW5fD6A6ln4b19yrU
El8zqu/a7Dx+0dODQxBLelIRydeJ6pwgezsjDXRFwU99RbMTVbG5717xbk1OjhmmO6Fmm0nSvgMI
QTZD89kzV9ldnUUxZbc0vA4lbZosdq2XdEw832ntZadN8r5SNy8MLkCZGKNrjOAX8NbbrRtNamrQ
+IpfxOQuIsi4M2vfLMOw8qOsNH6ZnCzMT/YS6/8MlR3Vb7YXuyg6CS3/HTPnYTjEhi2iYNDGevi9
KjPRfFOXjEw7HuO88DGgxSdajbzIeqtZ3ulNq4oyelpMZ/pBWgchpBjKPg0GqI/qS190bhVkc0iL
btKzqA96WzTDuYAlMPnGKCCU6gNn2R+atnsdOyUyD5qzpJqfeX2Ufjb70gEXY7V2ghBtXE8HzFyd
LhjATLpBXoQGUoiYcP/MnRSv3yVqDWwLc3OoDp6iWX8MTWJLf4zObAI1i6mbckbS5jwb9lL5jWdH
vc+uJzhrGSqmz2Pp9MnBqcnMdvb4NnLy+gTAJN9HkqKweosNrdoDRc/tqxupL6Mz6Adb5AZFHk30
h7QGKi6BOZ9oYlc75as7OYskrpNm0jqDKLMKJCS7gERrThe+lfOx7hDgoDWpZp/6PumPmWssn7Uw
w2Dp4/h1J3SAY6Dpgq+XrJmttn02NgCN4065qq2XtN9Ua+zZhKOuFDtZ9HZlgWwROHjXY428gXU0
TT3GWjtEL7EbNl+KZgiTwEJhKT93behm2G7Rs+x8q3Qb55fBdcdmpxR6Z6Y8e7E5gu9He2vNr7Ej
zxkcDOGvdt+n36pZNY9GNdg7n/HeKMiZSj82GUzWBgtTZtutyVG+jrOJF0IM49s0xcNNFbx5pGQg
tx8uRJQNbgOI5zU8WIQWXgWajiOaZflyrlR1ig5KUyY7TIbtzuQKZz4a+g3ympNT/k/DI09Kc0Rr
JnoR0dS/DIVrB8PEnswLI75QgKr+yNWpOj+6L6HboqBN25w8acN/bZfJyyv8xF403pMHr2sjErNd
f8xt0AfIgsoBlS2w0nSTb6eW0WFoh9iOIH1H2sUsXPGbR2/Dj/WRsuvHM7qzjGRkNJNNZqaSZt6O
ReE5AmlkRC9mthwqu/uJGqA4AC+62FSxAlfZOXB350bTBvAnVyg+bbfjJW6OdHyYxS/e6KqRH+H1
daBLaH7z8Lrbmds2NeAqo2sMRUjC8Ne7HrK+sjRtE71YnUMLZZn+SBvtr9BWBx8W1h597R1Oent/
UvmSNmzIA1DNWucGkxOldt2GynV0Gy099PLZfLWtIVK5LBJF/R5iIJh9ihHrzA4RcKXEHwGV4ecZ
Tp7qizjXzCcN0m137Oi5fA9pP2tBN+rVGAxV5yoH25yr+q+PN8CdDwL7lwISS8Vbbd2LsYssdQzR
2FfHCMcrHfa/UsBTz0gp7OTf21BLxQiuAtHcIDPdFKo8rscBccZrB2TBhkVYDV9IEqbxECuu8Ta0
WX+disb+3Jix+PnxJG/jH7ATanGUrUCCSLF9WBm3u25JhykeHVGeHVfUb0YGCLOCMnN8fBSkcTBw
BOdJdrgKSTw9WnXuzeLcu8aUv+r12C2fHTvM9zLr22/273RQFwK9BFibd/bqAaoMGL2IhHc0p6fF
jNKM/S7xKj/NxB5x8c7KSSFn6i/0lpE0WMUikSj6mNpufk7D3nN9EGipBMjqf3+8dLdHVc4ImVlp
KQvc1yHXWWU4RKjOwHI4O9NZjp/L0Qq/T2knDhFgIWhHml0HHw+4XULCgoyuhAZurPUSxr2YrKlv
0rMVx+0XT1HHn2Ez9hcsjrydkLe1C6F2RjotsfUIU6DNc7v7SmvuBqDa6VmbsPM0Jmu8Dqk+vw2z
2n9vK8M9qkrPM2kYxbWsu+xciTL5HKFFvjPp7ceUxCRK7ZL5J9WVbn/IUFgitIqCSY9F96x2WXVK
0lTbGeX2SpHfEjMgmaeiTAGnZK0INMQTld7aTc6tqiv4gE/ul9Eb5kOULP2f7aTOn6txoa328Qe9
NzeONrGerFEqVN3OzSVoIRA0J2e1n9tfe0OdvrQAsneq7fdGYXbgTD2PM77G5ypjCq3cgjfWRBnN
0qbr/QZlop0V3J4GOBg8+WzJJWC0Vbiivl5r0Wgl52x0is+tQXJK+zU2c3xtmvFvy8QH4uPVW+Fn
//1o8KYQLmGXsjVWBzAphp6eXp2eFz3Tkm8ejN7Bt7XWMN4U5OGWs7vURkF30iqgLjuD+2My6dcG
tjOo4VGts7a76jzGlSeDT2we2qLrM38Jhyn3e6Ki3qPKl1bFm9q7qdr4oz6Xyq+h6XXhqzZ6I/AY
Hpr2M4xbJYHPmwztQ0/p9xn+yxdmPenLrCMZfL12UY1YeVLseKwOWMhnPzxwwPhqOKn4/vF63l52
cjDEDThgkizK3brmAMajUUcL6DXsxuv6RJO7vi6l2765lRhezDxU/5pRe0cYztsjh2x3qAVol77d
v3WXdQfEHrU6FbaanDUld4+2KFF5Tts9COL2jANnguxCk5fgCYTp9rRZUNJsTdic8chbuitKMDqA
Agt1HR8HHw3YiuP12bmxc+TyP17azQShVVIT4Qxy/jgdsvb1n8S/MHgyeaESnT3FDlU/GxQ9yEcu
251H9+aG4EGGkYaUWSBloZp2O04yKYlttUtyNobM/QxavwYXnLj6qRs64BofT2pz4hkMuSDp3wTd
l/rh7WANCCenNvrkrEzaz0Xp8G6btdfRU94Wpd3Zm/cmxv7EtYMEwmC027Fab+krpbLjc6WH7bHL
Q/tMaG6uoWXt4bM22wR9MwrxcFBQ6yT3Wm2TsOKdU3Q5gWxOtfSTGBPL+jJmuvujdIY4PrS9Ei0+
GJFi53V4Z450jSg6gjMEa7QeGFsSvZjMODkPYtAOdkucHjo3O0zutOc3fWc/gnXgKHDrWFJCYrWc
0xhL+iZ007SYITfUrR8CMt7Z9fcmJBUqyC6RzaE6djtK3demu0RZeu7HLD7mcEQOk6GmxyWr9ix5
thNi0YD+Q6kh8YNldjvUqCxL5VEnONfFNByX2dW+5F6752OwnRDoENkepzyM+Nha5rGwm2hp3Vh/
yrss+xOGUvTqGXX6W0TFZ+ckb3ehBAe+N90IF/QfbidUkufBZi90ribra9FGz3WffClL7X/NXL6K
tn74fJlStV1Gf4kFXzeh1AQJN6yLNFiAnXsO+2k5pJZeP+dh9bCNK7gXOnvUQSRdjqrL7cxarbZ5
TTOUWjpfFzdbLhjKZBA1uvjp4wB153MB7kR7Ub4CCIurNeyxX8N8VNOe8rkwDrNZ9we7ttUn3F+V
nc+1jYU8ONiBtKIosNOOup1U2c75aLuV/lRFQAF7nK60PPvppkrQIvW3M9idzU64RdQcGKkFnXI1
mG1EuipQjX8ScK/fVADmL51azcePV+/uKLDx4HXx+qS2czslDbOMGuMu7akDKfcKS90+qnG6J2Vz
9xshBiBxhhKasUqBa0xaBwDC2pNXYhLmY8yJnlfjhcnPprGRnfl4TvdHI9WgP0Gtaq18RDMXh7fa
0Z4ac3QOcB/a02J59Smvdwti95ZPchDg7OAmt1GXFoZZKhBytCc3bq1r0pTpuZxbfWeL3x1FPozo
61IPXpfCROK5mZdaLB8djAs97P4UUj/aeUHIg/L/qkRkhlSbYb7TCQUqLV+ft1shDpvJBd6qY0Hm
jPgnFmohTotjFS96OJWaPxRZV/ih6qTzzlbffjDw9lTD6JQBqyC8r0Z2hZKkrTnjoEsXtMCJ2e8m
z32Ol3pPT2C7lLLER52UNxIVn7WbrTJNodObE+afLSK+mttZB82dH+MwvS8lVzwbApIGilFrhAi+
DmozGN78VET56DtJV/t5Me9Vte/NBeSE/FS6BHOtPliN0MNs9fHyZHTxeOCBrwd15+7VjjYPBlxe
JSSagjZcJZ5+tx9HqRXXE/k0PQ2DaVzdsLT/MXutPpZulXxvl8UNROyVf+RVt2f0s90WRAzMaCVG
BDvTNc5AVUecSjG3eqKQ3tJdixbSMqc5FnXq7oSM7SQZiruKCKXLLbi6RPKwdcYY2umTcDvsdamV
uD4iuPllFqI5LEnvnOSPKQ7dlGp/fByutp8RzQmydAkB4BJbv6lNvVqgGCU2F5gW/pVgjnaI9K75
6+FRKMyRPTEU9/Jax8ZRU2cIy956SnMK+H4M8u03yH7mXtn+zkeTiCw0kSktQZBaXSi5V6RxU0TG
Uyli9YjF5RC081wECQLeOx9ttXDcjlJynxaLjB7yZlntzL6aUYSJG5hBcYiujDFE0QEU9J7S3N1x
AE3Q0JFnYV2jzVpCb4Vi+sWYKXXD0DOPMVZJO0FwFX7/nY3sUlFmhMaxLnfX1bJMccoobZn2PzFv
c7KnNIyGNlALff6HPlJmXJLZtYqdge9O7z8Drw54xPWC8LddX2pFV37NKYV8pZv6oBTy+/RM9rHU
V6QJsdbAqWCopJNVNpfS4TFXdoV3jltl/vHQLt+MspqL4jR1JYqiuVhmv3yKK9f7nOKT/RjYAhg5
Ow8heGooqLRLdb7bnaePcI27OWsuaTy82N34a8nMDlbfL/4EOfGxAuL7aFINAgwUlBTq0LejuVEe
LmlXdBcaV+YUIDpfI+ExQ7XYGejeFiS7JRIyFlWM1dlFpL0znCrrLlopUEsvUUZK0faspvmXuG+G
8pMaxlF9NErdnM8ffzg5h/8kH3KO0FBQu5CkRhi5qwCMdkdmUoXrIWPU4CEGFf3nkzMVPW7qXWhY
f2ZFDi3u8QmzGTFGktBcCsOrF3Jla81icaVccog/fmbZ4ZNDhpCgpWeqKLI06dVVTPEY3Pt9+4BQ
NtAz4nFE5rgadpkAA4/5wrC6Muo+nPzkWsSL/uXjNb1zsAE4sTulCBDo6NUwXl8ChU3i9mKFIuwR
QCQn+S1O5mjP8PzuQIAFKOCDxaXccLtBM3oh5pDYnO3BgTEejeVBGaY5eHg6Ek0lq/jSuM2Qv+I/
5bV2rnWKMll7MfTqZVKc/mxpy54Q2yoRYB+CNZJxilNAuX59srPe0cNmFs1lsrrs6tTiz75pqDdH
bnF1c32pP4dRaMVBXupV+vAZAGbBA53KBkZQ3NO3E6w8XQAVWupLWo/iS13nJb1hbZwbP3ecGdn9
SFR7veHtkefFzA0qdZ3J7tbvdMsuVGeky3oxKxKRQ0Mx/0td4G91rPNxvpgO0HgETrs/P/6W2+Mu
hW14bMiWtJQPu51qq3QJlHW9vaB3MLRP6jRjD1GYpGG4OueJ7vdlZc475+HOXEmvkJAiwPB+X88V
d0gNnC8X3ZxO7WvtwQz9pXSyNP+keECjfPQAlOTMRey1v3883e0BkSVblB3k9qVytTog0PNthBKK
6hJ1YXENlaKgg1E/aIcm9y61WsnlhdyFH+sqhuIB2NrzOFaXvpmyJ0Vvms9j1+y16u58OkYhKefh
ISlnq08HJsst0zxH+Ai1lKtdlN4/iL4MAc/KskARvKgfzk+YFmoNQJolumVdMXXNHPMdXa8ubTRm
h7jtk6c4idqd6LLKW/9dPJITAouE0azfoLhPWWYHV/dS2XMl6cG9r4fo8htVuFdGursbXER7qcQR
ZdZxuVXh7+F+xQqOVn9y+7G8GPm0lzXcnRCtmnecLVpzq3DJhRprKCRXlzAlH4qSdgFfOIxfxjYR
p4+3990twfeRypKU4talqia1HAEsrrro8bigARS2+mmoJ9yVtdlCXjWs9ceq6P9+LaraEh5C1rBG
/+lRRZ7qWdVlMjLnf5aOqFClOskXZPuynY1x72sRH9kXwAy54FZJURYJd7ZVhL4qXRuOTjzZIJOH
PbHie18LhUN8esm+CIyrt4yAMWRMZlRfQNr2v6V5a38ZIk88R426ZzF7byhk4DhQHFUprXAbewel
s5s2Z6iYJ/chEll/nLvSCua+3JMqvrd2/x1qvQfjZmlo+VUXz0ibKqDSbadBTSK4c53cGwcECEeK
G5RiyOobaaW2aJMWVRe7MKZTFlv2E6jCvWr9vYUDLYEILD0VWcy8XbiqQVe4adKK9LiuwxeMQ0tw
vVnfgV4s3WgvG787HLQEGu1scnQCb4dL1bFzS2dh4819HZgRYlCp3hT+DEln5wDfWz9yxH8tBmVv
8XYo7Jlw7EYk4cKqLUFloMXd1l0TfBwm7kxIdkW5BmVZBw7C7Shd1XmM03BoOwgGkKD77hsofX34
REVH25N6vnPbA0EiwYYeBcLUlUHrP+limlpRqZcesTV01DPUPwgO+uzPketnOUjCzIyyRxM4GrKA
1bjfpcEKgIXbIRMFWyS1tMuLUyjqZzt9retDrS5dAPFir/ixiblyLNpT3CM0qihl3o41mOh/tS5b
3l1isiYl71tEnMqWryai1PjcKs64E3Q3u4RHBA9D0lPaBVLf/HbIOrdiM6SBc1HnZP6UUxk+5J3o
f3lwl5AoyHYO7UQKIYxzO4oSTmbudjmjVJDm9bYzXyHhl+fUa+adsLHZkAwFxhTKBMV7JOJXkTAZ
K7V0oRNdpkmqcEZxe6plaO/SJNpBU98bSoICLN62XPmb1lsJfzhfRHRpitw6h4rqveq9k7+0na0+
mmzKAj63vuzp0PZdL6ABw7tyZiu6RKkTB7PSfEO0Y496vtl+Fo0pUlmEeXBkpHZ3+5XyMg/hmg3O
WbeW10LTnpNwdP1GpF8HJXywP0BMpzlEg4q3MkhQZHFuBws5ByXSgNUlJb0/2l0Y576LqmnQ8GeP
6c1KiQBJKKA/asAul7ij28FMrYvEDPX6klqpHpTx4vmLUe4BJd+L8zcFD16YOCHQnnqXUln3sgH+
j5WHicXFRThhQGioF/Uh7pPCPOeWK6rnDpPy6TpFcQ67jtvNL8ckfm1irbN2+DWbbykfuwQsZEDh
0xK8bmdsLVCIebewvHPpNYc+9NQzuD/ru5u20yeBO/yehNd2RIIyVVuZMfLfGo9aqw7cmabLL0ln
t38IRwtfMPkssmcXmbsiAD6TaP7HYWUTvNDwo2Yny48emjxry0uv61yrrc380grRIlNZaAcXwYKd
t8rmmNv0YQj8PCHIrWAV3i5lLNjEU2gNl3GmG0Om0vs4b7cHlPKznaHeb5PbHcSbXafsgpAlz6L1
jFxYchrKId0l7qPpk6nNxVPSxCJiRDV9gejdHNGWhQgfYsZd62X5wrvN+TFGluMn6KXtSaxuV5ha
mkWCJEGIbO7VjYRjEwDSpmgvZdm138ER6n7rddnOZr03ClBKWGCkEToAqNsVVmFxLJMXiQsuJX18
nGxDee4HPIt3lvfOl5QgEHJxaZ7DLXE7zhImTixi0V1cRevekEzIT7Mhsu95u+jBo1vznUIlq4FM
jG7y7VB4/4z5qAzlpUrLLPLtRbG+CF2dvn48zHZGZK7gCWghS63YNbB4zhuDRG9hmM42D2QwAudX
XrjJku7JGG3ON6UBZoJoE/KqTEp+xP/kXvPiNpgdVssFeZzGh6AW+VlqZAHNyvbZG6rvD84MtBho
Xu49Oicg1VY7T5gNIC7P6C/ZkqLZVndaEI82BnRuuQch3iwix1tu8/eoLS1zbmfW9JHqztY8XCDs
zoHDTF/7QmuuVR0+XDSSaGj6x1TioVnz2L0dKhal3Tteql/6Atvhai5qrNbsYicx2aTJ9LUw/6GH
Bh8FmMnq4bnYtVc3Wq7zGuyiExQQ57zMWfJjMBe0Kcpaf4H54O2dLvlFbmKXHJVCHE1lyB3W+m1j
TIaH8dCkX9TBCI9t3LbHpXOTk9fk46u2dMPVKc3itbXz8C/Mu/cKFpsgQoEHZBxZs0lHT123e82q
TiFdePNFaW016Pt2QnVYPPyAY5R3liD3K3O1VksLItPNM41TIMqpDObBRma40YMR9bAHIwjpEQ9F
WkPQEQCAr5W8Qtx782wS6jP2W8rbyDl/rg1zr4W33irvo1BZRMmP/6ky3m7IibS2QNhueQ4RnJXw
1q+tOf6iA2/wu9j6Hyjm08fneh1G5IBk5xRrSZq5T1cD6kmTzk6HnHxe2JMfObEdSBkTH53obwiO
/frxaOtNwWiSdPEupyQrm6vnTdtYte1kzfTc498bmK0SHrqke0xgksSSh68qG/EUaAnG6/44UgKG
BvxuxPqjrP6yKg2N1GkZnqYmzM9hI4w/8jQtT121m7LL7fbfMydH1gjKhGRaHOz+28/XGWFTWE46
PpuomAWTgEmtN0IE/Jz55BZO9VmgL++HTev99vHKroOmHJm8SNIvkHCgFnk7cptP9WKM4/CcdaV6
BIqvHJIIhHQZLo/GZ53Eg4NAGY3Kp1RTvh1qgh+o633ZPff1Yn/Fzxh710aLv9bOtGfj9/5v3S4o
JScK4Jw6Uz4gVwHa63I1Tgatf54MO1XRJFyK+DlVhD38xuWYJwGSBkX61R3bKDrPgxEvvpiK1H3V
Bg+rG08FJfRMQhkpxxlKaBRYZsHN/Ojao/jwjlDj0tpSfEbTHEd9mvpneFTgPpKhr9+GFGcYr8/3
oELb78zuUmml4o1O3rROZKwBrxmh9/1zUtjVoaeU9jIWY8xZqqedLbU9rAwFJB0pCe5+sLO33xn1
Aa2Ej/h/nJ3ZjtxG1q2fiADn4ZbMqbIGlUqyLPuGkGSZjCAZnMenPx/lHzhKZqES1b5owK1u7Yxg
xI49rL0WRyqr2k+B35l/zLn0j29v3itWVvrOld5sHUDZghZ0qLJaP3Hb89AHcSRyN48S175FFHGV
C3JoyUjIo3ntSdi3ZkxlxgCM8+682Fb5TR+y6t8pmVb5Y9nts8qd71M37w70o/V93fnpnZOO/o3a
1SvfjjE3bgzpCwqYxuaxgrdvmaSvt+dM6urJiSv5CJ38RCmrmG6oBL9iioCGcI15RFz71tHCSi8r
v5yDcz4s2dmUQGlqR+uPbvdubAszEoAzV6IRijxs8MYdmEvRIfpQ+Gc9r1CVa1p5SJIqvvFObaOZ
1QrPOx5ubVDj5C4PI4cUYBBh/Dn1+uRQB60PJEmWJznBf9XCgvWHTcBzDgoYAKvZzW6c0mvHTi7E
YNuaC5Knbzs9S6Hgf3Vi71yDB3xE1vChJuK+I7dZDkQL9WEZDOODxZzD7u3rcf0+8/FWDU9g+Svt
9+bMmHHXOs4i/bPt5V/TeqqOBnzb0WLlcG4n+q344/o2ctmh1MWLre3/7dPpTm6TkX16Z01k1r5n
8Pzc8uDs316UuWZ2l26d6gCnBvEVhs+vOIeo7dcAeTTzbFpjsIA2TJ3hTJyKLpkHihnHHUzpz9a1
SiPSxtovP8DkaTV3RdGUApQkLw8t8840PmRF44k7EOrxn6OoXTOc/anXTm1Txo9LDlOJETIl4SRh
Di4gCRl4aW+RM16fDVDDv+jwaPYAc9l8IiqSM1mQY5zp+DBlAmeJbkV6MeXjB4OKy3hQWusAMKg1
Sk6+O1fGjRnT6zNCjk7zgvNJbY0c9/JujPHSNY6TmOfcEMIN4dHu/D8S5c9/+pPnLVHKvvQ3HMzV
QVn5OYBKMwnmrmjO1QH9ln5qBAZMtXby3Cz5dMyYZz+0gCBObx+U16yQ3a6YSlJc/NilldmOS4cO
UHa2Ky2N7+y47qsIPeT5FgP7K4aYCGa2hsPPcrYIXAbAOnhcxuyc+xXTc7rq9nXSpJ/fvRyqcQ4g
KH/lrN4iXxrRdNqUivwMLoORWGeuIwmL9e5tK1e+n5ofw0iUjPlrwJ2sa/3t01SNcOxpjMW5HGHJ
cWVlPpYmGtiWmY/vohYh0v5lisLYiu9iMGlTwUFjJrdGV8ozaKIFaYApjjS/8t5ZV/xlZcV1gLeg
sLjllIMMOC3p0ogzxmpSEyMv6yib0vKW91uTnQu3xHJ4oVcEL1UOvtPlzil/yFVQKHFGFNj/2GWL
vc9l7RwnW08eR0+rj7RGjXdWB9bVrfEAhdqVOXQLMacCXk9yGcU51TvtG2Mc87fcH9KH1Bvkp9py
x2fpFsuNM7Kegc1Kf1WP+Ggr5GNbRNWdYbaNzIZVEVqdQ1wLyHqJOt//4TgT/EP6T6dpOyUSLD5F
WVtkZ08Ka28ntriPDfsWuPaV8845J74D300fd/tEpil84cilZufaHEd5bNvSXg5W1qYJ5NHFTfja
a+ao7lFbXzneQJdcHhIPzW/f0sbqXDdJfB4nnny/RTABsJG64WSvXhbKvDhZXmIgsCTnGydbzkPV
dnVVn+PAGqtdABAj/8BAhFtEYJdNL0S+qDIJt5Z+OCZW5d+a9L1eK4QmANeoWa1R3rbBO1Sm00Mx
Xp+twYEtLk3/0Xm6o3RYbt3x66uHJTYUP0LrGndyuatJ0ijDV119Htogfqw0zT5mg+d9JBa3dtnk
BCfHW27pJryyPMif7LWFxzN21f5PB5DMjuhKErdlOjLw2Eb1BBZwqLNb/J+vmVppIKjWojhBTHC5
vhiRo8CAm/1cG/1My3AyFxmN5ti2ewP2T+1GvPrKdtJxJVRmMIp7tz2kIARivwmIN1wrHQ8GehoP
AGzmZ4+px2d3yY1nwy2HH28/PFcxOhkp3oxZnJWQm3Trco1J4A6Zgpj27JESPE2VtPbeMJV3jNgZ
CQxwaS8/LUUdJE9VrjntsSsK791+jSQSTlxmttdG5vYnzIy8W+Pga3dqGgSk954f8njc6ixee0+T
Jw9XHazEsBTrLhdazyZNF9HEd0udpM9M131hjlW+t1bG8712ntZaOO/5Vuk8M5fOqVFCRJigyA9q
zrvIyoS6cVCuz6W1Clqs8oS8QAjQXC4lw6Wkpq2S82zAabFMXXcuC6Y6U0e7JdN2bQqnSdloTfdJ
GLfQ94CpGOVYY3kuGAmbIneaaisMHM0R8PGM+S1Q2fVpJIXh6MNFtsr4bK8AKpjD7DZ+fq6y3NwV
uWWd8wxhHSuZpkdUDZKD4aXermqTcT8mY7V/+zJcr5ZslSeC6W8cMpWUy40t8vXd1XqYrqcl13al
bQEbsal2oMASBPMtdfLrI4k5ijXMR7K7QHouzeXMt4vOK5dzkc/2Ka0Cf2drSvwPi8JFA95ch1kI
Yi+tdMQMI3ytyzmJXfoljQW1VtAV9IHiukpuVf9e20JeWuZZVhFyRN4vrYluastc8+azodft0XGH
6qhqTmnrzMaXt7/W9fbxxsFPhQgyuBg69ZemAqHGJfOngTK4VcNM5knJfJANIvxtO9dLWt9SG8Zw
FMhp3a1++7fYHN21mmTUHM5WPOihqOfylMNPcOggaD29beq1JZGikZn+qu9vmXiCdhH1An7k7Gl9
cdID1R8SzbsVMl/lnmshi6odARGZ09W7Vk3aZDG9Ypw9HTA9xF6W0vZ9KqRAuXKchgPBun5r+vjy
dWPegnCSvWNShy44w7TW5S42cHSnhqa7x3lMq59UQtWDbNwKu6hYL6ll7DNVy3ed/f8zSi2USiXD
/cy2XhqVQTprVWm7R4uQ6DS6pXEssjKPhhnNwPd8uv8zRS+GeSSfcd2tU05te+jsZHGPUNgPD8os
NAIwXf8fFkSNkJIBcQIr2pzFucpTaHBil5HnpDgMk5vvi6BHWbKdh5f3LwhONMoFwEdhc93c5Cnr
WqNSvnuEbCd/qglmzzHj4u/KRtk2kmtoadYrDNyf2cjLL1TrTd5r5agdhzw3D5rQ4p3nVO8btF+t
0FEFekF8s/LZbUk7Ux+SpAAW9SMMtd6f5GvxTtROcJjs+takzKW3+M/U2p5egVnkvVuvpA8tCMig
9I9JM8bfzbiYJU+0IWjyAJ64ceiujdngkuCVs2iE+zj3y93zq6VgoEgLjqoUy3FwNf8HyWEZpR1g
1Ru2Ln3TujBsEaKBI/B/DaRd2mrcRHNb4QZHTn/VQciYy09lHcgbwc3rZhAjpmxL431bzawqXyY5
t+xYFGMRFq4sqZnGtwabX9043PoaP5FLbLFdQguUyo04OI52p6tonAB8yKHrd1VWN7eGiV5ZEjPv
VMJWVjnU8zY3KZCd0NvYZ0koZoVGPSHIZGa3YqdXrZCogElbhUK32IHUyvD5ZRIfh9KOs11SquSH
59bLrbbM9dbxaZiaY36f2inQkstzkE9uTeou3WMshR1Ks413yu6606Rn9o0i6Sum4HVgEmodvTQo
FFyaojkxEn3ZwbFt5AgrgTNHhohdWoR98+7TDS6UXgERHowf6CFcmhq8sR3mpA2OZO9BqCNJECVG
eUtW/DK+Xe8QZSqOHHOHNLspD1xaqT2/b2pPxUef/ln8Vbalr3+obAvG0TgeeyMUy1AVu45K/j+p
VvfxbvFM7RZf0PW2QtsImh2HyF1lOPbyVzhzqVmGnALmy3C3lehtZjqtIOpl1Rze+YiwYIKzNcQl
sucGXJpi/ldm6H8FR6No9W6fjpleMJxSWree31fWRFKHIUAzDFxuyy5x4ySNp5fx0emLNsp9Wx2L
qrB2dAmn3dtresUUvh32S59NXDGxl2tqcewoWOnaEdQY5OK1+deot3VYjDJ4vyVmoXivgDwBTdt2
7dHcaIAa1cmp7elzGkHl7alywLkgtXH/7kVRGKNAthZsoTxZF/1bkDvEQ616w0xOmd3+lfnZiIOf
tT3OzH63g2eIfyVbovhHaLH1H6mm5spi2vaU2E0bNc7SR3YwJjfWcxnj/rpp66w2ietK7EqH53I9
chIVCaIBJ1ZZHjTa2GGQuv8gwv6AuvAtbtJr18vQAfeI7QNTwMG4NOZYqpsrt09Padz7oT0m7ovf
T8GNovOvM/z/C8Drmig3M0YMfwS9W2QELs1oJoJwqM1qR1tDD28Mh2AS2YdZpyr0vJjMIIS9bAaX
7tuCHl8J+OJFNow7hxn0HU64jJ3Kj2XqMn6hd4CjvvW58ow7CqF+/PLO48QDQUSyhvyUW+gkXP5U
A2lCVaHddbL88c9qlT1MVPGXAq90Izm72no2Hp+6TgZDdgEm4dJQXA5a02WVOk1Blu68snX3QWeV
Ny7i1WlarUBDwiQaJ5eK4KWVZjYWVTqLOlmj2UyRZlVlFy4D1f9Qi5chPy/8yFts2OvnvPjcqFOt
6l0rrJdocjs+2LuoRbuG8MmYpCsiNxh1a0c9cloOwu6SW676V2S1tUeXHgpz8ve14HO5yGAyglS5
i3e07WJ5FMWUICVsFP/CHOL5e7tAXI7CwRAwc1Kq1DsFgSjHyNK0tD1YtX1z7vvqseRxImXD8/2i
xnQ2qUERC3o78MYeEfH41s0LouPaGUG4v5Ipg2nd/dOqPeQkmxv+aQM74ZphF59BEA/zJS/Jxq7f
WiookyRgHyrDCBFetEJfxH7Ut7pxKlBiuTeCVtznpTl9NHrN/BrbhfP57Qu0JnKXH4MfQVHol3rt
KhZ3+THg2rZtwC4BkUIl9APCbDAYgZSwnFORU7gJ/bRsn7MUNc8bDYzrG0WbGOgChWGeAmbfLy3T
4a89c56DY2bUVRE6lTeLMF5o9r+9wlft4CxXAo/13V534LcXJy3d0pR9FxydrvG+J9nSf9TRSb8R
Qr5mhZiAGiZx3UqIc2kFGjJhtPAmHmE+8x4AcTIZlov3cTD8d2QoMnB1iFLxehsrBKq5bybkRgsx
m7UfVWaMu9KYxvxGmHrtE8j0AHqArFtluPXNsZicpCiriSCfrFlEqBJU94HX1zuZoyn6/u+zttZB
zlKwIaq63Dk7yLRe5Fl8zLxGfHWLNjs6WWke/gcr/wEhGX6EWeLSimqbGMBaGh8hbZ33wpL6qdfk
LRKha//Ntv1mZbNtVYNcLglRfBw9oT6oxSnPVWrDDAtb+iNDK96NvXvt9jIVTX5JFZRu/sYeiJNg
ohpEhG24/Z27+N+yepiiUrU03OczhC7v4075dQJ5n+hs8uCuZZSN07J4IlYJrviYpHN79PVG7tIp
WD6+/bVeOX6/qLg45QyBEJVefq28jmk9yio+anGbHPF/wQn+L33P6bg1ffWqqbUtxKA0lYft5PfY
jYQNVg/zTOb8MatJPy6ebIh5VH56e1GvuAj6DfTxoVEge/Y2RxBlZZoRxhQfQYo3YW9q1l63e+f9
B52u7BoeAsTFv24iIibX3TmRSjsGeV+76L0n8YNtLcYtVq5X9g2aMQ4AWBKYC7cXClWqkeneNDk5
mV180GQx3kutCqK5b9Xfb2/cK7cKmM8qV2hTgaJKeHkaoMhc2NAuPfXK1O+7ePbvlKa1L37udn87
XtPcqhWu12bzKK4x8K/1kXhtD3nDO6kvWpaeGMyYqnCsLT/dmU1qV+Hkas0PotnYP5Sjk6o/rKzz
mnCGK7T5p/f6Ru2BW+u1DCs0q6H1tqzxuddNC4HDAA2PUDVIJUXK87okXPxqsL8Pbh9/iwH/dGhJ
A0Y/DsncVbtWmpAiwfLh+t/hTmGqs80MPX2KRxMHY1Rt3x2TLtd+BAWTyDxsjSoPRtulwR65B72O
7ET29nenHWzIsMcRYmCrm/gFozWiDoXstfyqmmYdjQh0kR99LbftG/7plSNP/xCY8CrpQoC5/vlv
b2+zVAgb0GY+BWNavujwcx6AP/0Pr+IamoMwJUskaN5crH7wSqhC5pQcLHX2VFeKqF4odbx9Cl9d
y29WNr628BLXInVNT7Ehv9nIZ+8q6hi7t428cqsoZDD9sHK10gRar8JvG1bMXpNS3OeoZ8O49+HW
D92pMPZpudySUX3V1MogQ2cGxqWtRDaYihm9Myi4DZqgJ+mQYwzwABxNQvcbW3dtCgaPdc6W/6B6
tk0oFWDkXLimOMk0QZIe9co9yjbTwVom94aTfc0UodGKBKalQGZzuYE5I5aIkgTiBBTeiqbac/ZB
4jkfu9t8FNcHAmrllQmbuA9ow5Z2S8Z5a9VOIiHS6/OQF7oOjT4I9u89EVhZZcxdQlgaq+uCfzsR
dScHZQn0F2IlEo5c0EfmLP7Ux6y/8XJcbx1VFiZwCCyBnV0hF2iYZxY5QHmqvRGZIlgd5i5KlTEO
UCAG+q2MemuO74OuGgV4xptJf/zNfRoT+DvcPIiPhT8vXeibqN+eRJIn4HT1lVb17X3chkqruZU0
YcVoQy6/zbacyqx1r6GaVsOsi8qnqO6Nwcp3bSn6Y+PDk9nquX4jjtm+XL+Mcpl/7StsOZvrrFGr
Q17L0o7tbKSfNG9o97PT2HeVNQ+PRLndDfexnu7fHy7srS1BOBWog7LUjSdEP2peksXXaA6Kkuvc
/lSm8SVvm+fRzz8VsVEdCjne2Yx6v727r3zMFYHOhQMhSTK9iTrgbIvtpFySU2paeRAWYJtfZrcu
2v3IiOMtV/zKtmKNZBXYG9XKLXFE3cNUZnRIbCKGIo+jr4joRQs6JcmmwzgE83TDgW2v+rqv6xwD
1BikqgTql5fQ9VL0kBUGk9qfwsBvQBrnxS08/+tWwKVwRlfk9MZ3+X6tiimAX9+ewScCpWp2gEud
G5WsVzaPTSP+pFq2EsRu1mJY5HWOQgHBZejED6WtmntwUCgdIrTpoujpOO/fvZWuArTNr4H5bUiq
z+C0a7vFYtcVHwBT9+dMGN7ndx/BteVB9R+xUkr0m93LRTD5swShreVZCYt64jzNmmkezT67VfR9
xZfQoCQRx1fS3filmfObT9YaY/SzDCkVCQDzJU0r/1ThIPdW2sR5ODOVcezBZ93gf7m+3NSZodOh
LboGwtvL7cxLYJb6Ik+zr5fDUXSDOdzbiWOIA1DBtj2Pbp//6GIBkCkzmt7bTUiD3pIcvT6kHJmV
6ZSgn+OznUIdheYaXVpkp84R5acx9edPfd9VL+/9mL/2laazTwZI9f7ywtVaHTvCQE4JdE9/r0a5
RHGpzCcRK+9GxPDKgoiA4CRfh6F59dY//+1jtmmvdyVTtKdJTf+UpV5DwNQWx7fX85oRHDLVJwIg
LvfGiO50UmvAOJ/8ZlHPKDCbYeWq5dvbVq6vNg1F3PDqiSmKbzHqFFhqBk4GeSoqRzzreeJ90ZwV
X8m4nnEXmMly40i+ZpDiKQ1usOIU1zZ5ut24iKiPM3o+niMfzDwxznUq7XPexN1BeXN99/YCX9lG
3CPwe7LbdRBpcyySGZx3onX5yalUczDHPr0zhTHe2MZXrdD8gL+KuQWgzZcnQuqTYRXgu06VP1SR
kFBqh/rYZF9vLOaqEs5UHB3LlTkN5AvKypvnujcny64tiinZpFTztDj5EB8CTVTD54o5k58aZTPt
vqtLeTdB6hecmJFWy51ctDol2+4Sa69BlrQ8jK3t1R+LfjbzJiRkLfnZKLu6+5RJzeC4mqn2sxRj
TuA9BD8GzvkQmaqCHiLoa78+mm3T2JE+LCLdlVlSq6963KFTnrjx4n6KnZF3D2xa7e26Jffmu8Qy
h+bBWNKpDuN+SdMXG0Xg7HuiGF0Mk942tALJAs1s701r8dIvIG6AxMhi8OejbH2t++Q4dIN3Tq1X
PfLcdaf/HZvJPO8bc5xbKL4F/Ew0WIspyqSqPg6BIcZImlpvVdE0jyTmMi5tL6XhNPVmaDpVYsxh
mjejOKnSq/2fMqmsYTelRmM8BFOyOFELwZTajUjBtuuk3qwfs7ws9I8p7N7NTgWTPt6nSg/yY4aP
9XaDKpt2F2hOYX3O3KAMQpfzbUd0gpI0HLthnvqwlX2RPFFLtfQHR1/yIaqY4cmiMRvV9wA21/5D
NlS+GY4TpFpRp5rq5+TR6DkbizYXHxvf7+c9TUStOGuVPiKSBVf3BCiF+eXdlE2Lt+98KfC5dtyq
x1orvP6gaa5mnsijxuLTnNA3uoub2IVgZ8mccTfOxVJ9mqAnNh/q1MynQ95mmfEXxNneCMEy4K75
CSvNfNAbLWh+aPQc3W9WWcSEHghtq32SmUKFzKCU+X5uey1Nw2DCWSfh4Bn9+OQ7tPj2FUMz4Jzz
IKmpbfDYpiBPHFc+G91s6WNouV2pwnae2y7M88WCja01Wu9Rzk3u7fs6qcwd5ZZsfM6dMgl+mouW
BB/rujKqj4E1DHmoe4OFLuhSaG1xylzN9n60qQszwORbXfNPozmlNYdxkaINEFUW8vKfOq8L+AB+
1Y3Tuex6qz3nspuNh0Yx9n/MtUAk+7jqZZzeZUSu5hd4Y03zn3GypPeEVrlunSplmP0fk0l9+tBo
Mo8PaT4Z49fZb2R3l9O7Ftw1vZ/kHqyHD21wYk1ptJQ1zEBhl6RcphB5x5JmmtmU07+U0UZzVxMn
tZ9KLfatA70ClX7U1sr4oWgTCkAp6AIZJcFokeZBYiQP5dQNX2Cgasp9F/SpG3FmhiZkZACvFC8V
X2VoyzY7ZHVvqb/jieJVWNmTp92ZWt59XFzVe1lo54sfI73st0PwYUFH0n9Rvekkz3o9moYMAzXq
AtrBxXcpfjbZSNAuBuU86QPt3xOqYKP5pXAgJd6Z5RAEod3n69/UQbG1M4RMu/OkdMGArd05eth5
c+sfB0t4Aawpdqw+VYSbZti2lvi7KvvOWvna2846+LaZfqdyAB55MdosPi3G0lf7oUqm8avmdKnc
+3puO6Dbmp7Z7yIdxmJv9GbrHQOy4ArSFLuTH2yz1qw0pN2Y1LshrV0ZWhDZjd9HODinO7NgHC2y
PdXASwkbXGPshBClsR8hlFYH4TAs+oUxcyP/5s+6gAJ9SQNUDUAreD+NAoEhtIELfxRHJTojGqz2
zjFHcEl+Pft7C2aRZ0sSZUQKes9kV7ruEOxkliZtNGdjW3+UzI7dUwccs72Zpf0AGNuV4iGeUZIL
Fw0eZIBhQd999JdRo0jHVLH22Glx8vdayEUS2G3GZol4GOP2X6nJ+HNvNGI6L6qP8x6okj+ofOeJ
IrUjipuD34QJHfMOMcp5IsYP+0F0RRbiy6T+aIjcnu8MO0/aJ3c2hf5HE1cwKHCNmArfuSrTNMX/
VkI7Hxp2prvP7Ky53CEAZpWfID50xu9T3bvdTg1oF05h16Y1sveDqyD/DArXilTfjUqErbtYXh41
tQWM3ypFKx/kEk+VFupVs7pvU7majIDnZs+o1sKL5dUq/16O2ZBkoUqartkJr6vk3eJU/DaInKtB
QuVQu8Z9HWtpf7fYucsuVm2jdMmxjTs/9DSmM876YpbGOciK8nMAuGs4p8bcqhDJhfRc1JOunSS7
6hwqpMDccJSY2WXKMr62gZ310VTlDc1oG2K43dJj8THj0dWeRMKJmMJanwLt0bcbxzzXdTckR+VJ
3/sus1guT8zxDC0vVm027WmSs19Z4TQQ7H6M3SBuPnRBbL4EZUbxSC1296c/2MaPWMVwUClepjjy
82lExbwvvhJDpM/VgIQwxKD04E6a0N2vjm4OX2qlpimiSr/YDyn8uw7zlsYgQjFNw78Sfv2fMVBr
ebJlX2eoIw3sIVDsVqdAAFma1T1lHoI8XxpjkN4RcF3iw0ayoOG0gzHD9dgmN+5fcme2xL3fGYIZ
qJr3uPgwKjiGH0EcDtk/+dDSkwjL1mqKLwY8JkUo3Gb2yjBLlGsOITduKY4V4M7iJdVTvwuzLl7s
Y69yx1ye6/VfvuSlzNw61PIKbjHOLcH6IVBNP0S63yc/lBs7KioGJ21C2cpOe9Rqq3s2Wqr0Z80T
dbKGQ04WyjoxeyILpfSdtfTOd23qBGzuUkjnB3PDRRYNQZ5WL1rsoOXguOAlH/s4Fa25c4R0/zVG
aXzmPmnxFzU0hdhDJyfkvxkJ2BQp4N7v7beu/Ah0w1dA4Dpguq3yEUHoPIjQbJq8irvK0dyIThKg
udxydzfCTqLXyxrRpalNDG1YwpgpAKpTweY9Tmmu/tb98Vbl/zpFJgNnzHBtEULgtp0wAPYvq2ke
ipOAnuyucHoaIsbivMy+qr8It9N3sDPYH9+7NHqvJOawANBPpjt1GbhXvd4MnlTq1BiTTHet2cdr
yKe/b2CPrioAHZDqNPrhEloHcy/t1IPQzaK009NU2PnfQw6xRVjpk6/vUAXR/odUmHka5oBXvjMG
Xi6NmcwGWcscpyckg4BeCZTpPpfE1HNUAb+6hb6+KuStsFTgytD3UNS+Qo6qpSLsNaryNHm4wkTz
8+/cSiuEGXP59PbXukoeOR3U7gLoldc0f3tEssqmX1Mm3amPeSVtTc8iEYxfGku0R9t694wG/Bho
pTKZi8YDvEFbKLZbiWYaAxNzjH9F6bS0J9sc3TB3wMO+vbKrTaQkxLGgvEatkJGoTV6nz61M+FMg
Btns7clO3M/BmDN0z6Dez3ebIjwEpWdRtmdSfHMUg5rP1S+Y6gJORNb7IoSLTBxL+U7dW049ip/U
DIGYM89DW36zKm0qhz6tO+Nk2JBHTWgv7kRVqHBwRHB4e1Vrhn3hozDFJM+qhIcmM8Yuz7xhTB7s
0bl56hlFb+7AEZvflN56VWgmifxipWb8MU1Y6D5fSvE+IeH/FsrkEuAsirCgDzZ7WhhJJ6wU6wnZ
74EU3ONJcm/JjVxVGVgjcGVKlti4noglB6kQBLTMk57TDNCbst/pmd/ccInbS0Y9lEqJs1Jxr/WS
LYgYl1jV7mL4p4EZ6rvSqpe73O5/9nnuHexe3dq67cln/mVts3AYMQYxzaZ00jnS9SZVxCdgMOWh
XPx5p1tNc0yD9Na43Hb/1lEbmK7W1jIEQ5AYXp4RMfXghWZKr8QGTpSDSIXqpblF4HK9fyAO+ETU
efEb4EQurQRNKQNtcv3TlLp/danx0MKtFZI6fhzdJblRmr9akm1Q6mTX1kkooKbmpTGhBn2KzcU6
gSyoxl03N8Sgpcjlt7ev19VXYs7QZWp4JQoDO7SNNlLWEsSuIe+auUkIi9Aci1bMw+d0SJ0bXv7a
FqVIfBMXGpjfFSWC4/cFqvUQ/85pYJ1bHq4nMdba/Qhw+sb2rffyd69BqXiFAuNvqbVQjNx0NjJz
HjMVaPld3RXC2A+ZMN3voo6paCxm7D03FWMBH8whzuTDkJb5i95Vw3B6796u4460B1Z3iaTw5lgu
K74sMZbizmqrdC/ctP9idKBjQumkt0jor88LA+1QP/ExV9mZLXaJFA2geZqou2oZksPUus7Om4R7
wxn/4sLe7CsBHBhgKHBWkNnmUsf8BNcszOKuHElUd6rEM+/mQh9kRKHF/9wFyojvKFmIOizHZpof
/CFxlg9xPkubykOy6JCa+u4fxph2Cd/FmikjMtwldrEZy+ncNa1ff4k1OaKpViRZkO2C1Munz8qr
EJx0IF4oT9Wkd9Pnxe7r8bNR+c7wECzwQeztpvT+evsb/ld5vVwyLYG1q08rDmbP7RNgdjmJSOAn
SIQpQp8Dud+oyzvEosVaipprf/jTsat++dzWy2R/nSB4NkTIfyOsJ9AOmbNzndiKn0QOPOYxRttj
ipx44lvZeroYz0Uq8+zUUyaijhUghrQvpa3Z4QjyU/0YcoA9EQMAevtBNPx/78qUxu3e8GQtosGs
03hHgSnVPndm5ReRquYy28+xpQ37kkRDumGQ6+O/PZ0TCC5zsyDNzmrfOQ3jMI3o61jGeGQvW/m4
TLkSD2VVW4jNOQGxEXLRVhpVM4g4hmWzKnnyksq3904fj00oct2a752c0Z888gWd+g9e6/nFh7Qt
LPeZi1YXD0vSxAXav3PCPIBP5n+fFqrWXmYnEPYZn+qV97aUiHYsljV/I3uv9H06eGp6MmbSwztw
AICvQqNJiUUdLc6af7NlooxBSdQO9kJ5cRPFWZYVh7RXttwtpGXGPlGjlVED9r1/uaOseowbvb/T
ZVH3h6WY8yAaVBx/T/O8UCS4rpAh5HFOHo6zOw8H0Zujf2xj0/jGk6AKDrtQzUlHpq7acd81kt82
7/SXsZzdz9o4zPkzvGGOthdxVn5jqlD/V3Rm8jJLvZnD3tFTKtNaUOtnJ5vGNrT6TvwhqKUGO0bb
6xfpLdNzU2o9g5zOpD10c+fAClanXRoKQXgXmsNcV5FXKJlEuQMLa1SYQx48ZChA/NALKtx7GhS5
8SdVGnt+SKog/p6ZOfT8RmmLLgog4FrS0M28xY+ywWk/K7fqx3Acof2N9KYI6p1hwFKZhIxkCqhQ
qzioji70mNXnVA9mde+58ZjskmQuhuNYM+F6n8a29ffY2Ev+3U0QMz1Rlqu0k2MjaP0yBDz8KDHq
pha2tRc8N+4yWEs0GFpq/MFwtPm5KGZbHnJjoo4eloQN8d9+VfvyJ9XY4g8pUtkf9TIbnQ9zQit1
p9sVqA21SD7JjAy996JQTIHER3PSMhrEZCxkRnq5hD2KubRfTVgPHlWqsv6plJr+d7GArDqZSFLK
4f9Rdma7cePcFn4iApqHW6kGy2NsJ3by3wiZWvNMSZSe/nzqc9OuMlxwAw00AnRYoihyc+01hKWZ
uOMXX/Vu+3tGd/9iFU6RPEyq7p5nb9H153qGGkejv1iAqXK1OpHXd20N4uPO5YvtFwuBPQOuLdcx
GO4/ipb0FCzGOKswEZOpBb4mNHXbWEPV3RbulH01xaplED9Y+YGZL7HzVc2VL//JiLnCDhYH0jTo
iYh9ma2slfeJnHTn4GijRpR6Vzj2ddPBx76Feltbj3kT93em1dr50XR6EtSaOB2ynT6gzgRM6sDu
TDoQ65cWXXDxleYAXyPOWKUesLxSl0qJK9mdnXjtg52sNEbsWE59mJqx7ge6NpTVvhRFp1/F89Ks
O6DsJpqTsav2RgySu3c1VK1hZtWVGUhTw9AW/B2EP3Uz77cm7LW4AdRL7cNC8ZmGxI0aj/OSlvZu
TStZhuVqSFKmPU8CRs0JFv3mvPEogWy8BxJI6H447uJMxNHhiQevymymMDMGekvWKIYpsGUFxtQm
Tm/uPEjxInRdr8ijmYgeb5MgmXnQOY68cr04K8MsFUYdjEVmt0fpGnka9rRM/hhzr5dBj9cCLXPQ
ujy082R9zqjt0r1p9tpDotMI3Jt61t0j7Wd2p0L2kSpE99sZ4NruLTOzvmht0hRBpq1VGS5KW393
a0qj3l5bLzJMHDD3qfQ9oCcKg0Asql32bt62+yZe19dkTErjxlxwIT264N1/C9FXfZhMzWSzF5ux
sxOpcl8VPP8uXDiW9KAkJvSOa1D1Y2wNdz6kRj4B4Rrdo04r7U+fTesvWU/pd0PSGwh7P+3McHCl
w8zpRVntZoPjAZDGBVzNNPt30WfJj7zwZj+UEql+WEhjmgOxolPe0br20puZ8/wvm6fZ4gBtz3rQ
WEqn+4auc9xlk9a+2uPq+YdiWFf0MnX66rkiJnpYzdwz8tHLYb9OZTYHg1/Rnk6t7tHqKv/nbPaN
ESq7rW4Guo0rKpi0u858Y9R3qpRdGZpEPw6B7sdztvfz3villxxbISAB85n6AifHIsc5JbAxdVEQ
diGaHGe6AzEXRtec90afeX5IibLCcDGcqd2R/znexEuOkn1eJ2CqLJ8CZhV119LK5k+ZaZUVFY4+
FqF0Gti6DVeMByzgXWtvlkgxwyxzvT+u0RrfcCDVRJCwhGnCGWBd41oNPZy2aWID7jIB39aPbXtH
TMs0BJLAcDtAotr+Lx4h6gA5a8VfX87Gj3i2l3xfDnJ8naaeBuzUuv63MlncZ7cey/SAv1Z5G68j
ZEAPo8w+xG6AEiolm7IPBCymHwMm1/zn3PTpbh3MNNl1ia7uEFTLckdWw3IlGp+ZQeHJ+eu5Pb+x
tvo6240JjlchENagc541ygtYIdpjZzntnyHh7IYdlBtVGNccPvvOE8sjb25+lUNti0DP+/bZWLui
C3oXDDfo+8S8yxPlqr1PNE290yBtjUEDd3w5VGgxXxvTSqYgn9Egb1srLV2aLh0bw0TG7h4maXrf
zzJR7Bp9+qRZuUyP3BvsyOBwNxFpu50dDDOGMwenGuvnsu3dCteNks4BiT+pFYC4sNGoHLzsqa+q
Cqc5Oy53Jaacz51LRzGg+DTLUM2L/ZQNYq537jwP3mEVVuMG9FbM72LlC+HRxzYLvUFrXsrFkcXe
E7H+p1karw8R5U80P+IVUY4+0sG96Yel+im46dh8LDqxLkvsZdp+cQeTGRZq+WlWmh4HqdM08Raj
UWhH2pjYhShl0NMrCI4tgjJdOJa71qrGwGqctQj1rm6v6TIsRdDPmCaF8QSCG5bA209yIahpN0NX
vyOnZiwAtu3OC3BP1IrdsHZeFraji7nWOjJneywM8z70rUyvQiXk8o9lNfY3Uh7F94r28Zfa8jE9
q1mGkiQRZ22CupkIZ5ymovsLrDv+1cDPfPbswXxpcXQpr8mg1IxjOk3trTms0NfRD3Jqrr1FG8mJ
Hazqy7aunim82m9VUQ8/7NhA9mbq5fQYx3VXH0Cz3Oeym/VXAkwzN5hmYMIAYQ1lbl4t4tmFbvA0
1WqzF+oLLDx0paV5YKSmEnvwU/N2zSx32FX2OudBM621pJ+1Mkl939G8iIkZVls/tLsuqI/Hh0yv
/STgplk85ZrEctNWlaFfrRhPVbtpFqrj8+DsC83JMf4YC1vgru3X+Yfj9/FXTK38hj2dmiqQq5E1
IRlu9hTog94ZR24os0hDR9lLdZWbnsyOo6j5GuEAZuNVO9nF/Hu0Wm+5owC3xC4300n/Gi/K9Y48
bR9fdV0xrgdmqayOqkocXqhrcxCgDe/jH9A70uWBwiFvXi1b9GJfk6vTh6Pf5+q2hS83PKJ9drqd
o03c0jrDKq0msJKBzTsYm1x6+0YzsipMe1wRX3Fm62imc578dmJ/jV/Q2s+0bOpY1HupaTN6n6no
JSJJjpE7aH1Wt0uM3vVe4pTr6MFsDVnvsfHqiusxcbjzzthqrAcnLgzv1qLBJ3/a0hvEXvMKwz80
wzw4vxHUjUyBLhbISjVxCvuaQcjORC7xw669WN37SSLWaF2W2Yh0115ee9ZP/81yV5x0gwKpU3tH
Tszq3MMKsb4CQxlizyTlOFAlKq7HUPRT7kdjPPnDjTN03HRm3uYY9bNeFzez0EsvGJC1eLe97ddG
iMmm7RyyghYvx3VDuYn6I8lDLR9bdUUR4c4AlHjc73SuVvMvx8AY7cUy5AJ5goutd+tSgH7rGnQq
W5ez5rBsdG4fudWQ1VqL1O2+J9TuyddRkMM7hILrSxNWTTM0LzYqaj2kwdJxxiWkxEyBpclx3rdq
Es3PpRqRpOrF0vo3FrdV874sJ1Ee28VIFV05qxb3uVESp8tStAyWfOppib/Hol+VUc12Od3rqqL0
M0U3ezcZmdj+uvMqSODfZlMVy67TM5+k89hu7Bv4NFl/IMbPXq+QE9n1sQajqv9UpESkj2Opk72e
2FOsh0hdrOpQQ1rH/HLmCvtcWu2w4EuzuM49fvHuuMNLzpw3JsO6/G07BdMvUPXiVZgB1Fa6hwHp
edf1pPJu3yRa/9QPojGPdCNbbjJeMZTadZtCRbwHetb5oWvd+wdhLnk6B9pU+e21Uzf+JWu/d6As
dkyo+AAuZISewmYY5GQ1PjhVlI31uK+TOA75cL8BhA7RxwDEeyO5CAu2UEiw4VOSpZl52ggeWUWz
3qR3urv+WN0MwKNfXj8/EFZFCGdAuzFIPQHaM8trdI0tOqJ9OocxySL7GjwDiz/3ku77tCMICIg7
u2HDfmRE0KS34KZSBVVyTcilX/v2HXITPyzK4cVvcblnRzH3kDz++fjpzvEx+OhM4xbIR7/ijHVJ
QdVwUa0iTE/c3WgmIzvHZH76ZXFXou9I0Uu/4CyTqCCrrRpyt8bxscyycJlleU0QryC8GGuCCxjn
+SxuQD7qvg38wXJiWzn/YasmNlqTpOY2tmGZ3g7be5wgen0crhLiDbn29bZeYgDkL5esdN+ZTJoJ
+BJsqT2syRNw2up5sEKNTeSyn+XB5rZeBrLzjEsObmeLf+t08o3habV9aWeSdN1yVg2GTLTEyxJY
MTQOL/a3TPu42H+8QM7QfXBTFGOc0QC1fGsnz2QvEFhxfF6iRTXGP0pVTliNjfN99MiUypJ2+mw3
ZjMJYcsGdEcPx8p8+/amkRgEbVyLaE0746vBl/YC56D95QnsTwW5Txeg2/N3BktA8xDX01Tw0YW+
Ha8lTMYkMrSM5kGYodO63nNb1/Wn2wmMQhWLZoFWHdX721GcOm5WqDTECcIZpdJcSssLTNmmUBh9
UV+yFTp/KFrveDnDYkJwglTp7XCqUz70uTIjWRaP433qj/3/vMqrPuuLQUt6s+jEv2hLXUX19nYc
qwXlhc6SR5KmQpikA+eZQcux6otL0cZn63BryGyetNt+zzZ5sje2cSylLuc8ElXT7QrLH7/qejfs
JiczX2Lfu0TiP/vEtvGAmng2+tAIlN4+mnQWS67JmEdOT0FRrvNcB7FTa7eyqsUFMP3sdfFtIf1E
qYPbxyZteTtWYvZYX2B2Go1WNu/xmhQ716ou5ey8NwrBQw5H2ebreppRSnCak+kaBeKEI+LvNi6W
7zjVjJ+zokYfhxs0CgyIBLjkEPx4cl7aqs6MubG1KJ7RyuTS76KxROMaVHWxBjmgfhLMWbL+/Xif
On+6zb6CY4bOFvQM+2Sf8gvucU429NEi/f6AxsAN27bMLuxO74zCMckMwkqHPnM6h7xDcyzhw7E7
le1xUABfgygukSPeGYXyiQlkZ4cbdHqC1Rn3zsKrh8iyxEjquXRDCAXD7uMZOzsn7e3oYBg4l8DW
pzttVXYF0F43RFqv3DDvy30/FzdJUtx4kGvDsrcuncxn3/AmO9paqlg/o405TdpwMgv0X1EKinxc
nqq+k0c/Uf2hcWMzkkUzXyg7zueRsBkCKQj1gImEs/bb7wqRm9RXTZ+ifPCT0BUmXLuxHD89j2wS
nFUQFTgnqXrfjsLkmXguuDJCFJf842YmnUycWxJyaics8K9olfiPet1Yl3KAt7/4TQduq2+27YLC
CneB06SKaYjHZiInJbLWZvlHM6d2L9N6vdEWvbpaaIgmYVfk9ovONeD48do5n9ltaDwoWfHInP7t
h/6nxpJNlefrkM2R5lM2Eg28REYO6vnxKGd78PaA+IRjO8hZRrfs7cymRdobsprmKOt1Wor4s92a
HV0wzHkvnZjvDYU3DfomOFDk0GwP/J8H0r2qXei5z5HRmlagKdXvFy9zwz72LjWL/XdeG9UAC5ID
ZktDejsUxh0NdX4O4Vov8x9oCZOW9pQjVIjPlFMf426NH3R3tH9OqZrKUEtkc8G/7PxDpPUPIwoC
EdMLTeTtT5C9VuQzEenRnKIJOBhTMSc/Sw08zq1suTzMdGa6C/rX95aM9/9bDSptVF5vxzRlZsgR
pD/yLHAPbUTsKMba/fQnDxGFRALkxO7GSzp5sgVIIx5LRhGw4/dN09OTLOXzx+vyzP6NohtWIzeZ
7SSwkPi9fRaX/l6Nb8UUpW6KMJuEInax2F7m9R4UyhqDypT6F+xZFp2NVSvjYHEcvO5KkvSGgw7A
3R/jskeekDbtTDil6tNiD1dazy8ZdfBLTvcIfPApYUgBwuPvZF2vIiPndpsPFvL8lOrO8LdspuzC
rL+zpPlK2QxgK1I0nV581oH2W9p0M4ZOdu08sKQTJyw0VWU7My6d7Kqz1uX3bOALcfDsnijkxvbi
S5DAOysMNhjoA86h7Bj2SeVBZqRyJa0U7rK1dygcrbvBtvRShOD5sUnYhfOvpTrmbPhbvn33Se5n
2NBnKqLeqAZerJbpoepLww/SDjePuzQWIr+jG11cSpl/7wH5bGEI4WoMCXp7Df/ZpIoY5tMSFypy
/V7egC4++nnVf/47pbqh0CZhCUuF052wNo2EHBierxyW7uClerXvyKu6sC7P91tcZDmc2QK3m9cZ
YUbRBU+aBaWepBjcIbxx88Dt9djeux69gwuYwNlw223I2JJhoY9v5N23M2dVE3Ad4UWRXk81jm0l
9+RsMazrGHHgJZ+zs3OZwRB8cpEFzXGoC94ORojHhBWK6UZ557X/ZODJ9XGUgyeutInNfockSbhP
stGLFxPTPDNMtVwvw0omXUsjyi5+pGhSueQsSVo9cBy47ZdlKtpvwrB6GXZVkT5lbe+rYKHT3SGh
klMrbwxZFHWYgeH8mAhE8nZgrdUf+nxlFZV+Wb6aqU3LaU7o4ewwxYL5b5vL3EQ9Vis2XWutyL4C
kFvZfUyTpz70DjHm31eEP3+tVZbG71g4VRmN9ZJMj0btcd53CL3HnWhEZj2tlc0XN3LLgCpiUL7u
xzUeZGjpYKXBpNzJuPBWzz5FJtqiHre4cGxo48mnWI3jnBKNZEdCat/w4bTYTqejKFpkX2VhhW7b
X9jo3ltH7KTAjbzeTUX/9tXame2tk+yciM7hoh8Gt8BIPEE1k4XmmkyfLrNgmVMiYiINM9Xks3w7
XGbNfblA3IhK28PAoaVNL6v498en2VkxwCBUkRaQyxYCfXr75GCQ6bS0WiSa1A3HWh8IH6BFcWsV
afdFqwrnwrd/to0xoAXKicsIsj8Mst4+Ff4NfuulEzdEf63vrZiGOp7cxoVX9e4oKLyRem+AknUy
ypwWPmI0X4u8qZi+KDhf35Y5uaRKeW8UvAawq4baZAM7vn0WOnhpY6IajVLT6K4IJiVBF8zlwkI/
X3ZI4imAdWyOKbZP/UcNP5lZb6kdobU19oI2UljqNQ1Py7x0vJ0/ENqXfwFUgExoyidLzqXlysdv
2FGvtsaHQgqVY9z76QcCDaY9wEWQq+cZurKZfSaGXD0yCVVWftX8gsQLW8/b4g/GOtbTxyv8/JnY
/Al44YP1WHCnS2GC3zurvvOizSz9FbJi9lIWyyXLlXdH4UZtmqbLv6fOk/XYDW0bz1406t740k3p
eKOLTL18/Cz/fvNvKjruQrBJ2ZJx9PVRqr9dcQa1uYUy2Y9odSC1Qocss8OCA0EXItUipsc1F++v
VHrxv1h0U35ME03+qjP8FQ6wGcizdohF0g8f/6zzFQoTlDswQBV4Gf++/VVzRXhnR4xt5BR66nxR
EEaGq8quivXbAjPk78ejvTPVME9xfWJbBCI508UMydR2s2I0J7NDvhf74OBzs/t4lPeeCRWMDmTh
csk9jSwZ07HRinjwozlORyhfuRYpFN8Q+UYZfDzU+UmGUySYFPIDYnS4hr6dvq1eoN3OS7WtvDp6
FGDBil/KddZrdSASW/trZhc/wndm0QJkAl+Cj70JBN4O2rRky6A1i6MRKl3YamUVauPFJKfz48Wg
HGdPgYyAgcMpTziFYyV1M46jFHnnfZNlxW/s2THInvBDJM1MXTjO3plKysnN/1unlYbM7e1TtbOK
LRsrhUgmox8IDWm+ljj5Vw3McefrvXHTzFO/XniB780lvouEjpFigTbw5AVq9jCl8ZwTN1ZyUnve
rB19Y70k+nl3FFTEOEgRBGaces4ueCZY1jLEkbmWv/GUmfdp5336Ck2ME7koHDb0smhCbj/iP7eM
SuvdgtpcRJPyjN1qGeJQlk5xoUp+5+OigsIXHkgACZh3MmFphzqQQ01EyjKysDfs6lCRrAchsP71
6W/rzUjG2+fRbAwUkpiR/BYzMxe1/02i2XzCY+NVkGmGagnKWAz7j4d99wFZ8fiMgkcAeL4d1qjr
rk11prGcsvgXYIE+hPPYd2vozF3/89ODITkjpWVru0PHPylDqIItNQLHRxYlyBdTb6AC1ku1GwfN
voAdvbMG6W1SWYCVsdufKvfWzFxhRrhxlKk+xjKjQ2+unM/6+HOOAnyDsnCYohQ8RRQyP3f1QVki
wrweTqCWw7B1RnX16WnzeRIc3SmvNjjz7TuSoiDiesmS69gcyhAXBn9fEct229Cw+PLxUOfbIJ0/
9liuLGhjWfdvhxrHbIIkuC7RqNL/WSr+6+fm06o1hJuUl+LWz5ceY22BriwEbVMVvR3L6Ej3SqZ5
iVDwmRAw8IzHG97DEsa/lJZ8vhoYanPA5lqNHdAZ3pY5mVfYBkhi6cxhD9dpl63ys+6Y/3atCOgG
k6DIPqOVJG1DZbXMVlQJXe4aN/0tV9+B36WaT+/jkFOBRF3+AS078y2bG0j5OncTrDrWL9ZK+m7h
D+oCxnL+gjjn6cBxNQFBwtL77Qsq3DhLyUMzolim1qEdOisi7bcmZX21Pn0NgoxADxhRKvUF7+rt
UJA5arfqlRkh2N5sPYhY11XhfrqeRwO4KXmZOqoJdzuU/3NmlM40OWh4nUjSC9lNo/czLZ27Nbem
C7vq+Xqj9uUahBYaVRD8h7cDYXezmo2bu9GQ6v9IO8murEJZF4rZ8xKCQbbHQGVIKX/ap4qJsyyL
dnAjnEfqKTBbgcCjcNZXrskCEis2EdgrwGH7rA0gfnkchxSBYMqQl05DiWYp9KLvod+ofuiuUnd8
0sY2vvB051MIz4gKHZAPTAE94NspjL0S565WUqq03Bl6peJAdNp4/Hi/e2cULqybSS/cXVKCt0/g
PyuCnSmtgJdInV/sejfZTR0mAxTxj0cBpuDveXsd2kTdbOGQSEESjZNPSUPw0KVtFkelVK6/E/nk
6lfDpKe/cFeQL0mnrD+11WjiYKZy037j2t95W5KZv0CvsmHfhm4xGeWdkQEcPfVlK6avW7NeHOI8
Hs07g45vvS/cso4fuax6zn7WYl0eEoxyBMoKzRzv4Aq09sGjB5aiEKsA1XSjgUCe1MUw36DJmZcj
9h8j2iq/8ov92iautdNkb8O/zZpxuMars9Rv7cWWThnkTTsUe+RR43Icse5Yr5xJL+N9XKaW9c0S
Yn7J5r6ykSNhr/XYYqZlXdWmSOed28cwX7XFrEq1G9XkrFflqpd2ZCpAl9Aeqp7W1pJ2w9OyVomJ
KqUb/ukrNfR3TZPTMzR6mXybBS7Zu0mL1+RBziYJBxXCun63shOvULJhR+7crre/8t23yZVjCgPY
HyunsKCmtPa1C1P6QblG/TgYPPFdMhtmcXCwiO6uRtda572flQq7FaO0/GiyMIHKd/jml0vQ1ALT
HD1f8F8hC3n8NmXT8r+8lXjoiHUs7XDKdbt8IjoTWmvXmDO6IOU4yRCU8MxItcLaVV1NlslBxMkF
acTNVsIZkbtMHYIbfKyqR4RYqX+XIuer6EboQt0DXabun6UTWvlzaJVKb3SJE+jRIrlK+264K9oW
SVyduF4Mx+0CVJEoZ9DP2Xl6mGfyOq/o+HbXHfjoqz00RDnXnY3hGmIqUcFZsZS3W+Wsj4e8Jrtk
N2PwpY66NcLFrzpaJ9e5bVXdtdtA09zZeMd0YTMqKa6sDNeGXQqDqD7mJcXetTB0xQlo8VpuuXov
f8fFHo17V+mIfgSslp+9Zvce+IDt9Fdr29dy79ZDgoWPkbcT3inm+pjFseOFEH3T7N6aABxu7XXQ
x2tq8jE/OjkOQrsUJgxeQbOmFhv5lcLOYGmtGuO3RagWb7CuGG5UpYo4XCpL4hvRGGsV9mMskmAc
zFztlJPbSDpsIadg7QYsa1rHSVEUtOVYXg+xmFSQtYXZX5k97Kldga3ysOdMKRfWSqt1IUW7hB8v
pjyZnlxf8XoT+HcqXDLPUzd+7yzmgRDYxMI1bZzlfk6nZDo2iY1+Iqj9wZi+kBbdEU40x5rY+yZM
r+8xYafDrT8V3vdU5tozNmy+H2Zxm9a3CRHHdaCV+JUG0kQFFRZrz3raPOWq0HMmEQdrghAhnJpU
70LBrS0GBHZUHpI4nSyhUyIDoFixMhWgIfcJagSUeagXkT8beiueSYfP8y8JYWL6t35eK/VFZ71g
Ll24kIGdrlBuUBfdUP1AazuMuwmqmthZcwltt3MSbxxRT9rl0ocqxqgryCpDjcfUnL3vthvPzTFT
FhnRek7H+5dMifeEN40kqwc3nK2nUqbl/0a71dvj1JtLCVNam16gHefF0+LCgXtw0QTMVwOgR/8V
AyTefzb4zUsnpkTfoQvyoY3rcynRN6TJQy7XVTv4WKr9JGK4jO900iPTfc53rH4tkz4TzFbzud9M
eMaiW0X4N9yOchmhcMNRbUJ4/eV03FJKnb0cbH0O+EqYQrQ4qf+DbTgujijOxj6QW2Dk1eLGlryK
U9cfDn7pQSztXCcp/6Gz0XqhnMfEwLtwxTBSzL6ORR1A4HrrysYpH7POQeLVLHNvPDpiTtbjmEza
fDALY3hdY1fODwlimm6faW3Z7iZe5YBSc9H7fTW1q7rPiiRGWtgLE2JYkchBI09kFNZunEWNa5/d
N9YtR22MXKWiLXlI7blQ10QpWO1NqQY5RxUGXOLBH9vCCvp0do3bYpyRsQymr4bIW2NjuaXots3f
sWETkq7MyXyyu853vxWtJ+rXGExTe9bLdCyictSyIUhXZa/HyqiH+3xFin1wcoSw3wh6G+wulN1i
i50TT8vMma9itMgsEzz/cI/0EBnhNNPuNERBFYoErxebpdWYHOoWZ+JD1cXFHKpBSOOeYJN1PXhz
2zahbJOFhbWiUTx67eiQd1kug/OdHUs2v1bcaYUbNlpZoy5q43o60BWTX12xWEs4tl7sXg+CdgHb
Q7KmER+4/uisTqPtR9VL48rvdVf8RCtU9oc0B4M80FUodTOYC5GkX7IFj10I7a1d0miyxHpQNjdt
7Oa49GNClqw/Uhs59BAYSyyKnd2zb6IVqJvuwad/O1xDZzcf0JW09S9N9Um8Q23ExZaIc/0v7Suu
TbLw1uYKQlhH3pjMYBMjravtP1aW0HzDf6PpdyV7My1TlOv2wDyvZvmX06eb7nzhCT9Y+opACVHl
OmntlivFzZDnyPj8hf7K3m6wvguwJJVxQP/PBhQhlJIS0xarG/rNYnxt7arH+21oEHOtq+feJ9rg
5NHirnm+X0tLYM5eaUO71zg7taPjL9Q1eaNZQ5DwluYImaJph/xPXvlFYHO7HDwFpLlzutQnuG5N
W74kpY9HK5/FS58RjPHFXQpdC5ZsNb/LJJHZYy68js9yxZiF3QxrseFnJ/D9SgPWSD09r5Nw/Wcf
cwfUQnQPzb1X9jQrsJHHbw3LS6c5rqg6XwmDspBP8SNjjvvUNclsTISBM/QitoyvulTf8MGDgMP+
u95i/mVp0dLmmdhJVGLDn2zOmiT0+6n+iQYqxn0WGtYvhcDp14w+Zd2v+UYSmt3RYD9OUP8g9zP6
4pBhF/6HfNFM7Q1ENPmTnRJfflslVWdQHE6t0QTljBJjt13+yJaolyZ7yVVe9C819pnIYo0JWwaF
Lw3y59mcv9BrzFHjLGoVz4tjoKoIUs6xbzYk9O5JceHvdhU92hxpXL/cF24qy/1YLENzN09TMt65
QpvUFbJF7RZFA+ltqSvzkmkW/dOgjRYd4hzZz7EZhtgNPZgFWog2FzEI1SW/CJF4/Zhgttg8asQo
O0fPUvZvLMxZbeOQ1ulDnDaKxDaBDdktUNi03lAdr/1VGxuZui+9vK9DfLMX9xhroz7+cnGv+1Kt
m08lcUnOfGxWPZu+mJOs/vEGb9Cj3pL6i5h8a/ztx3Fn7GviXZZnjz/qgrnPk+V1qQTS/nJus2NH
cRrpuDjYIa4k9kztlrNXtmM7qoOsVkwqBqMBJAk62fZk/7QeLpnXJqaekCs6ZC0hbOmYw9aMm2w/
aML8mnjgiwdVyxTqwNpZhNxgyui5QSUsFJyj5eVs2b5oZGh6iUx/mOnsmc9easv2ZZAshgg7OdKM
bP5c7JJh83QI4LhM1a3Tl1WLsWBegU2yWO3HxBpd/b5hwXVfvaQ1xn0X18I61uz20DCcxT5wKzSx
FCiQvdzUFaJUMmysbLoprL7wbpEKTc3Vpidq/5ZOF5f7QXrCYT2XKCUnt8LHuMRWUx4R30G9JPlB
lcEwGkZ9gD/sGg+G6ES8r7M0xi0Qe0VtvG2xeNOKQGlJhVmFSjLxT+nFhTxUUq00hwQSyUOOAMLC
ajdb+XoSbXM3pMWEA1bHltaEKlfx/dh21nPSDSje7D5Twx25t7UTJYLU3zDRRPWK4x4Lruz9RjvE
MZLIYELr0RznNh7VQ5kmboU3JogePi6TNZSPtqvQxQXSUZvje41c4davin59XGxHstyEMqbXSqtx
lczRNaZhnOSrHyC0K7SgaVyCuVKOQmfLDU1+tvMc1yF1G/ThePXT3WyyDQWLLim7ONycS5E5Gz77
9mLpA+hzfeVuyX35tPce11VuV7Hvg0CayTHzsVFV0jHvFhPrDbwPHpsuxaxCVMuA1az12ZgbWiVw
98FUAFM2hdMJ0JFIOTWt2ccRlJEqaDyR3aMuITKPtPT7jy/R/2KPJ4+KfwsNEzrMmEWdmvUJL5/d
Tvhx1ONkmwfKU/JXggzjuUGQ6wbSaIufTZGuc1Bxxjz5RaL54VqI7PfHP+SdKQcT08GQHHtruJ08
M56WWgMxUERYzTaBcovuwEuXB7xt+gNy6THy04rsh2xIdyg+nz4effvbT2YBdjIQDG5xJNSdihmw
Pe44WMvkmi9s7Q6yX12UlpQ0ryu+ohj5VMiyLuEXp2NynYETval4YCiccfI1MSuLfTeO0I5z43Pj
7rB60rq3FswcpKYvF1CZM2oS44GsQ0oisVCDe8Hv+Q8qo3P952tnVdUZnQndbq3fsmRDzZUadsTW
xXcU6NOP3JGXjJjOIM9tZE+ns79ZDIKAvx05J4JrADABp8mbIixSsTwgXsfIGWu3Hx+/yDP47v84
O6/euI22Df8iAuzllFskUnKJbdlKTggnTtjLsJO//rtG34mXu1hCL4IEAQx4doZTnnIXORQ9Ctqo
NAJpyF0O1dEznqqJDiCIzOUVHn55HltbnEuEUh6SnvQNgBj6H/dHvbW0fEEaqZTdaSZsNm9LqNS7
M22mWMt/FB79pSyZn7Rh+MeoSWYhx/q5jQTG/VFvLCu0Gyri+DkhRrkts3WDWihkVkognF479VFD
HFg4sx/hAvC/DEUPibqo1FLctounDNZuY01K4DSRe0KFpvcXSNXUE+I99dCrop4DmpRysqeC2OD6
3RQPbcUxC0UZ0OcWI+rVI9rvxqpWO4fh1igUk6mMQ2ujDrTZJ0qtlhXHhC9GSeRYQQI7gEXa6yjc
2I3SCBJ0Gr7I0h/ncjeiaJTNuouDb1op2UuPNsOXmZU0wtbEO1aZJpeSDAq++uP9nXFjP0qaCk0T
FxwPl9rluNrarID44ixUMX+DRyqKMBtmVFQsEwHMqs9O8axNX/KkFzvn73pPUluWuB4P5iCg+k1r
F9yC3S7UQUJEredDmyfzy0DufaBgtAfyukbDcMbpCCHVB7xTXm2Xs4yUBSG7Oa9CQ3jYomJhms8/
47mL04+52vZUXftes8IEnLv1qFEr/raQ8HRn4UY9Kh22gUoEG1Htv99f/RtroDscTHYVJxNAzOXv
sg3ZqUJUOmxVzD7oao2x39GKJM8lbDzfH+x6i3HRgXagYyVxD1fHpZsMlX56Hq6TgfBLN7aeP6Bl
8jRDSER0xVCT8mOTldGys8euT5BOpROCKB1aUHvbvZ2QLrcttolh1QhFanaQFxC1vPviYRSPkqVO
QxgOqpz+b4+WkWdIqLhZESKNoLzkVRqdjGUdcFyI9i6e60MjcXwcepPVlOD+y6E6zIMhJFOUtOpG
DbMqMx8alGa4IVaB3k+KHF8BK5sSxrvvIgamRIghGV0ndvJm4ELvYJaXRahnynBCpWrym2KJ3tt3
dBgFVTfgpIQd+ItfjuKMFlIdCAyFSETYv4wSUUvXWMVr5A79e0Geb0NBEJWELyJY/XIolbyFg8tQ
kdfqBDV0Glw3/3V/48tVuQjZGIS/X3XhC+NCs4XcuShIta278rnywv2MirC+HgEuUBbOcyC5jVtb
e5TXW1ueZABwDLgVLlb5579txq7T7G6ZiiIs57X8cxqK9cnJkMR5/8TAccgeJC18bxst0dDSRF2l
RdiMqnPGioTUZ1n4T0fkbY65+v7x2BOgMaliAS7aHuSldRu3TJMyTFNcDNe1+N7R6/T7fAw8Lfvv
/uRuHDIAZyp7nUcRDsVma1iDPfSI5rE13GPpzPVDbRZf9YQ0pzH06DS6zUJVTezcIjc+HKBtlAFo
P+HXbWxeisWL+ypHMynMldJ9bUYuQ3blvBcGXl/8MmeDGwQbBqTHNsIWWpflUuUsNHI4sCO1/HNS
GflT56y7hF75iGy2PzEyMYUrMSzulkSxrpR11CVqQoFIzuqXiNb2vmohG0+F38GlZKLN8E1ti+4z
GMz25ySacQ7UKMaxgZs7645QQJavVY5omJ9OsWc8LoNnFE9t3hn6o2utCt4yRJ3KEQOKcjg5aZ9P
x2GlrRDyjjZSJJwjds5JoB3XV9FRXh94jaSV9zj0/d+J6/UZYrN8kEMOVmQ5UVdAtDI3RB2HddXH
zoH2YIlFYaolywkpCvJslIyRAKSaHuWPCsgT7WDB7HXBeK4EFEhFtfUTROB6Jw++sUM8bgeVhBsV
XtRcL4925HYmeySrQos+zSvKf/Mf2NXsuZW+ZdObr0Z/n767RByhUSGPx283iMbOc4uhr0JUqIzm
Cc0G1/uBXQnd2Xyl1O6rOqKjIQ1B2nR9Iqb+WU+NuDzCd1/SY22Pxr9oUrbTgxu1jaA+u8zJaY2b
8m8FJq0ViAxI/5/9qCb9YaAAGwf3z++NLQ7dH/aOfEUAuG3Ob4kGaUTtrQoVJVdeC/bgCKZN1U6L
rVjvlrqAxEdaBTqFf3FH3DxZmFnZi0a2GmLAODz2cxafUsdoznTElJ15XX9/riO0gsndSBtB0V1+
GKdDy8egEMcNsdrGCQ3fwUCOqJyS8/0FvH62qCxR3WEwEtQrmIeTeZnmplxFK3Fxf2iKAluE1DD8
PMKqidonDYz7I15/Mq534nECm7enchOO1kgEtvliF2HNOTug0FRz7GikYReuHe4PdX27S2g28DOA
H2D3tquIOGzZRuZShpoo26O+fKia6oDZDsVBWU7GirSUMqDRzvV+a009yYtTATkRk8oV+O1UFbi1
xDiBlGGc5pmfjO4xtQvzoAnzx8g9v/Ne3tgqOvB7pMgdEkjw5ZejVRJRXKVuGRIqJMeyM5InMyne
Tfug+GjbcgiibAg6m4O2IsaloT/WhIjn4D+lU20F3oJyKp9z56vdmJCUyZYQdHh5ZN+XExrGGAlk
ZWjCsZznz6njxY9RjsXK/b1x4yOBf+RvB46Gx/UWWOUi+w29rGzCrjn32siiVdnkmzNtHUPZ2RA3
ZsQrrzoS5yRhdpusYU4I1Wpk9sKYatBZgLc4J0uxfL0/o+vUS1KnSLlYNgKoLRtjMnhXo8xm3RYy
XEL7nFaWVsB9s2qczmZ1ag45fkXrzkreONAQ/3kHgQ/CaNni4DpHDBW6sU3YFq16noEF+1apeEdM
Bd4NOuepgnYEmkVmlyDcL7eGkanx4HZRHSbZtB4bS/THTIx7wcyNCXFuCXhJJinCbquvawLcYm31
Jlx7MEhlLNyvJQD6B2PI7HdnQTy8Gug+EnP4QFuv9REBXrxHGhEiat2diGi8Qyky87BoWCve3x43
NiEq9xQBEMlBYGtbM5MY6iEbaxEaSBqaINw9xTsthhj2qky3BuJxlPJauHKggXL5keY5HTMEy0WI
A2SG1MUETUxR9jLxW6N4oJh5t2DAA8W9HKUoFnP0erTjUIJVPyXKqrvoOgJp21m263sCfiAkS/CJ
8k7a8nvqrkS4ddaH0Iuy2Hk05gWl51Tt4+m0KB7KeuniiL2w5npyBH28ILg+IGVE2nU5Oew76a4u
9RB2nVeEI7ECjZ66TvOdMON6p0tnVgx9yMCBtm+Pbuv2bVfO6hAiiC3OFOkHH05Zd4A8vlcdvjUl
4mPb8fgHXIT8Kb89ip1uD1TC7QGQQ5KdR0Of0VpR9rgvNydky/cesggP1WbhYKM5wB/jMSy0qfyg
OCANUJy1DJwIFLjd90/U9YVLDmdJ6yXcI1Di2dxGo2FlXQuYKBztrsqPUzx5ztnoFJIHyymGNKT8
rnsPS1HGn98/MpkBzHu6gTySctP+tpiraWNDI1blMRdGZR8q9GerB7P2wLEsC1in57bHB+6o2/NY
ne8PfR1TyTIKG47mAkovWxUHzewT103zNkB4ovWdylhftMRCSHdV48eVBv3n1jbaA3i/aGe5r3cQ
LyeyhBwMExrclsXSGqITc5l3waAI8yFrOl42Pd3DPV+fd9aUm0s+aTJH39wr86w1PcjOLsjV9OuY
lfjWls2rm9T/2lYXPd5fzOvtCqNEglClTz21o81gWmoCZ1JtVIHaFOntNV7OOXkFKh7aHs7/jWx2
mevJsSQunnoijK3NnolTvYpMM0GiR8SdcxQJmJAjqtCDepyb1Mwl1BPMgIT0rEeMGNVnGhDj8FX6
/2H/CYRQ630zmY0I78y57xHQBlp3TpWJBukYG9I7cxIjuKzMiX/eX6e3C2/748EPUFAmRaGWvTnX
U6xnkyaaJuiKbE3Amral8dk0EFA4FUXlNqlPub1IDtNcF04YwfzMDkVnjN0xFXMOrDobCbzXZunG
Mz7UcXzKe6omhT/HpeY+NWprmM0fJcrT+g8zAenwoLRu9rfF11n9POH2xOmEDPyYFYmm+SCdMusj
QAhsHCeq2cUfOkYT4zGG24ukGHi3DOOPuGhe76/Drf1CkG/xIVV6bFsXpW6sVMAlZg5TDZiLuhQ/
iBYs32ma98dAjqy/Yd9N1E+RavOIo5mbGhMA52CUxZt+MscHDIYnLDHj9XR/Utfn2kG9ALk0xDiZ
27amLjrP422LqqDmIf4AOqg8FrpTvPv2IKSTLX2E7ciXtsRrkpWucVx8l4dZLY5ojUaPelNqO7Xz
Gx8ICitde8qXpC9bUbZSAVxlJYMIhJUUr62mr9kRDff8wdLrutgJvG8sHB1J2WWRDQnUxS5fgXHV
KmPREoGUqfsqIZTByCu/83Wu70MYT/KNIaWgt7ut04Miry1QJ22AjdL0iLDtuiLT3fVpoMa5+Suy
lUHs0PquFxFhSh4XomIi4yvCHQxJhKAbnpikyJJvc2tOCFQq3oCRN5HltPPJbkxQvipodiAVSEa4
2enGJASxo1SCA1Uy+rllixbcIArq53gxExPs+UIr+/6evzVFlxY5IA+CoiuSta4snuixpgmaqmk+
Q9wYvxS1K54z/Dt2YoXrXQKpjjcG3gsVbq6Ny11SmGWDt8faByZG2ZrflrkLRa5tl/x8f07XA+Gi
CLEaYAVqVFcwIUXD5K3EuxXOQ6/5s5GDPo2N5t37kVFQJETnAnSQue0lu2VMgdky+wC7mJ+xJR60
cv44NT18m0F9f6FexsUE4VQ8CF23l4bALle1EqWHS9YXrwPY6hPY4Gkncb/eDIxCk5qGPDKO1Bgv
vxD6TkBSVTEEUzVXT+ihOb4b27OEJO7l6je+EYVS5kQczmnedqkcFeMf6gRTMDW5cgCegcm3BOO/
eyfQBedCBzhBPWILnpqVit6HSX0fvTNsU/AK/aRo67oTPF3NRbbz5OWE1In8RJtly6AyOWMCeL3G
E+Bjr0ov+652dy6jq+sBYiqHBpgQbQpJML38OGaReqk+TFOQGw71k0FTT3iM4WCiFOnDhBm9f3/t
bo6H7gIpBR0wYxtfqyqiXgZqMQH2Y94XKuzTqZ7m5teoJ/mDokWwZu4PeBXQM0EEMyRhTQaIzub+
a5UChwLPmAJLLOYpjZPHeU1f50l7IAX9pEX681qae+HF7UE5WTpbUQ5+uarozQu1WW2+naq+es56
oMHY+l2DKUySpJXv9N2nqZx2wkhNzuUijJRzpWhA9gB6iEjgclhM07JOb+s5aGPA+6OmHtcRbGdX
6vlT1CvKF0xRxm9zVaUgO8vW/GIL0/w1R9bL/TW/yhz5HWSN/1/hl1LPl7+jyBYBNtueg7gybQR2
B1H+odBejg99pFWS4lQpf0DLJfu4P/Ct3YW4xxsxnyKhszkz2jxQHtK9ORiGccGJy/5bAL5tcZf0
+zr+6/5gV/cas/SIHak5cX+SuF3Okpq7PQ0p0o4JZfhPA84S4PoV+zWKrF/vHolcFAAVjFXuna1+
7BT1eB6uKH/O+DaEeOlAZRu0IphH3T7dH+r61mEkFFJ4exBKpv50OakVudiiySHPewDbfziDk//M
W2Ht3KA3lo4uKiU5rmipILxZukTTMfaoMjXALjX7XDWF81SWSvRZH7tyJz64Hkon8wRrC0WWPtq2
2kniWRhVp86BmznTKYva6TjrMIyStH43Y5ri7ZuADfkED/g2i6M8rTkz/KGgHsX41Smi8QehXroT
0F0fLh5TvhG1GXQJKbhffqFmUtNU5PESaKtYDrpws5c4lbJvo6GctSEFxQ0EaucxurWKYD3flIfQ
Bt9aM8Dnc5fZLJcgjQE/ejCRvo+suq/U8fry3h1IRxDhRdnRB++0Lf7E+dJ2Ghy4IKUF/lj0YGYR
CJ+P90e5OSGXYEFqqSOBsVlFbXgT69GWAPnnbwvyfydQbZBecQrZGen6RIF4RCUVeBpxNjfz5fdK
9cJxksVYgnxuV5y3vMg3elhh9+dzffMRJIDOMx1aZWyPzXxWHGRn26vWgJb317pvgp7Op18t4r8G
LcP/ZTCOrkT9Mq0tr70ttNqNIKYF3uAuiF04q/PNBAIM3wmuaOgR7Ok7nYSb8+MplbHKm/v85SpK
NqVdjdMazC4Uv0Njt/NBqFBdhKd3QLmqZWeO1xvE1GhmARnno7FPNp8NEXx3WUB7BG5UtYGGTvh5
8DxMx1pv2QFw3RwKjBjAKtQsKfZfzm3q8F9118UKJI3/gczlP4wE5xM3VLszqeu9yKRQe3Ek50E2
MS5H6uolilyBjKPuKOk5rQYT7SYqrPf34o35SPiArBPQqkPb6HKUdKlGbTBrlwQX16OxbJWfZgnv
CKNL68f9oa63BYtG9gfeyKVrttU2youhs8oKdbvGtMCiDSXE8cIw4pOGaxTOlJ7ycn/AGyuIaIT0
N0YQjZbzJsJojdXDpsG0g1XJnA/xCoahX81pZ7ffGsXl0uB2d96+1+UKWi3UQkyknMDo3Ypb1quq
v9Q8L3Zu9RvDUCyVm06uHX3Vy2HS1s2JRk03WIo0PilDgeExvej3bzp50UrRNSpGoCMuR8kqr8fB
Mo8CLcW8Pi+FdxoI4XY23Y25cL9Kbx0K6Iyz+TB1pSXSE88l9VuSX1a5up/UPM53jurtUdjcOvce
z8bmAIksabXeyl0skJf+g1PU3jFGB3vn8984QDKEAD9C4kyZbVMOjuesd+BkuoGKgBpyeEL7gCAp
5qZzvifs+vbQXeYMlNd4Bik7qASXW1khu8oaJS4RhtDIhOLuGfFLvxcOEBLw2oOrfS8cSNGlr+KN
O2b1kXU5oPeARUeGAOfyNcHdTlm+L+43dekOZfKhV+B/2OW3RPkRiezR8TCuE8b8V6v8un8Ur88+
gaO8NKkgkL5uX6HBibMBZ4WIbwGS0iiaNJwaPT4YjYkWeDTueSpcf3vGY2+9VdM4/psnljRVGZcM
BlFtuDOWR1V9pDO1B+qR+/TyewCypzBIXYEKGiXjy9OCzUsPfWdFKrBrxoCIjI5DCq/dh+nsfQZ7
lodG34pnDPGqH2RZ045a3I1VZWQOK6VXyc7a7HBgr7WNFUAc0l1IAvQ1MCrGevFIvJbyJGV7Or/X
lDiq1hb7D8aGbNxsBaPVLtUdNOHiMHeTZf5Pc7Ejfo4rULEHC6PF4SGXiIXHlZdGOS4wNX9ZVimB
LYlZuKd3bylg4bIOTPbI27+ZfDpkcKzrIglxQ1WPoznpoZYpsEZQmsUH0TveH07umM235kqk00j/
ncbzFkrQopBH5yZpAzj36anXWjOY50l/8kQmHgGGZo+uvU7f7w96/YHRM4d6R7JCA4Sy8OUGw2TQ
yXrb6wMcSFuOfYoYMUREJ3UCbLVQssvrtdtrXHMTX82VHMyQHBmJWLsySooSqY1MFzWIu8FVDili
2eOhbbupO72REZ7HsV5fXM0QzqGcVJG9rl4/2CcbnuCnfqRujRqUindolWC0kHMfJVFecgMBc6F4
1cA9zlNUqg9Q7UrrJV2bqPaHmIDno6aPRuvbA7yhQHSDmf/RLkWtvFYKrQt62bM1SP/tGlc2jM3b
42SlQ/1PMQ+xQzMg6WIyumYo62MSwar9uuj4fOOSqlCPdYpuLE/q5CYDtrIocZ8t2FMvytS77auV
Jnl+wonA8U62GFT3wZ6lkgdyAu2vFvpuehYxhMWnPBrHjJ/pwCRTR8+B7hXNOm6MhvYDOgh2iSje
DF/SfBoGjArrDtfcMSu0/AC+Z60f9LRX1T8VU5uUR61Z1w5JU6UZv+smmWLuR3Hhqaemi3LtRzZ5
7vwxEeQRv7B0zpEPKONlzv+bjKhNnvUOpZineB2QRS20op0Oemoj05GORfw9y7NEe8jLtUwObiGA
J1HJsXP1KVFrl47pnC3ZzNg5Ck7OaXaL1Dg7ueM0wTA6c/I1V+s4TjBKdXM8C7BFbSGTEzz5YO+0
6ZPnFTpHwZtzcZjHFAZhSzVXf/CyxnEemXY+HIxeTZvP0drnupQZrbofgygUDykKfW0e8QuK/hVK
v5Y/oOzH/9pokiSnFAX3+EPTaG7UHIwqgus9dQXE/mKo0bLoKFQhDTXUnfDHdLDUU0QzGFPqujdM
FFE6VX3pCHL7b8BJYu3rQm05/QJauB8Dw1o6hJUQu8Z/fKiRgEmy0hlOKdhQ8Xks8vGv1UBD+gNv
2OgdElSB4mOmFt5KQ3dC6wq73Kg9DgViHKfOqrL0AaPNYX5a0Caw0H2olubMp2aPGTp336Ox1q19
bPPZTsLcyfLprLL2Dm7fSun8RSvbi/8VszZkR22yPAG9pWjhgFZqWX8SXZrUx9WdRPkoGqfLn9VE
1f/E3t7OP7Y63sxB3c8C9kiX4MQ9JIgjfxSJgLePXEzRH+pI0b6M5uK2z2mG8sihmPTR+qjz2WkD
9qgxPDt6Zn9AHwrXaYGJZ/cc0/vUzkgIjs6XBRpe8pJi/158Sj1ALkewQaJ/FfFSfkSBHbGSkoXq
H2pHi5UwGTO43qiq2Nr3ym3dv3LkRtBULpE4+6iowCTOCY2R5SFv7QVNFd2NdNWvMqOcTobJ66kF
A8aixks7tEn6bbKURftkRQ0ipDksQDxYG4T6UsXHE2nR8SLFiuY8ezim+5SlRBTODqJRhzVFK/tD
rUziR0qNKjL8yCizD02udc/zVI8IhJd49D44bW9Yiu9C9XullR/NNRySwhsLH8kyrrwj+kpJ/IUE
LE7xAE7zxjuaseJ05w531a6WjqUKs1biPDoboMzUj0vB7exHUTlEwUJt/AdoeTdFlsqzvhNoo/IP
4HFCdygZdfsAz1ihzpkI1zvO1CvFcVaQ0kILpWwXjmM+zNiieDWKbM6CS5iG7y2G0K6F2XYvJidw
sen1niY1af41Erb5U476WP1TUMJzA8XAjfXVWvLsl56YafYK7ydqnzptHv+BEefim4xwlOdPaqO6
B8WNR/O4WvHiPow8+kqYztgYfVS9OTaCRPBtv1gjfgcPSmY4pV9psUh+xLNFZQ7Pz3Y+tmhiCIRy
jN4M1By3e6B2TlV+UHkwF7xAJmuFxNKnaKImdT8dpiZu1qMzzK75KVnT6R8wlOOPceo79eNYurmL
FBsSjX6VVsv43/0n9UYMg/q9LC2zaQENbcGHImObJ/VqwJrP1BN8rPmorGb1AW+gJDBQV31AQ8rE
X2hsP4ymQPrFRaLt/o94Q0JfRhPQKSww9Vwu1IK2kTwoulbUiWkEeR/jHTmvcV6eiGfgTk0j/sIL
n9N+EkMH/WcqyaC+GZpwmu9aqSyfuYwqcazSdUDiw1hbLOFxFM9x4xa6U2XJCbvownB8DmY1hK7b
DchIgITpfuk5Z3WaK3c4R103KieQNDNG3JC3zDM7wPu+CKPlUXcywFz+PHR9fWgGpNvOLawGvULZ
ij5a6+uzidO3b8ej8085adH6yaQ1P703xJN6jHAcAXy/+QBuQjwF0bx0Has0rJAcNw4Kz3/rc34T
92HpG5TPBnsu1OD+t7lKHRhUEvSAZJMI0565jLli4HUrKkxp2MXaeFoVPJzrmpvrfxgF1BwcPejc
VIkvRxHNUq2rY6ShUyTTs9tSysytztqZy1XQChqDbFH2BoBakSpcjjKNmA2aTm0SyOkWEQAcGKyi
9eLZypQuJGj1Avb6nu/R9QrKUSUgEAsBmq6blHj0qEug1WUGAiG4GvUgvFZ8iBbzThnh1uxgOCLZ
QIuSDoj889+gh7lByQhPFisACDKMJ97TIf0y4nxsHPSmXsDXGEU/Po3CUPqdbOAqMEdIAfVIpkje
xfHbTNESqJSxG5GCWdN/hnJ6btvxby93/kuSaM/38PZYsiwDwwsJEPnnv01TVIvVDDSfgxbeGiJK
UdQ9pKvq4UBhoABApfr1vXuTySGgJrkVtH63gCtE4RZLV5jcVPbNwZN+50gPip070LyxTSSnAtso
7kJJMLuc19SmTlRXuhfUNszeE4QvU/crHWDZwbIQqzss6DK2TxZqm8XRrbuVN71YoORhqqU8iTTV
k8cutWLzmBSJlUKf83AkP1mrmMdj5LTV8mTaIkXiKnNGN7CkB5p90KMSQTWl6Nz0e8/RtM86UpUv
iL9N0H7VuFsPRCtG96Ihq9W/eOkcRw8NLeIBU/kx7gKrztMeeUPbyY8l2FIiZhI/dGhwwEEasY1d
9QDkquz5PYWyhI22QrotZqE0j1aUZusJ7bzoR2Mrxeh7gzen763hgfeSQBHAAgBgQC5drmuWJCbW
8CryoYgepQcbfTjY/Ehu7sARrr8f41B7kOVCwKlbNE88a/ogdNTVNbvLAq+3iicU1+q9bcKvvXgp
5WwAA1D2JA5CNf5yNgYpAAQEBIeQaJ0fi8RND6Yx7J1n+ZJcjYLEsKzjUmDbWgOLtk3I+dmLIJKq
HwKR3pOZRv0fteElO3fy9bLJuENyU6nmSiDp5YRm1qxHvS0JG6MqXnR9FPPZSVHh3Xk85We+nBIU
VB31InRQVNBd8nf8dm0s5jTo9aRk4UqXBr9EDbLFkbARGnHXmuvit3DdcMlylMH2i7zsd3ij8sNc
jv9G2ZcARDYHbcLL8Q0Lt++qpeSHK+B8QDkXvWMnfXSN4cUtxr339PoD4n5MhUQlqqJSsi2PQwrt
qqFCwicS4qemFtO5giXkrxZo9PfejtIlkpCEtrsUo9q83HaMRTCdXKL8IqXUVpb/WtX0btgSfzOM
W4r99CcAsm3eF8euU71NFYWiXkpaM84E0GJ8N72NUd6qybis2BTSNjfFkDmucIolDuNqLv4GTlCH
s1XsaRxdb3iK/RSDHA8dakogm1EycBYk7E4cqnlBnbqqIy9IOnvPSfPGDpD65FxHtJcIqTfDxEs7
dPlSJqFSJeYf1moYAWZbc+iOqX68vwVuDYUSF5VXqoESGHG5tbO+GNaqc5MQedHpoNJiPyNkm31E
cqbZ2W1vG/fyGLmSOW/Kgwwx6g1H9Nsxbo0OHUcNVuyU1eZ4HDyzGf22arhyC2uguA1cuS1+tpWW
abavaSgy+nPRQxy0kgU139Vyk+K5B3VQPIk1TrWzvVZwzSs8YPTAmPIx2alK3/je/FxOI+rjXHPb
3Aagcd33jZaFg0kN8VGjLm08DmtL2nn/M1wPJKMUAA46MBteos0Xt81ybds8LsLW7WpyhDL/bHnp
noHV9T0ml5+OG2kIjZdtPpDnJq4baDGEQ6HGHxGMlH7J3YiwrQazFg3TSOzc3LfmBZoQKQ1wsjRL
NoffxEQ1w0IV0u6wIsuFBG96SqPMfP8l44G9lDhjNjFo9836tRnes0bqwOynPh9S/QugFYidZ+D6
rNAXgb4iQ0od4arN+916wtFqc6hDfSa5PrTunCH5NejDHyr42T2fNnnyLk+LVFXhjiF0dWhv6Zcn
M3fWZUh7uMFuvZgfG9gIK5XyQSlRC2kRXNRAUxd/J1NZzaD7ZkpR3OdoG7x7Y8qEixwBO2kJabr8
FY4SdeQMFOydzo59ay2UZzQ2lW/vHoWXCHQAeCkZRcuV/+1mmOtUlJFtRYGIc+0DpJPex1mg3Pl+
Mgr/fUVlrxFJGojrPEjAETYrGrmNWkYTDHKELQbx4MGrWh7jUh1zH8XZdXpMXGRR/dqK8Oq9P0G5
TJuh5c6hUEN2AJVhs3VUO3awTXOg2DqZi0zsrFFz1/SpR43fSVo/4bHS/CkdVIJs+q07w2+PITO3
IGNDEaQUAIFvk5/M7jQuZVnWYV/WyqHXp/mgq0u806W+sb7cYKq8WN5wfPJX/PYVSY5jrFTWOiwW
rfkTheSqOlR9N55mizQGfWftsGSp/ed7lxbUs8QOEptx1WzFKuYFoWlNq9oQqvm/Wbs0X7SynE+q
7AJHq5M9AA6aDn1nu1/vD3y9qGhIgiJkS6HxQW/rcrqTiqED6hltmBoerj8QBz+KvtZ3Nu32zpbT
okmHuaEsQ5AzX47SKPPqVGbThTi59UHi0pgbem06Z3oxHRbTyB7eOyuDdplHPA8CBAGfzayGAvky
kOFV2KmU161+BDFPOXZnVtfnAQIuXCgZfjKzLTgDjWrXTVRXhHHXR72vWxRxD8K25/roFNphVB/T
dWnboB3UPSett1fu8ixK/jnNQFJKoFNbUZ2msbIBAZA2jIZVj5/5v7+duIjPphSUP2rgshEB64Qs
7raV3vl27i3NY9bHsx1ma9PnBxJjTfeBYuBLwQxJgDIPgt9JWdw1O3v2MhQfVlmFjn34m2NyLgdU
bj5qabP8t/aL+Q/R/1hTwHczdH7jaM6C1igs56BaCoVcBGDb7tRiO1pAJdfS6CGaxYB1Q9yrLz01
corrTYm2EljNfvYRra6ng6K6UezPWBM7hykqDftpiQov+rBOvV2duVEX69BZ01L4XFJZ9zhkvaWh
Al/pKDvD+26/zahxex+9CPMdPx10Ont9m/5nGLOT/Fsba79+NxQzyR7BjTWCZh1elCimJePXpjTa
KpwVROGPZdx45tNUz2p0NEQ8R4FqjhgIuHhNj8+0IoyXOfJYt7qkQnFEesGgk6EUKMEqjW29gnSt
unDuqvHV7Izmly7U1Dq2yFeXh7xbluUpKVyw3JlFmhtWQOneK6vIC4RfE+EpDj1AvLZvkV13XqxF
gmpz4S1hnmPJa3e99iLWXg3wGqg/ixYIhU/Je8+4ZxtgUKORlpeMKQ8GmN7Ls547Ndf3sLQhYW3m
smbt8lNv7EbwNHjLuO4Rca7vFiIlROKo3NKYJy68HK936ezakehCgRaZ/dBMitU+G2tp54dUCPtr
UuVDv1PpvDFHhAUQE+QRlPaemznGYKVwslshx2s8Rcg2tr5ikK3lxvpejTWWk9mBONS40iACbR5d
PaoXHnTI8YXF+yD7YeJRIKX0o268BhcGLx/O9y/PGwuKyrIFXAdhSImcv1zQEnrrulJrDxMVICJI
USh3BytpK+MUxWbn8fTW1p4GwI0VfVOqYT0Rx4GQdjnoQiNVTzpnDDMXG3c/1dTopPY9Eko5JLud
jOh6hvbbY8R2kU7FW4EXq0pc0rh5Col7iz9IgzEkh/nwABdu+jzk2V7kcmM8qdUE8RMRV9Z2E39G
+YwImq6v4WjqIvbTEiMff1DhrPtrUo40jboy2sOrXq8ovpjw+viHmBRW1+WK0kVUcP4Z1XCy7Ppj
MVfFQ2XHyc+WW3on8bs1FEkZ2k2AcWBdbZ53vdN7E3MGPURPPv2rVroZQXUa+GFrVcNOwHI9liPZ
s1KlhG4hWPfLaSVCGwdqNEa4GtMQENZoT8mIldPkIDX23oNAuELwQ8GH6AjFl8uhTLGgMJImNrIo
RUTaMCzPVavnX1a9T07I2PXvHg8kKTeZFDCQmo2bPLNeEnTMTcUOsTXJfCVBaKPM9XOj61/AsXQ7
d9ibtuVlCCFjB3IiinSSxLbJJAZrSjQFiEqYjWjvHdAVGItDETWF8iUai2gGExR1KvXqnML4rMXo
RM+mWccPioqL3vdkVuv5TO3X+fv+sstl3fwuHWUd6AsUq2lXbTYuJbhcGypUB+YeW4ISh5qzrjjx
TrWcds31OJTlaYpRn4SJtBV4RGGh463qE3ZtArqplmKEjzY2CMbXQWQdrc22t3HuqHAA7x+WCNDV
sYNqt9DlsEXzc3KMYj3lTTM4R8QTDPWPvncxSkwqd/pWr4Wrv+RuXhhH9pbA/UXVZus82YVLm5cO
hXKgf2Q3T81QRVAa5rQSf/VTpzYfCiOJ4jN3VF4fY713P+MJnHmnSBolvdh0op/pCnN36KiVq/g2
IE7+TH+lxqoNgb7pKfdMUTwRoNRhDZSLfjKBv3LAj8p9KZ1p/pvkDCzN0tDOP+a6O5k+TdH0/zg7
r924ka5dXxEB5nDKThKVLDnI9gnhsWeYY7GYrv5/qA1suNkNEfowg/EcuZpk1aoV3mDvwGZEho8Z
CS4e7WhYf0QeNu4NyNkC7FQ5DzhDRC3009bNlXkfY9eZ/8lNDCb+ZFE/y9s+NrJwz2DcMIMiBAx4
nGVMDFdlWsz/VjV+Rk8wGIEWx8g1FkcDLEXzj8jjIjlJtSi4Z0KCM9r2IeZcHQ35hCsPck5/m8P1
jnB51+t0iHwEyfLuhqLerPepVphPTpXK7mlIPPvVcMp2OuI1ziA/Q5RAOVqjh/BKDJbDRaqgDplB
2k4Y7lujiJ+xwSu9O9A7uPI0LRrYOBtFI/XX7HyjA5XXu5xURxwoPp3i1gkzYeJEOFTNIZSDpt53
uRpaB/jNQM9iFChgdjhNgU2mIwwHrcgm7sJj6aniERs/5AeBrinasYet9RuNU2XYNWS06j0TdyuC
Ourh3lWKCacc1VXm+aDEzMn2izPIP9bQaM1J1fPm24TdjhcU9CG/e3FmNtT+qR6fjMLLtYONBVX7
dR6hHW0cmreSZnU2ge8vXVYbnATH5jwkRtpY6dpMyZMmBooyhZ5UvxJtcR+3kD/+M7ooLB8inD9+
63Ha3xkJn7fBpcXeTxHTnp1hZZV77KXqvZiZEaUMhkmLd2Zuat8cqdCOrkP0UG7dcuCwIFXThSdP
aNNHJR/oAYElIGVEFY2G27qJ6EzdHFlWVQVGUhSAlcr2ycaEaqNAvBJhGKZaC02AngVY8fO3pYmw
z+w2qoPOBAVsz218COumPRnlJq3o2lI80FLEL72RdYWdF04MVXeqA2saSqypnPHTnGnaH0+x3Y0O
yZX47LzpXZEgLq29VXxu0pZ8w/aaoPUG8wFNEu0ohsq5+egtwHgCET508SDjctGevzviWI8ZYN4E
phOW96NbFaeEXPXDmcuyCp+HfHfpqS2v9e9uj2JaYjLSJqjHZHqKolYBVpmDIUQrdv/xBzLoLC09
LOKSsXptRdQplh7HbVBLrTi4hS32pIRbqdjlx2GCSclnQDCj17n27PUUlIIybWyCeawcbm1mLX1o
xhu5w2VCyyquSyZmIHoObOb8tSk0IM1WJHSNGFzeo1g8nSYN4uTU6v1dTE/39PF3xzml589UgT9X
64UWqAogdG2Q2vhu5VVkHGq1bzee6tq7MxEqNix1IaGuN3Y35aUENbB8oSQ9NLIA5Vk7Wxigy5O6
GA6gEc+2UykGll/x15bjKgG6XqQtd7O096ojvZvS0/qdnKtw44EuG1QsRceUsEDzlBh0vpTRGWQ/
ycBnAq+1K/r41e3T0zxohq/O6khKUhrYr2kv73+ta0+IBCP9qYXCj4bc+bJdbmdlaOstfbE03SFy
quJQiTcrae3WRry2FIMtylWWW4i950spcu7xEcDN1FIsHNEQcWY8tHeKcdi//0zXdvwSV5eKCha8
tQoUthcr5jgUbYD39YODlhVgvEQiolkURIxwqxy+GDNSLHJ1oPELb31RFV6Fv6JLlUSorDdEWXqv
JV3+FLmOvFE8PILNqfT2uSTNVKiaXwdg+Y9DXOG3iUPt9zDqiqME17CLDAhwXpNJ3wojZSNAv3kW
n+cCjKsQp1zydBBDazDbKEY9V1K8CcOiq+ajZ2XkpF6mesmOMrEErK62aXi0GtDsvtu0sbJvW8v7
Goth+uXOmT34seK0lp8OZjUcaH/bo+9EHoEx0S3EskoexPaFNg+jP0KJ73wb38jnpKOC3TtDaqWo
/nRVvPGplz2zfi5vaf8DA6R5vPZqJj0MOxUwbdCg57Rz40EeugJTxg9vqAVshYoR8p7sqVVPIIld
xamsSgRTqHd7o4yTlwYpHkwb2uoHMqeU0B9fkIDjsiaOETR2zo8KYN7ZEqMrgggHB+DFGE+m9Wg+
67h5/6ulYbiRK14cTe3NYAjaMbGUqL2K2Q1VJZCkqQ8sF+K7b+g1oXtusaPc2b1jfH7/6d5EPc++
Gqss/T+0+d4YWKsDWlUitBucclHg1lr1sWH8PMAlaAoPfJdZ1pofD5Pu7hL45M6hsxur+AfrxwqN
9nCytVsu1dG5mzo31Q5NnGb2975CxM2fqqZAy1jYLa5IjeaE877qwt4L5jjEmI5SwE50UBQg+Zu7
XuQjXN0O3ewHrVUG6plo0DBNlLH0TnVRaPKWvLiL92KKPDrrEzBh9dM41qH4HSuUjH9KTCW9r6VR
UQyZKjrE93psZ/J5aDvnj6VF5U9a8sv8C5g8anNJnskfKfcmfvaNkXl+jtVueEjt3HkcQajkn43E
TP+BAuB+MRdS0Cdvmi3rXs5dPt7XI23Hj0Z/uDZgVxi4AqfmHC3H66/7bYS/Au6n14IGrMDB87re
zxOwfOjxb3HALrcYS6H5i2DKm87maktDmnIxGLa1oEjz9EtTKmJPCw+WgTTSfCPrvbgAllY6GSJq
T/AXqX7OHysaJ8ypy04LlNG0/vOGLobi2bnmZzQO41Op1ebWjl6HIeLPAkhH+m7R5l2Lbyhmp4Cu
m40gIXw0h3GaRXKYZ5F+EnGhfVTAnmhHKgKNkKKOSf2691QmbI2mElaQJZG6Ry3U9Vu1j31DHf95
/6SCrbt8Ml4k/jUuNxwqwKvQ58aj5yEIPQdkkEr8S+9Gr3+21WmYDzTF4GSEU2/EO6F1jfjcQrd5
nRH47IMigR+0G9jg8B/oamFUKhPvXpRmT7egdEXdPuogtTzXF0rZz580+CyzHyEJUj5jbplUu3Js
7PuG/n0GGh/twf2sDantK442QdicM6gS2dBhEBQlyCb4tRnVI7SUPEqPAF+mbC94KeWREDPpL/NU
xc7e1SbXfZZmU6PekHWWAV+hcIHp9znGsB0nTNzzf2V+HBV7HJ+J+eG866UFN0htWhH+iA03/oky
IeOrKJ6t9Bh6/aCedATU7Z+FmngGYBCvUl7wPXStg4LZa3S0rBnoKlaUmbdrmNjjHTzjJ39f5a79
q+hlEe6GYfQyP51HaAkWhfZ/asdYjzhRdvYJl6By2HuJlWi3mhH1HVCCKSWHKKAAaPvUKfIU57Ru
Aasmta6E/0Jy0Ew/qazR3osSjatjYaRJgv31FH/BGB0zZfht3n/NMCvzQ17V+WONqugLWQx+wMU8
5fEhl4rzs6f7B/0vRK7EH6ye6kR2y4QqiRP3dzarE70Tmc6JP09qrR8FWx/r3lCJf6OLFRZ+A/YI
N+sqSbQfkTL01UGPc2mf0lbO7s7rEjXeVW6eQ8bGdgS29Wirr6QfnfeU64h+PgyTzKqjm6cyvXXR
B8qPaozOO5bxFIqDr/easJ+sWI+7g6mUHp7NCSUVTM8phRby/nFYI2SWg8eAj38AlDEvW/cIIJjX
UBBtio7am7lI3A6DYSN2VTAAeWkz6KH2mXCt6PTkNBq4MOz6Zmq3sIdv9ef5BcqwnEYgymk0R7i1
zwMczDemSlAqA82ShvuMqXrs3WQzucTOlIZanxTwH9qdW/dJRfLZYsFJB8XqEdiOovTQpeXYP+G8
7han3CrD4tQoKqbKiyRNu2cIZ8V+r9c1klpeqfwownoyaHr2mXesMX3td7nbFa+J7PtXLmdczxwp
CnPfl1427tReUfXnpqob/bkrMuOXHaFufFSmuLR2VV4P3Q2n1kgezJrrByP7SUyq35WlBHVdaU26
kdtcfjSGqqrOAAJCCn+uLh636FEpanO8iqvMyfzJKjPns8fQMbwdIVfM2Oow8d4nhapkmKa3CMr4
UhZW9/39zXORqnK9wvoG6ADeDmLHKseq4elFidl5wYhjwa6jz8VE19ySc1n+lvOdQXb/xrVGTw8q
zurqGz1c6SqheEGf9fp0BD6KU+SsYnHrCiu7N8zSKA5RHwpnI2W9fM2UkCSspHULz3tNDSsZ/o9t
qWZ3bdP3TOWTY6c5AnJtd8uiM+bqotxXanKy6u71/Tf7NsI9f+hlbXpmZOjuAh47Pw5ePLoScGF2
p8qwp+Or981vxVWzFzuNkHiIElV8TSsleQVPUPc3oxvH9U5R0JrAuqiy7iempj+gF3glcOFy0Pcu
cF5xQGhzHB5iqXbJ8f1ffLkXGGIsGjgLNArQ7WpPAn7OMSiO8ztUciUG6814yujPb4Sry71AveIx
akdeFpDbGv5Kz8KcI6Up7mahhGPgwWP8qtFzSo52omI2XR28cZw+vf9ol7kXPWdKfAAvUO8ZM55/
C7vu1HrQy+wOrwDnUI22/t0xSoU42KTfTLuuPqqFiZUPc3cDQuBCSzQukG6ZZSQD9OQ7Dama2jeJ
0Di0Klt8uiuf7E0/ZBFNX2hhq1SZQjguJ3fI7moLkbVJgueronELrHD5yehy00Ggj4A6A8nr+dvz
8smNZjAKSzd+utHqaHrqhVN/moQUz1me9P9Yajd+/egn4wUyDKbvBFgQUfbzRRkEmFIPo+LOzbP2
lNSR9uqie/XbUxptX/W1tpGeX75KROoQpNYWTDB8g6VU+Kvq6MiehGSYfgfiq/aTmeYnaWaxe/+p
lr/lPCicr7Js1L9WyTST2RAgxDs1MeMnG4w70uj4ogswX0/vL3VBSQV+iOkr/0E4jh7rugMUD2mX
zfaU3w2FaP+zU+lxpcZdbTFfm2V202IXHx7tmgnVYU7NuDnYtkiUzzSWMncXljobqUy8Eb+mvACK
XkRO/9Wy6/pn0nn5v4R0A/mIiXGgIUzRHkpVNhMgNiQDHumfDUBpek1pd1PeyMjvhFnku6IMIwdw
G7OlfaUpwjjgsV39Umo5i2fZD2n0O8JBPfRDJZdfMUIb00ea9psueRffgcaitUj40UdHd/pCa0Qb
TCBkcRy0pCR7K0b3QshWP9S1nX70k78t9eZwCJuFmdf5J2f2W+C3FsWBsBMHlVWT/DOMfxXkz6f3
v/hFWbSsxGUOaopRGN3h85WyxEpNr4IwIXA48sHyxq+2E1k3Zqpr+7GZJGSQYbhzJ6/diK8Xh+dt
Zdr4iIyQRdirZyzQrHeHmtc5Wp17wwlTTx04343b/NoqDAwQscKZYhkfnj8flnlQTudCuXWjpnus
3bF/CKvU+eg1yLPQXEcAeLkN+fd8lRn8owL6WLlFbzp5bKqxvss7awuVdeVZLCYExJnlFgTwdr4K
FCrS40yi9INtgHNKqqb+pIPnsW/e3xMXsRtgLpx4RlQaIzU4TufroJ0xoMiRRoFiq/1PpPfdHzgb
dHgayHFyPg9VIfrTbGXh1j1/5YSBsmFNGJf8scaXUpEupJ5QgYDXLjCzJK6xmS9aWgKt5yUbwe7a
69RpSpJbcpgpVlePmVHHjqBMA9E5Xn9kVKZXe6uyCTnvv89rC9HcQK4NhSKVCHK+UB1mcZGHIQt5
mGkjfCJuGDWnXz++Cs3jN47K0k5ZPQ50TxSDiyEKpKP86zV6esj0cIuJdCVcMLP8/4u4q+NEfIeB
BzqXcGFPPwpP0GizQtnfQHuOfzVJZ+wazc4IkSaV/McfcAFZkVBAnryYNqtMJnrpVkCGa+EdHW5E
v8EdfKPKurb5CRjQKVAxghWzCogR0h59E7dxoDmTOFZ9JfdN/WI1j+jWm8ecRHjjsa5sehsFwoVy
itELjJXz3cF4CcNLS00CPTTNX57R4rs6jvasHxhwTFuGEFc+IPksbesFp04/ftmrfyUT7RhBzPLc
JJgSOl/DjPQHPpj1vs895jdqqt2EtG2/pWmcRhsPeuUYELTQicXrBfT/BTevVBqhZWh1QXIYblBx
oHSxqmjjVF95ndg5kXAy84a9sB7hN8gwdmkC8QxipXZSrfG3AXDsULeJ+/HnAaqHRCyEGFopa6BF
E2tykJOTBqMnm8esLtWf4JHSjWD89oPP0j98nBfa3zL8BrS1vifHjlg5VWkKm8lR8IOAbzbEB2Et
k43RdVBKIoYz+JojQ7GiXd8p00jmBOyd2eeojHicN4PYS92m9TbHA7KbRurSWNLRFVP3rVl72l1V
x123D2XHBEgF9/Otcr3yP1k0PZQbLzG/zoCjzIe0VRLTn7Ehnttd1KeW/RkuO1lgkfWWfrQ9q+1u
7MLIm09lNhuvcaQC638/DFzUZVywcBCAQDNgwDJglQ4D6+cmjgYsVvEjRStHTHuBz6A/KepjIost
fuHlfiL1wHyJ5IF+BNzw8wNTx0xMUmRVAlHCFVBTdGkwNcx9OPtbuJDLA8JSqK0xVcSBiZrzfCmI
jGHT1rCserRaj62VR6e6Kv+8//ou4xvDCw9FB3CO7N21AGtrVnaYK6igToWbHExvED8G3c3vq6LS
9ujADo9Z3G8pP76ZOZ1vYvYv7b0FGcBFuCYZd2Y2NfQ14DqILLdtPxuUSDzqCzzlVklKkcZ+Zg6e
96iNelx8QiGrNoEaWgIFhVJVw/gLTqW9+k1J9Wz+UVa98tBmc6n7I7s32dHubr+YZj/dVyPcQshS
LopdkShL4Q91qKNsZJaw/dRKZN+zCplbX6BI3J/iSCm2St/LEAutf5ERoDsGkmjdOKjbgSTRbtvA
6p3a8mO36u4mPVafZdRN39S+lqeuS+fhrognYWyEi0uALZkoRwPDOXoWGrHjfBNpejblRtoz4jUR
Y9sPjikYFxmzYr/UqSezrzLJa3HfZI1bvfDqp+hWk1n5L4Du2Hi1GzHpOzWhBfvy/r673NyL0xcU
c/Ifupfr9MQjY/U6VxSBNOjX6JOYnzR0Hf57f5XL0wqrzAM5zcCZydnauiRx+gT8FlxOZwLC79dA
RpPdGFHU3kA/nbe8Ki5j0YLNQGsaju7C3Fu9bPRedGMOOUxYB9flwXQVxj0W8Nl6N8f2+GplhvX7
/Se8uiSf1WZzEZXWmDu3ztvRQwM6aHH12nWDah8a4fbHqqzdQ5NmW+ZHV9dbJIrADnGprkmCNlYJ
BXJgBKVxCOtjOsThNz0ri2cGv1wxScsYZeNivbIkvRu822HWc4DWSWbVqhp1TlIHIKTFjRK37U43
2vgGO/V2nyG6s5GfX9k0MNTR1CFvAP261kpByKwWjRvXgTll7VHT8ulhyFrnTiBkt3U8l0rwPBAu
ZFaCO0eB5HLtW8xkzhxVW4Iw1CMQJqm0JgdWgWt/nRBPlUEqavdTZw7VJ2D5zDyygm27s7rOLI6J
YaCxaDmimzC+E0N5eH9rXV4NvAMmQyCOaAdA8zsPHYUQWUartQzcppDI8hoHUaTNvzS4it3Y0ozZ
y0HUG/n2tZf/96JL3PgrIUUZVsxdCAtOxdvqKPLC22tlhPKmqlX/w3cm+XTflFRpES4/5a+lJoT1
DbgyUN3NUjuW3BeBrhZyj336lu7JW0t6/Z3J6Wnm0leB7rB+LIZdoFu0MghRV098R1WQjYyMcHjk
/PJyWyx3Kl+XXvjf1FfueK/PU/SD/qXZ+mGepx/VQvYWRQwmfSQwy8hmnawq8eA1WgjNv0Yr0lc6
umhzl3zUD5lVQAktgnYwxcFqrjKYTjGGGLnwMphFhtGoZQrAmk5zen+fXtkypBDq8npJYIiC59/R
HsxZGZQGHHUklBt0rmcCXzkHMiTuvr/UlVtr6UiQUpKzqKSd50sxFZ772LShfzPWB6ZQY8ld59YH
pQKW1wabl74OOncLgvF8FchRQqBigWDB0CDCr9TGo5wzsX//WWDR8fesNiXNcUZaIFcYd6/744XX
OyGQ4CHAnCqffyRA3OefBnQHcW8UUZlXu1nh+v6ei0wpmPgmdSMObj/r/a6csAT9rM4aBmqY2oz9
wU7iVmHSitHkbTsok/5fkdXGN0AAVXqi24bDvJ5mqrYzpNVEuzmNjS+qmVO1CJAk7gPFfIqaqz02
mntorQYwUYengn0Tl6PW3rUWtb1Pw6QUKHKRrjzZSjtXiW+lWuJEvmiAe6a+KFMlPk2OHmn7fEJb
dV+5vVlBZCnz2Xd6q83BAYqu63+qVT85N9LqijJIlFxNdjqK2fXJtIaeEBv2nYSMFzfFbuojMBBh
DmS17nUtfunLwqkOHYmk5xuasKJHjbtJ7so0nfKXKAKiVfr9mOiJn6r62B/RlrV7vENCs7wpm9yx
f5e1PklYY+5U36KgWZovBWJjoKUZ9Dq/U0uN7MBJK7U4wMNIwj88bWvtDOGGNniR0FDpwJc9QtuJ
9JAMm5HKPdZ8rQdzikT03W3s+kc4zIKmdNYgQtrSNm9O2KYOPydau/Xe8qRt+uPQ4k/uJKbS3MSm
IpNnZ0LJFUlH/CBb38CSLz8hB6m/Rv0Iy9q3kzqd5B7h3E7/A42YqIUuG5Ksos+dL1LOnoXmbguG
pWzRR8mSEj86t5AOXhixLXBgx/4tLx7mjpr9FKphoftaNY/N0QjVRtlnMkycb+PA3e4PtiHmZ7Cf
jcObQsBpB5pz0n40Bl1cvzet5OdsJKUOOag36wMSPK7zOumlfMnVHH2ZLmvF/OCpschPHdof4wH3
VW5K35Et3Gl/bLq0u02jSuluRq3ukXZ2PCIVdE82nV8DJyh8g1xuOGJ1p/8ZDHuOvr1/Cq9ElEWM
gLbqMqK6mOKbbNuizJSaiyFFoV/MPUrPUdV4G0nUlSDJOmBJF7Q3ff1VTPFQ0i2xp2yCfMxgRCPf
jUTyJCEL+fRI6i1k6ZXHYmpJhQyrD1DJuuiBcDLo+CA2AVS1Zq/GTfhVh5GzwaG98N0lUtKVo61D
gojD3hotb9ahPcY2spXANbzwGXxM9wN4ufaSA2zrfkVM5OYnMtlivpnqEsfHKvUatmxfSte6rY3U
yh6myU2bnVczUA5absNup3SO/oqMny4eu2mY0l3U4pW7txOzaCiGwvDfJOpz1MkbxUi/WN2sxk/s
eKN7SOfZlrdtAmDTH60eIqqqdGiiIhTgJvsKjkJx+/7+Wdq4qxi+WEEvOwj5hwvRSa3TvNY2J8Dn
Zq0vSuFIQKWRy0jQAoiuZCpisIUN/kiNDWhslmL/ef8HvH3K9S+gfwArgqoH7OtqZ1kQI6bFdSBA
1sG29uPs1U+hUNLCz9sQ12UZZ566m/TaundtJZ3vZDnX7d7oJ13zq6xgOOi4SmtQfEdlurOVLpSH
wkyFvUOlrolPMmyTn7IZ56cCuPmWOtCVS9A20N3lVkcYEUDN+WWbqzhjDT3Z/gjmyG+qfl8hKbaL
RHtPtmtt5CpXcmqGNWxbCCsa665ylQx1Xg2xZZSpnLn1LXb1vkbDfmZ0Y87zHQdpY6y2lJzrr0OG
B/YZiBdNq+Xx/0pyqQ7iKpEZ8SWb1AfdkCVcRdEhc583N7iNqcGUzS7IuM7e2JlXQgC2PkiuYJDA
+Hg9NlJ6O0KsLq95VPqNOWqK+ybstvgyV+MaZBlGbYxiLxFjpTGiJB7WgVGV/U4ReETOZavsXTUd
N0LotQfC64LGPGZFNOZXr1JIM6L/z1KRGw6Nb6Shdiozs9/4Ylc2JLUgwiUoDRk05FaDmxEqLopt
Vh3IOHyAoFF+l6b7r4Gm2a05ZtH+/eN7+VCQY2ge6HwjSux1y8JN6xQFPkdQz7f5bQ5W9WHUxbSR
N18+0zJloD0OiokB25q50kQmwDxUV4JyzMJ/FplyIDR2Xj9qoRmqOyP05M/3n+syLi6ni2MG95HW
17qv2WuohA/ZKAO1L5rxIM1GDjdl2xfmoc/yKPLBCzjNTeU4hEhLuIbcZYoMwy/v/4zL806bnmem
LAEWZa0deltVn9RIbbugL1PcRHPVfARdrO/oxb2p0yU/4tCeNk7etbe9CKxxzdM4Ru/h/MxHnt6H
kdQ6yCNDOgVNqkpwal6qRD5+rUN0A4K03jI+fssgziPNwpZfKPN4XoEYX7ULGmBMMoNEE3CTxsqL
l8hW+YoghZSfIBL10ZfKm+MJCFpJjwpGMu72syYVtYPeAiZzl2umnOkyFPVPgM9e+j3RWwDLLe6u
0adBdrZ7opw0f6phFyWwdmgKf03MXvH21lDn46MSTkm70Z+5cjpA3yGHzTkjnVnLkISN4s09vhWB
a2FtYQ/5/Kmke7FxBi9j9NJqAl0POIqd8tYt/ytGd1C0cQySMmgovfYlGUOzC0l8el8VRvJqFWN+
jBB6upOxk318jMriFIG4vdFdQ4rhfLP09tDJUREymAHCn0qaPr7toCH1/jm48iKZngKJAL5Czbm+
huZEYVQUs4qdK2ZgjFrxqtbS3MgHLy+DpZW+KNui8rWwq8+fxR29qCpjixdZptM3w+7HB6pD/cao
8If4Hx7I5ni9wWUo2M+XiokVgy5MGfTwTZE1gHDWGLl+/B9WoQW5tD7h0a5bkQJFu7gw4j4gDe33
UW0MqNdWW52Aqx8HLCU4XrDf9GvOn0Vn8+lpXPcB8tveMdUmccJrYP7x/rNc+zjLkM7lZgNgdAF7
aLU2jTu3D+aiFc9dryfc2U4FesxSNhool0vRboLRxjwQ/B+szPMHCmXliDkdCP5SK28L081+h0KH
MsH4buO2vroU6GC8ppZJ41r5F3Zp1HsCXBRlwR+HEbAfWw29gV7Zcgi9/EpwPmmlve04ILarrwRw
auoqM1kEg1DmmJQq9z00Sg7vf6XLu+P/Ib8AlJMQX4gSRPoYpnioDIGUupz3BYOVEzyLSn1OIj4t
dVJjpvv317y8JMmoYVQvE9wF6ry6r8DbQzrIWdMVwv402f3ky7JZjFP0LLANOzkqbrV1tK48KKgp
FINQESejW8/RcfFAzQOGf6AaHXDGGNHeHFeP59i1m/uw0rf8Da9sFMphdGkX0UykiFcPaTsThI7e
HQJFwmCRNt5KXlhFx7TtvQ/fWlTeVMYU/LTviYjn2z9DdQSiVTEGwtWrGzgM4y0M0i3sz7UXCFXD
ZuqOVpC67lJaZg//IYvHoKk6u8IvJMM9p5J6MgWJ7sivxZzrH8dYLNw3OpnQ7Ugm19P3smfca6cN
As4ZCNsQNiWiNVluZhvX1bWPBfiGY43OEw+3+lijWaXo13djEBpVG2SRrZ9KAy17FIOajc1/5TWS
NdEmMRfRKgZO5x/Lnhh4hLWnBqLWrJt46rN9LNx6lxAcj71Ryo31rjwafSBCI/hyEN/rAZ60KtVu
EfoMVHwW/ptwwUJCMLTKOwoAa+M+vvZsSGRZ5sIrojW//Ja/EhtRiahhV2jB2FTKwS3x7i7MvHiq
ZhT0m3BTJPkykDAAoMMFIgxWn74G++Rx3jVKwdhMz1zrUaXnudfIN76XWVHdhoBOX/IJ/aD3o9dl
XF6GobgrUOuaizz7+UNWI9g37KCGgKRbPWipqvgRHhbHD69CAb/AXsmjyRVXIEzoL+mcFRjVms3c
TjdMh5CeQDCk6T9c5YIGQQGMNQCE0Iw9f5zOxlmjaDnWrSHhgGl2+GlWlPajqjSgpHhrDP4ZLKoM
W89XwZfLTAuM0oLaJaehgjf3IULNflWZHxVm504Bwk6bEFwxBMZ1DkVPSovhGY9BB3zdhxVZ4juj
5TvHjuv/4d2B8XAJv4tS93qam1d0oMdOHYMZdrkvQyVDC8LZui4vT/DSw2UREncS6jVCsBSqNosJ
FXu2u4K/5aD5StKPJxsHicP7u+7aUrD1obOTe9CgXu26wbVy06mbOagdl6kvmUcsfcgbQ3bqwT/+
+fBqJlANtIAXOUuoIuebwtOxD+N1qfSqPKTGJrvYi2Fwj9g1flROnU0BrAqFeMIF+JA1QVzUWSOG
bFCDto28vY5t5A51q+rjrw/gMmeIe5LKag2+6RCLHmtseYA4lvWOOTvauEU4n4xM2ZJ3vIhCzHKp
D5ZODtWCvmZq6wakELzLnMClTf3POCbdvh6S7OX9L3S5CiwQQiuoYi58rv3zLxQNZhbXLQqZ7Sja
E33/+cHtatiH7y9zse0MHOkIpdCZF/D3OqkeZO7mg5LRSljwLEXi4Q1qNJjkWNPWRri4ojhKDpU3
g3D+D5TU+RNJoxjb3vL6QKYi/GL3mdx3+aydJjXvjkJUW2D6y0fj6CIvyvAd3BOaMefrwe1HfiLX
hoABs3JjTHrqD7KOj6MmNk7TtSejHqEsWXS1OVfnK00NNMDMUocgxYz6wEiLMWEyVsdaq+pXM662
KuK3TsFZA2iJSiRLi/Q84/j1ozlSnSOHZm8QdnG0i2GD3zkFQnWyCqt7F6zXj0xO1h2adh6sat07
MQkdTjOQuSDV8RCcjNK8N9Rp6xReZAW8ZZwyULTU+NaWs2pMxYkjK2koY5A71eTPpjHvx6qrHuO6
GHYtimufnazbYudeUqfohHGDGuCHcAVhNnP++sfaahrIYHog6c17L2Eqp+JLbkDN/VxVUKB+RO5s
5keQ1ab+QN9iQuGla1xxN8ToPx9E2FkhFjwtSbXXmtqThxiduQNvZc5Msws8ZQe9jsLfHe1W16fL
mSv/2kpk5RmWoqMKlb5Ii3YXDyLxbrokc5uDxCO4vJcYs3ivU1jV6Z4cuBI+5V6u/FMjXR37ScNp
26PwE0c+jhOT0e8bulPhrqJJ2n60JcDbAa8BPm85CRcUKnrsRU86YwQuEqAq4AGdeijBOng0ylRs
BJXLbcBiIMEhbFGtU7acf5Awd4SRzc6ide3Zv4zObaKXph3Mcq9HllGeWtMK84Cp5bRF1Lno7/GY
1EkgOchAaH+tUvzGKr0onbDTSFvX9A0vEzc45QJlk7J9EBINzJ3V1OJQZXb48n4kvQzYPCg4W0pr
OF08+vlDIwRcjK5ZG0GFZMgO1mx/W9jVtEF8vAw1rIJaFG4o4OxZ7XwVvZ7HXA8TM4gjfUp9r7Kz
9gsdz9pjNXjqSNcUw7iRQl75nnggAfrF3INmxbqlaCnokU4Di1IKTnI322h+MWxUSnNX66PS7XLE
bCJQe8Sf2/ff6uXzEr0xO6e19OblsfqgNWCW2RpMMwCvZRv7tkqriQknvgKHuIyL0DfbqGn37y96
eXMACVoYhzSJF/ef1af0XAkwAxo4uCbPvRWRyTJw+m/Twt1SprzcsMtUnXqGStsEpb+6pAxrTNqG
aQYKm7geG3r41OT112FGw9/s469Cwcm56s2NXXS5V2mzL+oPJICUcWs39UXCY0gNcC+TDdQjxeNo
38tEfBRgSEMEvMCiibmIBK35/HiaqbDWkJgYHFfsxtqITp0ZWX6NVOnGF7vk71NFkcZgC/WW1K5h
7sLUQb/VrRsUalQ0/3UT9cEuA3IFZIVZt3MC/ByGxyIqEmcftpGhoXHOOAJNFquwTmMayfrBNkId
L3JJl+WmNEIyVaK4qHKkVWoswDqrLbMt6sGyl86v8qWzQ7ykgwSMeT09G1Mvzoum9AJwXmIMMnWw
4FbADs32+f9xdiZLcttK274iRnAetqypm6WW1BpsyRuGJR9znklwuPrvgRb/r2IxitG2T9gLnxAK
IJBIZL7DaGvJtXRrrT3gmIuXjatgPHXqhjL6+njH328IIibCqCgQSb7m+lONCBw5ULrCIFWr4Y8o
q9Hwg5Hy5fEo9xB5iUwEBEkPmS3PZX0bvTR3DCVEOwyQleVQAR3DctuycpyJCkE59An/CARxM0vC
P8YS38qP7mCg3jOD8BLPytCKZ73NlL3K0Mb0Xcq92DFZgPPgStz+rqrA92NB3iEo5ghEAm9mr/bH
phjfDNaRHAwpbQASWZbLV8e9n6skqrHVvSIJmx20qRsuSoPQy+N1vguanAF4SxJpQWmGCsPtdKIx
r7AqqSks0Ar+4DVx91RDYH6vOUV/xe2+3zNluItiDIg2CcgqOkG8J1bTIs9VllKhHGmOg/cS93j6
XFCtqit/TnrUriunzP4122VGB4jNtRNn7r4eLXUg69z4fD/J6LudLorCWahU4Csweyf9LunKotHi
ZeVOWrOxrNxE5LVSCgah2tXdW5VFRnc1p57Xx4tyznUz7Hw9FdULenOxcbaMeNq7H+7hzEiUItRF
i/1XN29dh0UvFMvuGV3/aUwncWjLtMlOpYi9V1ebHM133SH6N8dzD5gemLsjsMja9bGgTv+M6ceH
x8dba2OtJfMLx1+X/hU2c7drnXV17BRkmoFhd3AQLBE/h7FVPz0eRe6Xm6DIpNFklUhjYjD2crej
TIqAh9mVWtCFXfbU14h/tEnoBRrbb2fzbGxdiuqStQIqlztkdfTDcukKOvVaME6qOCZ26iCmYiFJ
rUzFwSwd4xhq6vyhtaM9gvzWJEEJwgaF3cHQqywjtUcj8toWiTlklV6A/c4fJAvtZ2mP4q33PYQo
HoukM4BdpGLM7XoW/dyB8NW0oAXD+gR+wHnS8zLfIYBu7A0663SJKD9LIvuqqKQgmdLwjOF8pHV9
SVr9h9WFxs4G3Phe7DrijKy/0KBbfa+ki5wqUXjsRbbQT1Gn11eQrWDfjN7u/DnTnc85jkGnMuqm
nbC6OTQpsNQAkEYFq72P7UyhhEakS4BX/rEukHS3s0L7ugy2+FPFHQlzIy8EOWzvKR9uRB78n6Rm
DMgrKuCr8xC2Vp+M4aIFZWiKlyjp4rPo++Q7AtR4uy7NW10DuZ15xoO0oAoOVXHtJwQITNOkbj3K
/I72WijNcFSXJsV5UYAVfHzWt3aNrIKzY+hIIhdxuzebPlIpveImEmFackyLLD5XMdnP41F+KcKs
Qgr1OoP6KvxAbvnVFdXNoQ2U2dQDO6yuEyIqea08G7HyTlWjr4VinVTh/K8xzI9D7P2tta6PQcZp
sAzoraXuHGJ7D5+4NW9wYNQR6VTyqlr/IG3CHa1MdTo2fXmw+zC7FlB5nx7PeyPIcC3Kwggvccp8
q1RAqdN4WOoGWcm0KD4PWZQFUZpYp6Vd9uAtW5tUUvFAzbPQdy5sqtoMTeowlAqL/wcVKhEY8WJ/
DeMwfc5Cr3/r05BOHjAekkniJyFndRzzUFHNxc3MoCuG4gMF+uzooUB4qBQ1PKt247w9iMriFmUt
dEahn6/itZa2WoS1nR7g3Lzg/mrox0Q13yxAw6wAiIBSomHI23f1wVp7WBI4DxRqHKVD2VRLj4uO
LjKaTnsi1xs7EHF6cOoq/5Pn/fbk1boRQjPDWyfuyubT6ETRU+2O1U7U1OTlsjp5NDVAdBEzeZ/d
dTZEM5p5pBpBtPTehX5ECHmyDD/MxSxKH7hg3yJ/Y8S+UsHfyMQQnkYdH47HB2Fjd3IAyCe4cYle
a1W7paVmWlVoa+YTTyEqpV0YKLA4gPmMHs6kZronx761vCjimsQcNMvvumHTbLRahcQoqMBwPlqp
qx/Kul/Oj+clk9v16oJVkUVu3m536uvCaevU0CMzsKzxH7tWvjSz9UJP4pXr/rObzK+Ph/v1Hl2N
9wvFwUMGsDOPudtN4xSFbsxRbYFFQK7yguCUSJ55Py3jsaeYER/zJUVr3pmy+pmXW6RexgjfvkO2
tHX504rTwn5W3KF9rSNhmZ8B3CXuMZxEohy0WjHci6OMzocezpPMYpMJt4nSzvWgV9Rc/0vkKUJF
JMtD8tLNSebhuWh4Xyx7metDHedkTh3Or/1zuOhqdpnjzoIeoAi3eIL3L3of6noivhnNbOJ/0wlF
Ic6HS3WMp878Vo957p4mXe3do9EqJrBJGE2wYREfd496y9PATxVUYn3TiXU0tiYn/IMv3//UinyK
jllTpPHJCFPUGUlsUdMaa+pW5xzETe7PYVZ8dp1Q/2emBj0ehG7OxXHCoIangxoq3+waeuoHS60j
/aWKiy7QI6cuD0Njtn/EcxjWByNWB9dHs9fInxreKd9rRaUiYfeFGfszcRL+k6Zk/+SqENllTCb9
pwjhjB1gDLUegWtEfbUovOyvKPdgeTZ6UahHLNgGZ+e4bWx+G4w/yYrUNb6ra9GzxdqmQM64FyBL
y9oB+DPay/HxbtwaRXJSWGNqonfJYFVS3fdGNn+k6JavztCiFXPe04nZGoWbmsyLNzsPk1VIFsAn
nAUoUdB2Q3w0xOScplDseRtsjQLukEcV2aUUUbk9WCM3i+cqIXOxVPFlUbPxWyGy6PR4xX5pla7P
r2SPYDPIZ7mLFxPlxRaPIWqbpYm88iybYy8VrxQK1wiZ6Ec8zwDGdHZMKrsMqFgeU7wO/8FAszOO
Wurk3Ven1od/VGo06d6v27gr4EcSNWUfVwWkc7sI8VwBqQrBrdpo0/5ZWq32aU4Vx0FtxDLwM007
1ZdCRT/mdszO9OTmgFbD3kN/61MgAQeOXuqK3VGIe7sgl0HsNtDbQnsP+T7+C60Ba6ecsJGa0ZtE
0Q6tCAoXaxT34poKJRMSQMLOzzkNo4vg7B/yQQw7y7oxHwRUqDjBDZGouFXmAukAgEkT6kE8jRDS
rNI9FIrT7dxEW6O4nETOCeQeDsvttxOWlZUEXD1IBg0cYQH3bawIV4838MZ9B6z1/41yD+4bUf5t
Rz0oqlG81Flhf4ZhpvvFmCxXrenqL7mo9h6dm1MzoV6RL3lkEKs3yhBlSxF3BVOr3MFXOm96akrH
2lnAjQ0BEBSomMwYKHqs4kykxL2pV5MRpKGlH8fI+6aqs3FMqizeWUR5jFZBALVJCgKOzUud3Xf7
qXBpS+0W4BpsccCYSpPb86mf3aw7i67MPtiN8rmMl/aatqH55+Pvt7GUDM3s2PHskfUuMVweszld
wKDlAX3KCeEn7BL2CpL3VDlZHGByCHWQgVGTvJ1ho8zpVHm5GeRR+zG0tH9F4SrQ5Iazq1g/vCQ5
psqfTqO8Jxh+XmiHomSjv7qgRXySrCMN2MqPhvFT0s2vfWsvB23ZO/9bK8EFCRoCpQLJ6rv9iQat
EEefWQnaWXgTz4t7jlL81B6v91YBkXo+f5QlBbOYxe0w5Iy0n7zBDELo9IAFzKpBv1gs5odkxBj6
jKxnNLwr7LHMX/Qlo3aq6QjZnE16jRrJUObsPdy2Js7zCSIEkR6IukzVf8Mqgq1HJhkWZ1AMGD/j
4lGc1NTdEwPaHEXKT1JFxB9wDTeZqET1zM8MGmvqz5UuzHMimvY/bGcK+YAhEbnk3SvD1W9zSZZx
jlGNMCnP5uLUqHZ5sTF33zmv95EBModE2APVYT7rp+4oGnpIVW0G5qBGZ+HCq/USrT/XVf/2ZZND
AS2hFEqrYs1ompHJz42u4gZWIwtSfZuM35x4lwuzNSPQOWC1qG5LkubtugmRD4liEOsMy0xR6Uip
yESZ5ZG/htXOm2VrLIiEtAjAzGjUfm7HgmQK/txmv6HkHb2bGqM7mKOrBHNbeTun7f52Ik8kf3Pp
RJqUyVeHbRhQ7Z8UywqqEf91KzKrD6XZlxcASu6PBBS134he3dmDvyoPt+GcUaFhoIZEzYBO8u0E
k6IvNadTLVJHXmYfFkr0/0sTr6ztYxXXuJA3PBxi3md6/aoj0rCcwrztvo3AhMVh7nTR+irOOa8h
6hApKO9xRBEAcwdYikIymnlEDfXZqqvhY+jF1d9pi3TEYTDNfDlksIQW3yi86LWtquTVii3tK0XU
tvX1Lg2/1APenr6uiFS57EQ2uZjraeOjwHeFDyJb2atpI02RWJ1nB/C+Q58+rvHUEvcPWUhEMXuN
B1lqf+pEajzlIXY+eFZgjTElSfEO47zq+Pjn3McbfgUZgrzcgA2v0zkF70t7KCcbd5o2OuJP6sAs
m92dd9XWBiNnhHJA41zz1mVMfcAxJGt1OzATZfo+jXp3wBmjeAq7JAkWqMW+ELW3w/DcmBrdNRrD
UAKAf6w7FULTB8MaEuSSuui7hg3IaytK+9vj9du4sgnWEIvBO8okdQ1FtDphuksnwqCMIqv9rjqK
Ds3eQ34+9XMHW4BlEgjYRVHi6heubDMK2hzDWx9R3LzrDk2hZ4nvRfSYv2CjXn10q0bPnp00zEdI
+baVBkmylFGQDmXu+MgvFsbOltyINFwBVEXgoXLlrFEI0zSW/BU5SBaO1RHpOTxJejhKFToab78S
WC5ptSXbcXctgWUpl4xT6JBt5/a5Cb3uqBSVcsnqod8ZauPzg1NnUgDviVNr+4tG5AIrhJlZgfpC
faaluVs5eynb1ihUlGR9jvmQFtye5l4Vnh5NpRsoiwUSxsDzRehLuBOgN0ahcsVtyYOIXtWvYuVv
97VedHndxxI/RaPq3NvJdAG3tceK2xqFrokOgZ1OEY3M27nMtWcmaQJqqXQHfG2RKX2qq2nPAuI+
i5dwS25qPgvX6NrvcTYzirscXMrsBYVUNftqxvOTYyyQyeLkmIT2iT71v4+PqQyqq6ALMoo+DThC
hA7WkPjasZGT9zIrcIjsHE8lfs04y9/cttTQlYj5bI8H3FhL8gOwPfB2oEmsKZNCFOCTUqEEqKUn
h9o00mPS2cXOyb0fBclaiR6AOg9mYq1sBaEERPewOIGBRMnZi4YC6iyFs7fOBXqERXWDLITmxfqL
tVbn9CTXXhBRPH0Nq0k/J5Am3j4KdEwSJ8m4g562uhdFKyZ9Dqn3ObI+OYB//NvOaI6+eS7wZPky
AC4A+65BgUmKplkHAiUADhC9ToMznfMly77+h1GwhZegSjmjVVQYW2tG7ykNg74b6qfFxVYo5qH6
5tYOXRciG4VjHmSk8rfnlYwgqpHRDoMFarU/LeCWx6jcsxm5PzpgDKBNAyKBhQZv5XYUe+57rxkc
D6JlYiaBOrbGxzqKjJcZdI12NmfP+/zm1QPVIB/4VJl4B69ewUhmYKVGJTYAt+Y+h2omjnZj7O3q
+1sPgAqtMZgEoETVNXoKi6hBJHkRBvFSKaSMc3oWc50Fo57uuUxuHFOyLJ5AMKgla3DdffCMpnLN
LAxC7N3+od2YvK+rxt3Bu26OQpMYmho7m8fd7YfyQq9aRqcJESlsepwv4uZJRa7oy+OPs7ls1Mpk
3ZoW97rTl7oxrqA1o+BkF55UPYrPVrLkL6Osv759KAAEoO/kUSIs3E4o1r2iMvo+5JM03UHThXso
Qwdr5T7fgypsrR1hgYfjryLgurRk9d3Y1yrNtRLP+vfuMibnRU/2tFS21o6eF6VyThL/XO2DrNH6
eFTIFePQqZ+iyuPuiW2MysZyeH68dlsTIjYAUCDVQtd2tRmEpSuQZOcwyBDnA8CeWGcnF8PbYzZm
PVzXkm6OA8MqAqkRloxuYtCTjJfsj6ycvoJu1ndS7K0AhHyVvH1YNl4rt9tAKGaR5E0SBk1tKBf6
dNl7rYoTPxFq8dlRl/Lp7UtH4YUbjP1Nv1Au7W/JVozoYN0Bzgt6O60+Cyc2XggTey49Wx8Ifg/I
UjjmElh6O4oNllekuKAGlDOm04JjT2Cai/fp8Vy2dpxDb4ZmOWqRALZuR8HDm75kN4aBIbTkGOFw
/RKZiGA2GM+eHw+1OSFkUGTT+FfD+nYos61QwvUYCmC4/ndVtfM1Ade0t26bM/ptmFVQaLGpSot+
IShUvf6iJtYHpfLiS61gJf14Qlv7jgMkG4HkJezx2wlFWojsUaeHwdD1X4XhpJdImUa/rUR/Qow1
9x8PtzUxJEM5RDQFUcFYbYh5xkPFKkxu88x0vnRD1vxZwfHJjyGOWDtTk4t0mw5LG1UUXnlNoCq4
ZmL1CK5BMxPRdXGs9jRT0fzZWUP4o0in0pQz5GE6CQcZzsdz3NgjCGNBqCSkA0dZI/rEuEA/EgLl
StQGTyXB62M/OcbPN49CFZ07A2QtlOs14tVS+iLXQEQHcbzgi0ZB4pT0lf72uchiGVRbqQ9M7fF2
e4xNG1KZYS4aOlUyGI0vUaMmO0DPjRUDfOKAGsTKh9KmcTuKM0W122HZE4RLKrA9ndST3Tr9288u
9jkgFIkR6CesxR+tuW6yitpAgBLidHVj7DBClE13VFe25kKXCJgl1Ar+Xq1YsqRR0muNExSLKfxq
dMNTb+2iuu/PEWJvvCM4sCyYun4Tecg92hrW2KD1F/wYy8p7oT/rnvK4V998yfLnw7EGHUSmyne6
/Tg4vOS5otbYojqTcVQ7JDu4/audZduaEExZIiuKFtyCq3S4q3Ur9wxGwWXX9WPUUA6ewDm0wqx6
Z0/fxwWmIpM6Ds4vwcPbCSmTMup6zJ6eB/fPIVMCETf/RM7wUsycpGLudkp0m1OT4md0KKnTrHe3
0mNEskxMLS5V/TC5o/jsNrr1Ljd65/g4KOwNJTfnb7d6raErlmXyICnq/GXSR4zXC7e8dHmc7Mzq
/uJgc2O/AmUCwN0dsl9rmqUoMsdG5d96tZz2H3Snv0Wd2/mAif55PK37MyXHAuEhWdBc8qv4UNi5
47WydpcoXuODKGpPQ7fsxe2NxaNPJLMI0Dgkr6stOAyTp3jm5AQVJPjlgF6wdRDjVOlHqpjuzqna
GoyYTJZARonf1ipnQVDYTbvIdoIomnJfAdzk5/nyE6dq481hjz4yG57vxH6ntnG7J9BT9tox1t1g
piR9UHNHnFt61zuHauMTgRKWK0cBilf6Kkq0DdZFTby4Aah97zCj5XZU2up/b94HNKS4jKTgA4/a
1T7gsh+TXKcWoLW94vdVXzzllb7nfPCLE36bOPDqk4rgdG2o4q4T/hHncmXEnCzAJXppg3IU6acW
CPuXEZM822/0GSUczxnS90rGyTpmSz7FhxoBfWjCRmPrHLqC/4uWY+z9zRyXWj+0Trh0vj32uhOw
A+tXzRuW5e+IuBv+zBG7U3pfTQylCn28G+PkW1y1WncAWY7c1ONVlFvr0fRWORiSSFLIy+UJTS5e
BJPoqlNiTOJ5nO3lNSvCrxDsJsrySfah65L8x+PhN3Y+lCQKybIyCiZ5FaPM0g0H0+pwbPag77VN
nZ5jBLmvUW7/fPtIsvEGzg3yHm/e250v3NCYY/lwU01cMl2hKieq1g6VUWjdj4fa2P4kYjQWkRoA
hrLOk0I37U01KZVAiYroFGIedmEN3izzSjkChDw6BnL9wNbdTihs9UWpy0QJjLqdz+5Qw1Nrou9m
r+6JMW7Nh7uKaqtNZ5tM9nYkYRRFXsy2ElBtdY8CDQ0LxBDk+51129oMfBiphgrxkALv7Th0ZOK6
r+Lo6jhVdVyKrvzDcaPqaVmc8fL4E22gLdhy9CR57JIwU/q/HctolIWabItYDIqIxN5PrVF9nWsd
M9UcvrbtxKpvl+UnpewvKGp+jad5rzay/RuYJ40oDgDPyNvfQMbRtBrYlsDI7e5fK+yb78OsLkcX
ZdhzHtqer4VdeMmK1jmOrt6+ukOvHVIi+M77/1fPcxUFaFZKzgrFBnmt3v4Sp7dSFSn75rog/JEf
TDQBvK/QN9P4PE9qav6t5lP4ozZnZXnuuwhtkJoMB+tJLS2V8EhSiHAVlsI6Kp2zyJUvXTIryMrG
MHCOC9QRLQCcqXyFFuP1H3CubZLPoz0ow9HuTSjiWaNWzSHvC6ezfGd2mgEAcKsGNXAD/T0Ue2Kp
GibtyfISL/82mvX0NW2NNj30LkYKvtZPYXM0wgRvaJtnrHFWJvVXY8p2lmd1aCflC2xX6gB+ozTt
8g5D1bj4khR1KT7W4xK9lqKPrEArQjs+zEXpfYnTfNIOoR5l3tXAd6v+I59ntTwAZVJGPzdiry78
jkdn9tWCzVReBDlDdeThEuOXEmZ1fwir2AOHqk3jcK7cvlRejNHJ84tbd3YWzI7VT/5kFZrmW4rO
q8B0BxxzEVswZn+kd+I8QaboI9enBtj+k6pa4Z1pHfYeaZU2hfy6SZvS8lC5Bd3SXC27+aMz51nz
qrdVWf6hTO1kIOjQO/PPzEyj/JRreqt9mCA+OX4Kkr7WjnPqhOUJiEdc+W6UONOlswq8KY92HVnm
Ff2tIn9xEy+pj5G+WDxkFzvX9rT4N0IMNukU9klMKO6vM6CoLDCdCLUwkLbGV4xnIqAK0bCT/fza
x6t9DtYUehYVPAQ314IBEFuVPO5qBXygrl313Oy/prE2HpJQQrxBS4hnZCq112RevA9LrQ5fMIPM
Pj6OPVtzxfEbCKG89NBmvT1s9WQ0mAZ6YeAgyXbQKIufUr0Zd4Lp1ii81sEiI4YvVaZvRzG1xtYW
j5vVTmP3c1SEMW3aptppyGyEbAlBoh4AvIMSuX47iqGXiCjrWXQtwhBigVfpn2V3+yXWInWPt7Qx
I1Ab9EjoOTvAxVbhsuzbYllCRQlClRB90EPxBZ+Gds/O8FcOvNokAK6R7eA9DURkLVGVOn02uwbj
JGJ5QZfmoNhR6qdl/I7o+NxN3lOqukdePO+mMXk/G9Fz52Io2Q3Rh9zOjy0wll6bLwj6nsui+KvP
mzOmY6esgAQRKdVhVqej1c2VnxjmzrW28ZoFrilZT4AaWKHVTY1MbTYhqB1dgWt+Gwj5PlVk5Wh0
7Uth8O/KfjsrkAMrG/VU8agdr/GbBcwu/MTb6GpYce+bhTY/k2mJnYLA1lXJAPKituTDed3485rE
nsKpjK6qi1tNWKSXOM8hj4EVtOz3dihGbGXcH21X4mxofxwHZ+eK3Np8rCkXJGUJ0Nmrlc3ryCiS
eI6ucEy0fxItGzS/aYFyvTk2gIGVTQzKoWDuVqeW+jhWawsfMEaj5phmrYYfRLSn5bk5GY4RDxt0
qe5aJbNQRm2pwuiaj2ZEXaqCduLr+N0eH8/mfjtSweEvRGUl9W8NtaoQlLeFaiZXtRF2fqL+UmKE
umQoAUb64KQf89GLPxkl4iY763gfl1AzgfyPxj6VMeo7t3EJQGkOMb7KrrplPJMiZBckPh1y1z35
t/vKh2RRSwgR8Nz7eg5OAb3qAuy6Jtz+4lCrWlv4ZuMkHx1tmrHmFNCMdk751pjsEg46mFzS5dUm
WUK1s5YmKq81n/F1zrU2OQxmj2xVkw/WB/nSfH38Ie83DF/wl3gXQoQU/1ah10ldA3hxiRyGqQ3f
Q7tRnzOtzPf0nO+/GuUC3vO0wjll6EPdfjVyO60XiV0iiDZ6WC8Lm2ezN10qtX57IQSmIxxjaZHD
UVvn3mWaGdpcMxQmOWH1PGtJOF3GPit2jsDGlIBcoMxLIVOVna/bKaVlmwFa0Lm0olnxDatOTpWW
D2DO9D3Ywv1Hog0FhgnMPqVFdGxvh4JdoWgLkuJXAUfuB1UX7+KCyNiTQ7irGFA2AtVF5ADCSpN6
dbRq9HHBqs7jVVMWrAEdZMOMlybWx8wvraj6DnEvTl+WpijEZRjbECOgumz3vBXuJivxm+ROlH6k
b8zadi61sH9bYCZcc6ysNbhyvYbkG8z8N+P3JLiaITjhtmyXrxq+Dm4KdcTFelWzejwOUzp/7oal
ucaLrvz5+JTdnWsQydJKjzYR4oSgNG4/oOktjT7khriahR392eaeiHxwSFhQD9ZA7QhF/DcbuEgQ
NKgGeFyo3dzlVFgqVH3Z6OLa6mn9HlPb0s/Uenqr4ARGJzbBGHVM+uZ8hNuJhS5mZnZriqugi1g/
qflSfEpQC9vTHd5YQAdML/GJvrmkG96O02AIo6mLMV5No6MHoojevMRtPkR+2rv9jPzZHuVQfpKb
XJGZ8bGo8WBGgODDKhSPdVEr7SBHbLzhf7nWlU9CaNMltyKkugwt/l7yjjsk+iyS0+PdchdZ5NA8
fR06qNzha7xd41S4A3NnXy08OZ5MvU3+aDFOulhts0dG3B6KyE9MJo6tn03q4vT2HIvxOoQ2nvS1
WhnFaclz9Z2WLHuFuo2Tjd490CtSE+BxawxMlEQc7aYbr1llG3/rZW9eBxL+49tXDzIIvqMS5QXo
4XarUGKxKWMoWEwXeooPX6yXvKfN0anfVQriQd/ePhyqgxR7YIx5KAbcDpfrUx1PZkhhM5JcYqdv
znU4fhuXfk9ZcesMIPdNyVqSVK21ThmMY6TT0my6qsu0/AANVv8tolkbn9DyzZOzXqeltrMTN4cE
xChlxsHGrPXaaa2LsbTy6RpRpn/KDbW1/dJLrb/6ei5yDMQi0vP/sJ6/nNKlypGzbnnmWqKmtpNO
V7sUxQ9bm+cztRi0wMao27sB7i88SpEATnlMU2ulpXH77RjFaUippmuvD+khVYjRvtKW8dPAe/d1
Kh3xPu/L9uCmRnWp6nqvVb0VY2h3kT5LPNBdvUCzlkL0lFuv0dgIrLzC4tIXVfbczj/Mgeal37k0
ewEX6svOKt/XSySzlk+KMIKskq6nXo8FimAz23ZqmqkPMI6Pm0NloEBxKEUU/hupkUh8M2rLj1HX
iVdNMf2agkN5ePPn5m3JbyCzAWLprW7GuZG+nfjycAmn9bkRC3abSvJTWOHw9HikjcWW6SdOdDqp
NVDM24+dxDo0GCeZrrjMzM9KYhrf46arzkU7ae/LUAxwdxT9RK63hxLfiHsIskvjd7IAXvGrbVZ5
qWpQhZ14SdTiNBl9eh6ysN3xH9gI5WShqKMQhWQfZDU//NiLmkt/ujZ1X59KrSo/9M4wnsjpkp1b
f2P3SJ1VFxSHLBCZ606tkmJyppQR8IrWnqZPet5Vjg/eLX2ZikwZD10Yt6VvxDP8RWPCB+2gGFCk
znlEZ3dnB91/V6KvJNNT1AGIv/4tNVYBmhtH7GS1/VF6wx+Daz934/RnCwPAp7jsh+bw9fFeuv+i
t2PK//5bAx5f3sKjAieuiuCA1uASEYNokp0de/9FeVtT6aCvC777jl3ldlGCo7C8nJ3C+aNuOuMv
M0ubxA/dcPrf4xltjgViVNrA6+yf1R7Vopa8Bp2YK7Zm40E1x+lE5Vo5jLH39ggvWTN0tgxaQtzS
q5zRSJy8jHSmlYe98jQnaf5kq0V5nlx3b29sfCc6q7JAgTAphZfVmSCvn6ciHnnRJHF27qgzBnle
RTu4Jrk2t6kiE0KLhf4KgeWOm+7Oc2fk6jReewfmQl5CDY0/1Kqa+VMVV0jY7Wppbc+Lu4tDiJ/Z
2vvDVppeV3uWsB+5mRIEJN5Vokl3QNibewIYBjVHanMcsttdzkbAKwBZmWs7oFcllGiC418DXDbK
N1NMUOCTErz0Vik2U4+4HSoKVTc2qQ1c+6EdkI4EGtbQKT493uT36QzVB2Tb4dCxbLwkbkcpeJ7V
ZaWN18YUYGes3sd0PDt0eF77xcAL6T8MR73ZBdYi4RLy5/wWJbRyNAYbWvc1GVP3hQ7f+LGbdOdf
oWrKE+WleWe8rV2Bvhp3HGko/9Rvx3MqG4mxTEzXsKG979eIv2R+4g7d25eRPx8KDW1jgv86dzDm
FghXrcxXAyFV553bQVg85m4zdow2LglqVlpWPT9ezI3JyWcRUEg0/qGuy83622LSoKa4kgn1SiEc
jHHYfEsQcTg/HmRjx5MXueiZUQjhRlmVBJqwm6leturVrDW8he3YftV5fj2bjVvv+T7cJ5/QqSRL
WVb7eO6tYtOSLHQgo1aALLbz82SnjJC5yXLCFcaWFrLJiN7xOBzSREm+z621Z36zNdnff8DqNOTl
oIVlPIhr18DMd1Il9Q2hTB8VrZr+w8f7fajVx6tEAQYq68WVrJOOtxcbvpHhRfr4621kAhIGTDaN
TjpdwPWKzq4zau0srpnrToeaHeOPEe6nRTfnhzLW/k6H1PO73t7ZNVtb8/dxVwtJe38J23EUV81K
aTMaTfaC9fMelH/jlpGAEMAN7E80w1draCjc+mZMQcfEiPtIkhsfQ1sL4S9V0f8UVYT+0Dbu8e1L
yv35a4dSLFsXU2OkvWbhUrjyij7/NudDeTVT0X9M6aafueS7Q2J30Uead29Gikr8CyRkrIeR6CAn
uT3vqov7cJszXYVq8XMUiW+uqNunhH7oTgL5S+1idX+jbi+hhwhm8SFX+2a0i7Q0E+otqVlMFz3p
J+APbY7CbuG5xyJatIMoDcwqcrO7JFXpnU039i5pRHnBmLr+pEWeewLcpZJ29845XNo9au6vLPbu
N0LNBnNLjkGv6nY56jmFXGPGI+LRfe27WlG81CalBjdrjl5vRFjNJtYR/aj6nFc82DGL0wNMN3S0
13rltNhZ/eXx1tgKH1APqQpQkwMGvcoOtK6wtHZQxTWtreiiuGn8VV9Qg1pab48nsbn1ZfeM0E8V
fC3RPxeqW6DvPF6dhRLmOZmKogLlEOWt71q98aLaSjge0ineU2HdOtlccbzd6OlLBtLtqsMZT01n
znidjnbXnKwW2yHfmqzF3OlqbQ5EoUUWiIEsrYtWttKpi+4W49V1EYRIcerzWyplO2F4I//hvS+V
x3hrkySsNlEPxzaZPXO8VomNZNdkLmR0XV8lPnET2ym7Vbs9WtXWNpF+IHw2VvFOY8tqgdi4sug3
j5r3Vahi5pgl8zuNxGgnDm9Oz2UnSp4EmKdVhEzLQiuHPBTX0ivV90Y6ItJS6HbhqyLGDn6K91pA
m18NYK9kxUqLRnnF/5aT1MJWtLxKZfFiScKLmJc888WQVXsaslszA6dKkxoyKX5Rqw8HZwwJ7LHn
jQtyRfetTCMXH4x5+ob0pFmfK6Wrd8oJm0OSl5D481a743TlC25eSsLTyYu1+NKOQ/klaVT3iu65
8amjH7RzAjbHk0QKsKIUiH+pB/+2lq1osyqeeAEUrXlUm3Q+1xhJPCt2aR9Md/z8OHhtjwaBFcCB
RCetbhe9trzIjoGjGgU67ngZL1+bTumg8dj4DXaLujPe1k6hUSIfUQChKHfd7pRoKTU7cT0+INL/
ml+PJTWKOTX/0zBcm1T24OmvrTzLoUwXL6GD13Z99inTuukDCpvTf/lU4HQIIUCQgNDfTmaObbHU
I60RTemjv5TYTk+26yTf83Gsvo1Zttc83lw8CU/lpQsWew3w1cLWHAVx5NqNc5aelbDHraIb1e6P
x5tiK1TJ4CHf8WgMr/sumV55Y5zH05W70z3ZZVafEabtA4ytrMPjoTb33/8fav3ejXPdWqyS8iu6
gMmBbk/tR9rwTg3N56bfVTTeuj9ZP15NPOTZHKvwsXiYqtQNuw9pOftpLOvh5HW4kgpUMk4zLKfI
7yiRn94+R95Q9KsZkzNt3G4TvRxgjqScMRejrtPY9dGxG1v93RKDq/ARktyzDd16UXHCpKAVjX9E
TG4HrK0qVMTC9wPCo2PhUnL4/Upo+Z992OSfR3g//8fZefXIbTRr+BcRYA63nLCBs9IqWJZ0Qzgy
h2Ymf/15er+Lo+EQQ6wNAzYgATXd7FBd9YZTns3KJ8lNbPxaKd1//sOQpQIU/S2uoDWJKnYtZapz
mheuGmO6MRSeqhyckRLACC7V8atG2qbej7m1akEHcLpIg1Hkj65HrZSW0kMymYJ+jPT5EGaZ/YkE
Kf1Q5VyTO+t2aytC8wUN5uGUw310HSwLC28KVToWKi4cXxv2iHJQFWfcy/g240izZQ4Ossv1bUBb
koK83VDMzjUArSVulX08NDsH2daDEfIm/V1SarAPq1sgbWJD1ANRnGgeXt1lrs69wOgG45l0OWqd
UT2NS0l+WdjhTgl946tBT0TDBW9O2qFrff86U52FJJ5uBEAINodnHbDcifxFaYv3LxAI00wi4Fgu
1zVQRWmi3HDo8gRMQ/S7YxRz4edK4ZzSUu8e3r0Y6adJRQXgPsD9VyeNNXf47mgJOV64RIjKRWNW
nZVcXeJnXRuavaLQxsEGGhI2OD5z0j5olYBFozsDjIKdHZqN5h5CMqg/SRY03e9Vs/9b+kstD7ab
O+ZOaXRjfbK9QaxyHWEEuW46qOpQu1rERkczOHsU6Oy9RGWV7+Trm1EoDnHV4jiHusf1bqOp1ChL
xyIBW1E8ZZ0eHeYy2dMv31iKkpML5Af+jI6B5nWU0imWsmz6Kagay/591sv2pQWD8LvSlgS8vz42
7j2ejNRCaTpyVK/pCJnZRo1ieyz73kGRPOlM6+CFFjrfY5I2+tEVlvb+TU48KQlG5Zd+52qNuN6U
YIPJs4M+fRvi+Zjby0U3clEcemAjPwbePolfFnVcHKiHdXvaXVvTKxncqNpIAf43J9FfElsNeo1Q
mhkFgbwuPo8V+qDHWGCDerDbbhI758rGjqCG/gYTpqSOoMX1x6T8kLozmP8ga7wBQce4VfoDVqBL
ddIyfRZPdZXWH52k1qLz/U+7sVjlS4gTmzo+ks2rrV9I70LbnVU4PkZx7FQn/ei0tvVeWDo6rex1
rqC3QsD6hk3xBKU5b6ngFZs6KFSzO1uxVBxUB3cn1C00mVi4q3OU8eUoD63mcjDbBhPNTgsSiwKf
v8RUSMGRRPiogkW6oNIwT6diTAvzQAEIKfgyLBVJE+xiPx20dk9VYWuGOVhlXo8tDPTL62+bzrMd
U5FSgwYpQL9P1eGkK92e39VtFLS3JIMZNBe2lWukedNYU5GnvRqMaOl96JXOfdQcVPrvr5bbgwDs
LimaLO7xhlh/Ry8W4M6p0AazB7Jg8rTiL1HN08/aVjrM7M3k7/vxNkYFZ1XWH5A0x9RZ/vkvu7AS
uHXSgzaDea7mf9Henefj7BnxXmJ/m1Jw7VFdofwMi/4G0pG0OqYaelkGSZUYL4PdRxe7VOKnPI3E
pzQPrVMaW/qD0Vj1u/cfwEldSmfx1SS443qEQ+9oojTLJijSMD051kIHHhEW7+t7J1LiM9ExJ9nE
aWaNz8kMa4YBi1Nlb4v0DGR0fFkMZ+8pJpfydbkTQieeRJLgAuxozT7R7Kbx1LEXgaXY3bHIndxv
ZusLQCyT6kd5clBY81tRfuIz/HV/gBvgBmJLgX5SChri6uqtbjWp2dezKgJXGcF5x5IoUrhOc4Rl
2vtl1fVnI6+cI3V472jlWvXVQHvr/V8TXCr5If0MLuU1YtQYKQQttdJyKS/J5DeJ2mcHe2nTPaO3
240osyeZsvG2pvq92hiJA3qsLZSOvpru/A7FrJuPdjS7Hnah5twf00gXy+v9Kb69Enlhkz9Rc6eG
cONmW2fmpJiihg5Gs+QVrFXl/NHMaVYfp4LW7845fhuN9BcOMk8kkjXYWdcbg65QWXAqvHUuqgej
W/TXnqMaNZVyt06/EUvWRRCfxWZdil5fx7JE5JlRklWBO6bxo22nsE7LIn9UFl3buelvTzQybeg5
6KPx4kR6+DpUwnE2MsNVUKmiPVr11H1d+rz9fP9T3S4PoiDtCzdAUuu81fJQdVGGERzOIHO05lhW
tnKJLHcI3CVRPhdNq+1gKTbi8WzmYOHmweJwbS6XxUs493pSB0bTmQj9J0Y++8oQ4e4NSCBLD5EF
s/P87kESjPcD8CGZKK52PORxURiZXXM5OAjedkv/3AGvOIV1316y2g531v/tp3uTjmGM0i0XssL1
p8uzuKdUTFcN47XvqdEp52gW0+n+oG5vIlphUmQM1LSN4NxqfdgluiCdASpFTVvtEKMw8LlGa+Wh
jOYfjhbnkV87pXui4/ztfuDbPUDmwIuWlx51XLjs16MrI1MPEV8BhlCUw/LB42H0Wyq0efgIVtZ4
9y7ggObWgxMkMZzrDTc5Y1JBOadmJ6IsMOYkPghK5TvP2tsP9j/xLPm2Bae5FkbORQZKy42XoByn
aDpCyXHTA4Lmk/fulQhZFoQDiHqANzwsr+cuCccML6ReD9JpKi6FGw+H1onFa4YF6XHgrtx5j91+
K9AO4OlpKiNPQnXwOp5iRamNBZERFLaie1ipGmV9mMJGeI9mZdqf3rsy8FpgmwGJoRiBJMp1NKsB
hJ2yrwOnafXDgiTAObKm+EOXq8rORG7c4qRCpMpgPdnUN4rZzdjpuTfHXVAOYf7opjokqizu/up0
+OqoFCbDseoc5SjBaB+zvk5KqCbGbJzuD3lj5YAwRoVYEimpwqw2g+KlscKf9CAfsurYdXmmvNjo
YDU7R8rth0TqCnQpCZmUmlm/MhM9TEthZUOA2pBJE0qnjQgKXnmKu1HbuRNuxwR+imIBtSToM7zH
rj8jkAqt6FGKDowl8o66Wo+njPTEvz9zty9ZlOMkJ5RehiSmrRYLxkupPmBDG4ipUn6OsTvNHzvK
gQ9ZO0a/AXlLFUSWrXnPrkP++uvUE44a9RCohbwU4MZdj86wheY0VT0Fyyi0h7buxwfYwdmprbLs
o4KW4ru3IMJuHFyw18F5cvddx+ucrGlJ8TjB4rlAjiHtzmXbmscEHs1Oanvz4RDuAVUPgYBdwcN2
dc8N5WSNsHgMphQZ8UEbnXM7JNl7l7yMwvsDHhlpF5f49YBiq7AbMEtGwDvpX80Vrq8P9btvN4JI
zKBEkXJ0rUu31FMEap2JDdG1isVvdeE0RXRInbhIHrS5sv8p+sqbPkRZl5WPWW3k7k6isjGXSPoB
A6Y0IJ+wq5NTVGmTDXmmBh49w3OnKu7B0GNtp854sxilRLp0+aPiYfDmWn2xiK0BzdBTg4H20Eti
TnDhNKVtX8xGJKfZHqPxvcuRoYBmJXul8E5/dLW5k3CocdAwtQD3hvgHHj7up0LN3A9FpWc/7+/w
jSnkjSw/IQvGvpGc6yweAnXoakHfYM8Yzh3IT4g6O3f3xhTi7UUTCy4cRmJrjZvELEJyBMcKstae
vsaJqh2mqlKOOAIWJ2c08vP9Ud2cxDRiePeTJtgk5TzGr5d/2MWzN86tFSDKbXunzKg1qm5uDepf
W5whfbof7nYSub4BdFAU4qlIceM6nKcKo+tSzQo8MgZcFBsd83HYSuLHf4jDeUjPFxQmChfXcdRk
QlUTxlXQa+nwsUgassi6aneusduPRaENyAGNSt4aHB/XUUIB07Wucztg4z01atEdFasOhOYqxzQV
3+8PaeNLccPYJMfcy5IGcx1MDV2RuNVgSfvq5Gh4So6vpV4i2y/2mEYboXBhoSzL+cvVskazRWHn
eoM9O0GuACj6qzCcEv+LWkVxOukpS+0kWhvTSCMQqA+VE9qCa9heP8ROZiEPH9jUs59pfjmNr3ld
/mBHKvD0rlH2WhUbA2QSyeo4Mfh3/aSpPTIo267dwK768dwpaX8Oc9zMxqF5N6JIdrMkRQEZLihi
a5hnZ+dWrc4joZIOjw8U2ozhhKYNNpxVlas75/zWwIDdSVgK5WviXi8SpCHKYe5tL9BDFHR6RXxJ
nCR/bHV9ZyNvBGJgUpKOKxPu/yoPSLQmstNhCIMCikIwJe5gnbqmbb6ZXaTs2eltBgPpyD8ALEE9
Xo8KbllexPgVokZh16afhG7/U2lz0Bzgt/989zYDQyerFFxiPApXAxvjSI1Jx8Mg1a3pOFV19dg4
QGSVxj7ej3STMvKEoWRmSCqddFtbnR6A+UXtCC0M7KZKv1PWty7ormunUkzzsU275aGOvPjxflA5
VVf5ogwqtQoR3qdMsm7SLWVuY7dL0EIx9HPm0L9NUndPP/52R3N+SC8RVWKjwMWuPljC6TQMFrfY
UvysxuV34NQIqFaN48+J+Ov+kG5XB8FcWZ+nkg2RYLXm08gVSp9wCkeaCE+asMonCsL1o7Gk8Q7M
7Hb2ZCiJDgH5SF1ZjvuXurw1eF0/j4oFzTpZ1FPIX06hjMmE+/6YtgKBtkfnkcmTLYfrQHVkxk3Y
5w4McnN+zGPLeuSA2TMxuV2B9FEplMnKHK+W9Tnf0JyaJrdwZCUi97HBRIS//nPS1Ser814hjf1+
f1Rv3oHXqw+eB2RgYIHAVGFTXQ+rUISdJGJ0gkQbPvRpc0zrGQV7iG/DxVP7c2K26BNRnq4W74NT
jtFBOMYe0UWuh5sfQZ76ZqjC4b/a4VDEOLKgqQY2mne4d+QiP+hUJx+LJkYOs0KI+ZjF9eyHztB/
vj8DG2sVjLjMF6TpFy+o6wlIM8W0urBy5FptfDAwyiO0etTcmmzP7mwrFB9VqkZIbM/NHqyaGCfc
xQlS0PDPrp7ZlNBoAZZjqO2cZBurlR31xmoE8XZzZqZ16WAaw4xWTdb8XcD3+bdxxLvlH0nnOE24
cYBLMXmrueNx1NkVZl5BNsXZa+WM8Ycm7ZWdZOR2LMTA0pDEgJ2Hbub1F8rDesmtbE4vSPsasK0Y
kXow42rck128CcRRRVcULVA0OnUMpq4DuWaR2RMEtaAYsb9NO1v1w9LbE7S7WQVEkeriUnKUtHHt
5rl08TAIDs8gSRwbMWl1jH0O5/F7Mk7hzvbeGhH2QSA/ZNObW+16RGLKdbUfbCeYp7k8RWXZPteG
O5/vb6HNKKwB2Itcn6y3VRSE8kU5xW5Q92l/qOexPKS1uVfnuLnBmLe3ph6UMVncX42lNfQlbwHB
AT4ffypi+TTVsgej9q1vCPps7x+TJFtzGElBufVejdM6tZZocAM4/e5jX6XGqVYssXOpbK0F3g+y
+wKG2FsfPvWgF7TNhBsAJ51+m6366DpoJ41kjP/eH89tPZPpo0hEv5xOBUqtq73qFWOEXrHuBibw
19qnLlDmR8/tu6fScvroaDTZ+L0adFhktDbT6oy8dZscVJvK2c6ot9YLP0NKQKOfg1zV9XoZK7fs
8n5xg1hRtFPkRTO18Mrdyau25paiPl3JN4GGNeq3bWKnh6fAgId08BU0lR/ysOx9CKl7b+itpYmi
BrmBTETQB7weUBoaU10bpReUpdH8VrhqF+iD2f9Oz0v33Ur3dk5E+a2u7ku+JY8uJH5Naizsuet4
vT6PVp7XHkDjbhl9uxLisVrQgYYu3H3JbKBJcV+/G5sno7qsRMlwJFFdHY9Jq1Ua/oi8m9yUykfY
Ky9jVVQn1xbRfzi3pAwBio5IhQNLuB7gGPY4rYbsvmUYR5DNnXNol3qPnLa1DsGo0EUGYoyw42pL
iCSKR6thHWpTOz4rZRafuKHfLT3EtMl6t9x3FCTWuKaIlnhUFxOnI/qhp7FMhtckrsqXyVHLxygq
63/u7/Stde/xZCcfxmzvxuam1oU3iIiNnoJ0fpwjzfo6q/RM7Njck0p7+w6rhYhCGqUPHu6UdNbY
4diluhIuKjq41gSHjJ+Tv/bQyTR/WUazOxSO0xcfGuxwYt9VDFooOoYAih9VSvpK4d/41g12qT3P
WZZ/9aw0/xaZ1vy95nX2vcQB9NVE5fZHanapeqha5XcKCPq5CNN4AHA+1g9jiDX0o9nVeXGqkYkA
kpfli3NiL2jfzdzt1GOL5jZg/KSIe1/LCnOnBnnreSodDbGkQJ6fLg3n6/VSdaLQWXr0adGMjV1s
B/J8UntMl43WPpNHWxpIq9Kboj9cPbeNnzEKKS5ym5ap+NQfrDBQaReX3GGjWX4e89EWBzhO0SP8
uBpeRFMu9Tls8eF9KtWujV/NXMl37obbFYNOodQjx90HreP1s7dRHVSV+qi61IadfB0TM/TdbFku
UDG6nUNZnhHrBQMQQFaIAaIxc9ezpcdOmaURh/KkY3zi0wXS6DWN02OD3Sv+vsnoPvXTPJw0HRXK
d9/pBgYHkgYFuIKa+OqYVimdLXU9eQGyjIvvpbAIotJ7f55CfkIzRlqNoY245tBkmdVIdeXsMmXT
4vlcARTPbL3vimNaJvWrMPvcO7x3z5NDUDuj+gNoBBDl9bQ6TtEs5RTll7KFDmK3ZfKQVkLxpxr2
0/1Qt3cd70SOMdo8tO7UNfNERbalUBF2uKSmEdNLmNtTl4b9k1th+1Jl+bSzwW4Pad7cVOowZ5K8
xnUtIYoQBm9nOZ35NJziWfWOML32UpKNUfFIklKMbAIwHKulUWmzms1VnF+sLJkh75oPc56Eh6kI
z4o77WnDbUWjMSN7kxwbVC2uP9dInlx5epVfBtRij0Jt0jMiY2DDNPHTLqzmfP+TvfEyr3cdQBEk
pYHvg0O40Y7NJkonIhmLi2EgGvgwuNHSnhRYe+1jaLpFekF/p6qfJzMuwFIuVWQcx9nyzEMsFd6R
Z3Dd06hWbX7CUwUkq9PMzYdxCNFurLN0/LNSjao54EWWOP7oFVPx50yi0BzdsW//MLEiAM+q9c5X
S+NmOhZT5SW/xUvuLq8kMXNzFNWYqSc9o9J3qpSo/9w3tiZ8Mc564xcTp9PBENOC+45TDP4ydO6r
rTgO5FNdDF9705wH7F6mMX2wq7mIjzvTd3NmyVcarw4ydcnxlsfnLyWmSYn1xUSI42K7SMBrhnRS
qorldD/K1iGs08gFJkwhgtLpdRRNqHHdW6K8RJjPf9WVyf0WjmH1vTOTvd7nxpaitgmKAlCPzEnk
n/8yIN2bOJREX17USLf8Cpmjk9WpexJhmwMiJQDRDUbvpqKfOL2X455WXmYQdGe6eMmp7E3lXPS7
D4qtUHQcpaqHtLO9AUkodkJhqCkvcRIuDwpwY3rHInuoaUXtfKatuUOqRwKTSOtADl3PXVx6hRIr
Rnmhf9ufG9sNz2bXhDtLbnNAv0RZLQZRYyFTFVN5UYBC/dmPQ++3g6M9TPqc7pyvW6EoacLIkupf
N0DqNilbfLsdFkPbfYZSCrWvi+LDNA173I2tqfs1zVgl9dmUjXO8kGZEkZ4FCHAkhxwrpef7+2gz
CuuaDghPP8Br1x8oMmJVKMjHXAw0NDAjcdWDrSTuw/ujEMCTPiFIzq9TJjEMqT3oRnXJczs8KVAX
Tk1X7hFXN74Nb3WGIT15eXnJe+SXjUrJIE5EqZWXwlM0nCWU8bFwm88iVPKdLtXGrBEJRTbJMZaG
O9eRYhSpy6532aw4jCR+GmrRU5T17s7H2R7Q/4dZLYEwdjvXatXyguj331rq6I8S/eNT1tsjj25F
kpqIvJPJMuk7Xw+INgimm71SXtI+cc/RAljskBqR9UqLNXV3EsuNYJTO3+R5KSRTxr4ORvsPEbLG
ri+6mw8PSYLCR1WL/EctgIPeX3gyNVhd5W8SI7w2EF28aaM7WKyknojFpU66HiDCpH3sutkOxJxp
B71I8ItzG3MvgdgIKmE/sm2qI3W8yleqSjiRC/H8gmKAMpw7Owr7Y9x6w5f7g5PH2mpwsIzJjFiJ
byWx63nMeRXpzWyXvDym16kV9OHUP7K6ClJMGNPKSPxonr+g5vHtftyN1S+rYxSyJcSDFuN1XLdV
5ikN2+pC1ar4Xcx98gokvzztRJGPm+vhkUcA0aJjxbMc0crrMIm9jHnMjr4kc9Lpn/VysaNDbXLQ
U1ss6+bBVcO0/zTWRmy+9NjtIOBkDlF38LhrpgvyBmn8QV9Qq3vuCn3yXlDaHJpPCOYn1csS6rRO
UHaNW4B7/fCNBqf4y/PSNHquzCUqApsirfNg9MjLwCy2atKYiE9+8oTQ2fIjkkGBigCAdlDhk4aH
sVfDn/GI5LSvunP0jzNM0Ci0eqjEF4CYyyfdKvLhvOSm8jmnVAUPvU2Tfz1Rx5iUh6n+Xau7MT42
EJj3xDhvdxxTCf9VCrSjiLDGeSh07qFx59VlzrECdXq7O/QWEn1ZZu6pmt8ujutQ8s9/OYTjfGk6
zN6rS2w42QkNlO4kClN79xYjCkVtdNMh/1CNuo4ipoleiocLSx1GyoOWGsahBjj+H6JQ1ebmkhbs
N8SJ3uzjBA6Y4JCYF+dxMOKpPiKRa+85stgbS51jD7yUZLjyGr4ezsRSC62GpR5mQjs07tQexTQi
FGMiiv2EcAHCnvd319aK4ASWKt+UlpFGuI7YunkydDx6L2bcuX9bKCl+M6quUn2LVsTONL5x2NY7
mdeiBOCTCtKZug7meHFmKF0jLsMoLJh9VtbWnya3juczz6fmO8poff3VRZtSpSJla+Wx7cx5erAw
vf9dYC6l+qD11BJDL4Gk2LjYC8iGpYl/5K1VeQdXcPcesqbXjaOreNZwyLolH7/apvTj6IbOcs/x
Mi6533fl7H3m4M7mBzSohH6I+qjTHyxqYrNvuollPnSRjShixSHaHxFvWJRDVGvO7MMC1KtjCTcJ
JymXCkX/pDrTgkV6GafZu69+/K/gIINBsHnfrGm0TIIkMyx8nySpTxQplVPmpZnPRTfsJDMbiw8Q
B6Qnaj10VdZYoiqOW7tD3eqCltsU5O0AYKQ1sOCYF/VhyaPk9d1LT/br0ZXi6KXis9q7TqTH9A4n
cbHSMvsTJym79+uobiI/UhJlz91v4zxiaBI0AvBedhCv114i3M6uE6Kp6tIeNBb9wYmx/Lo/pts8
A3QsQppoLqEJAeTsOopHoaXJSKUvE82azyzS6lvWC4ycOjvzRyNaXprYy/+5H3RjD8t3NhJW9Pco
jqwuSGNEijdJCIpkuO4Pat6zB9y/zWJcjv8hEsuQfIZFgiD69fBKT0xhhcveJermMH1S0kZYH5MC
7sTJTLhadhb/1jeTOClOdzrLt6THyk1TVVfEZVHH8GTAj/ioecsed3Trm9GAkiIeJFAsketBedK3
zSrq5uIJdbH+skLNwI+uTSASp7VbeRdUQEyE5sjAzJ209DZzk3J7aKcAe+dJtG7YZNoCGX10msug
D+XPjPsZDTwlxfDPV6JKy/y4bLvwWaRptvhG5CiNn2RGbO/8jK0FhFQqGcEb4nmtlN3oWhUPbd5c
LK0yz3VjVp/C0RQfrSVpnu6voK1PSoNFWhrL+23NfOkScGggxJuLyLwhfIisWLfPU1iI6nQ/0NZp
BodTIhPgWd6oFzW9Bu7IsviqaBA/R5jAZodIDOLZ0+flG7KY4Q6kaiMggGras3L3y4b+9TKylWWB
WdqKS+oM6DMayZ9eXGZYAGaJX2f2e9mVgGd5QVOS5yjjElgdNFYYjUAuuBcqxRCf4kz0p6Rt3U+9
Oe0ljRufTN4HUk9IHmo3EK4Ufo4+crxko/B8sPe5P5WD+f7vZcDykpobLAxottfTV+SJNtJX5Pbh
Fv9CrWOhA4Sr4AdrnOzfanXcYx/e9lSYwf8PuO4+L2AivLKxxaXDP4hcJP5U5fmXZSo/zkn5Mizp
v8KzdjrQW1PJU4aXDF0HkvDVIHsciwUTzSAXRWsOM66IxcGLLe39JRAOE05MMFeSYbxGSGBkkpQd
759L41X1IawxdA6FVh7GWezVeTeOT0IhSQ/0GfusNe9EwZi0CaeiufS1QS/dVcf54oVZ8lRgnvI8
p3p3KlTcTO9v762ovDypVQCfQWJrnUpitBOiPNleytmJHvus1c6ROXbnXjf7izm04tEei72MZTso
HRz6ftK0bnVTjEUGzzgPm0tJh+OpEcvg6z3aYb1SN8ek5N7Nq93O0a0eBvOKhBiAGk5NqiSr612b
jRR0ZdVehkWI5hwqWf1Eb7X9FBZLXwFjaMvAsvPy2KgG8pKja2cXI8adkLIGqvX3533jqgA8gamS
tCHAzkGu8F+edWmkaAVXNj+mtAFqiOnYwSQ7RLDJd064jclGqAm1AxQlAbCt78ZwWHLUfbX2MrZj
/kdiqNFPWJr1M4rC6atnKA1JSBU93B/exgalb0aHFQMi9s6atG6KgUzDrLqLYi7ZBwR6nOdUj8ud
KG/v7OuHEGUEaJ+yYgOycT023Rvh6JrMoi3q5oRleI6VkjR5sSAlQ9NOgevlyzFHqeeZBuV8RAZ4
PupoR5+7ondVPy8xy70/9NWXBWwBtFI2mGUrm3LmqkTfLvZop1hX4AhJZcUI6/IJVcM4sMal3wm1
mmUZChojr3UpQsB/VqGSOvFGt8ETpIprxUfzPPL52+/Uh36LgswkjQ3OWp7vqws5R+HCcCYEuFRs
Ag6xpTZnWiHzTsa/RjIQhsSURUP7U7KVb9pCYZV1TZIsgdFSBb7kXh03D2MzI9Ls0iaIfV1r2+qx
Nks8nmyYzH8kSmsP4OQxOPZR6lL/tnN0qz+VRrzEhd8lnf0js4bOOBlm6Vwgc2vVKcMTtjm1keq8
E3Uufz8jkCpUcBSlLvr1jqaf6mr1bM0BDk5U/gEMR/yGHlRWYeQ7C/8Nlf/LwpfB2NNA97iWWPlr
AoRHJdRUu9QIalursBFT3SYfLnM0VqwD+vx2UJhtnj6mFM10P9eoD59hC6nioOlphQ90lVp/t1xG
3W9jUdvJx0jNhuxoijLWn00lWh68ecYNM9OU/lunjyLj2ZXbje4XXe0apzbpmuzboC2KOJpW32ln
I85cm9hzWu0M9mZD8ZomoWY3UUeARLC6LerQpsQMc+UyDG5zNPq+8ztn+tEuen9659bl+UBRD5sb
Kji0PFafsOgs0DGF3l4oHQluYPWnKRpaRZFyvB/IYS2sPp8t73puJBzlyT+v14rdW0la55kZGB7W
zn4Pa/a4KGp0yPXQ+jQYSfFXZTXvBIDLRQPwWxoIIWDGXltFHftkcJRaNwJeYJrtgxN3HjArZK+Y
bbp37dyeTfLIgOsBLhcVXltOwS8XnGW0rZeli4m2nWJwKsfLEXe85n21FobE+W9zA7DveAmth2QV
lo6lqYMuUlqWT+YQR1+M3HRfrERbHlEGGN9HaH2LJwkLOoAQ2RpbpUsJpp9IpVUW6OnQ9oEtVc8o
46ZPRh+BNyib9sv9hbJKrt/ioURI+xqKNd9vleiGWKpXSIZYAb8o/tGEy3iuaVc9VSHg4ypetA/0
55dz20P+ux95nS79LzQEXeRgJBNkjRJpKwS9FQd6oVAShOJtZJQ7fHvashqexiQuLo1mJceaJ9lD
FnolBFjP8IeZeb//Q262P58YQRWOOh6fCNOsVm1XZnnWUEMMwiy3zxQepkMY29FRqau9FrGczett
SSjINZ7seFJbXe3/ofXUCv9aK2jI2Pwir9RjUlTlsRgr9VFv+qDvCTx3BcTAuNqTkN741rQ/30Qu
edOD4rreMQWKcbnV6VBUq8U+iEQfHthCTKyV4vSy1PEJGo1z0LN+3jn31uhs+a2vQq+WWV83LTJ/
sR00QmC5pc3xyclU66Op1855ESlTzmd/xk2vP7Sijx7M6J1Aq7efwBkPeRBgF9SR1Wc22z7Oaje1
A0xg7LPQtP4Qt2JPMGRjVdP8kk6fspFIvWi1gUMS+soqazUQmj0556EJKTJ0AobkaUhitfIdmIW1
r7eJ9tFsxTAdh47O2aHxnKI7LDYcqJ237O1nRy+FnghMUF6zaL9ff/Zcbyvw6AbOMHEdLFyt07PR
Oi/kz0h6ONaHtF3cnVzr9mymEME6l/MM8GJ9/YCxnlvwj0xCgbSxosaaD8dxz8L1djdxRErdJeCW
9CjWdeklywWtvdAI5t4aD33dD08tWN4j9szRuQIQfQi1pf5jqlwK8vFgPt0/NzYGKe9XiWd6482t
0lYxL5SuEiTzKq2y/Lb2kosDoGFn62xGoRHOucMTGs21669XalbR5MpoBuTd6jOznn1No8zZkQl6
w/Vcn0xc3Dxb5T1HiXpdWawRGtCGsnYCtfLyIRAJEvqJXwhgbdA167b8oCt1a7306dxFLzjNe5Nv
xmX0j7s4afja1nWvcnKlJr5NvtNW3RIfTHWq/ilnGKmPCuRX1fKLJnS+xmCA58Nglcn3BFur5Sws
S4AhVbJCdV6Flrejn8wUng5uJNK/VCMe9CfT6bswOSiVPe2x8zZmmBMZdJX9v+fB6myyYuB1U5Sa
WD265Qfcm1V/EE724/5quc3IuMHo2NBIQfSAjXj9HSmlmnVs8h3LKJy+FOhmfoncLjk7gzBONJ6H
c6MUw/F+0I2tD01O4kt5WXG8r4KaeuS0+gKtvta6+hGrBwWeo2E8kleYUMy85NR4KDXFncim9x8B
Ut8Nr2z6o5LqcD1ePccaPo8gA7alNxxjkOLHrC/y/xQF7CfUVYr764NG7VinYNEdfAPm/ERnyny2
K3uvRL1mkXJ38DCAnyeFRiTTbPVCgHuu4K8CAyx1vOQhwibXt0ateqinpj0LO81+LJlqvE6jmnzx
+LR/cNfFx6Fphz8SXrI7/biNpSSfytTmKc5TV14dPLBH4yxrFTitQFaf6Yq8tJk4jW6SQ4sJpw8e
Bkjn+wvpNkeinoWXHjcb5MEbHSwkjWrLGRzsLUolfOl6dPGT0WwfS3Pac6m63Y58TZ5H0sgdgao1
hD7prUiQCypBDuLB9ufeqfVj4dipvpPa346Jz2mDh4HaxAW5Tgg0TCJpjrVKoDTT9KPgrZ/5jmj0
30IMuHZO8duNKJcOF4XsXFFIWm1EenRq6S0usdChcg5qPpilX2RuJY4AoeLWV80maQ+D6c3GoWlT
3dxpetzOKuJvlD54WuCRBAroejt61bK0kVZGF5QoXL+mon6cpncKhrBNCGLANoL6AMl0rUoaJ0XX
mdEYXZy2tv3CdJBc7OLlUPaxvTOerY8H+OINnMjhvaalaBrfrMIB9FJVhf7YaHN+Fl1hPVdxpO1s
t81QEP3JnmwkENdiIQYERp5EXXTR+vJTk5j1I6Xk3xYnFzuF1K1vhJQkpAPmEEbwapHUXpfGUetF
l65VlZdOHYo/tNjcs8m+PT246/4n2wyj6aak2YfJlCHqX1ycwpUM9L783nSt+LP2rPbD1Ebdq1is
aOdz3Q6NSBjQAryWfDRv1QUr5qrBWiMBruiCZYIxxP/CsnP+vH9MbYSBcsn2IsNnkOsO2ATPgZu7
qy9ottLXyM3kQ8+V/PD+KKAFuQ/YR+T5q6stJsVJQwE6Jsz77lADxTzkhbZHorhZdrJWRKES/hVH
BrDN6x2riEoSepT2omdDeMht7s5Iy7OjNb4XuSxFcFAlR5cGbid81fXhAA6uqTMAeUE3dN0XY7Hq
n0NtvBPY8RaFdB2dKao2KGetri3evsPMi98LUIAdv5RLZZ+XxO52MtmbJcBYQGYhQynt5imVXk9b
S0LDOeQylkmrjkMdR0dvcfb85m4/Dg9p6k78Q2/rxhKv1PH4/D/mvmxJblvb8ldOnHf6cgKHG/ec
iCaZQ2VllmqQVJJeGJJcJjgCIAEC4Nf3ouzuq8yqVrb7qcO2IuQamCQxbKy9BliSpgDGgdFv6iVq
d2mfBrrweXjtnPPWxdA5Qy8H7gorhfn8lqLQ8fQUlClyUhca3QyJb4CkDr0tMx/K3E+/Ht3rTnB2
EvAR/bruEgCFsF9c7r/cWTizIDPcklBEWdRNbcYI3Tim/0TtoIu/fzVEHeAEhTmLbuvFXDKzg0Sy
ailvwWTxvxhuuixtuXMjcbKrMlKRv9m+xihctfXAtoF/oKVxedBxlXJTBxTOYwBGUyG6UW4UGey0
jR3Jhx3qSe/vnhOBA6DMAFELKgSg6Rdbb91VRMLehx1rPZOXsqXOPcKkq6dfP8jX436dU9AtY52F
GOoHLvETHNpBbYtMRvAM+jLw36e8FM+QF4n9/8tVUJphpVjlFBf3MkCEBHdOUAwQD8Y2MKwAQCc0
u1LVv9qigA/j5az4Cc4tqJzOB7zo+m7QkVTHdFjid61bi83sR8khaJTO20jbTce9v0mwxMDAKRDN
cVQvcJSA8uH8ol04IihIGXWksCjaeqxtCndUfYZBL68M+nUjP59i55e6uD9F0PIa0RM++n2yPAVR
E8I7fWV/e0Fd1J1p7+HM2t20Tqs3v35/r08ymGRrT2f1FQSz87ItvChDBtf66mjmid7A8HX16e1Y
oZK2ynUZq3yeloxNZbxD4NvsIfjDQXmK7BE0yLrk74bvrE/9RzcLdYgHOcNlhgQeAl9Go/TRSzS5
AXfTQfhGMmxMN/RX6v03RhV4fqAgr/3ctTN+/oJr7ohAhtQc56npdtBKRlmHjPDMM2OXEaixN7Og
wZUJ8+ZFYeyyKtXh7XIpLUBvQXeOs5jjwthwqEAT27Y8nI8A+sV9vPTjtyZprvVh1ju5GF+ovtEA
wmterdYvZikOMvADZ+18RIRf37xrxEAyyfRLWcPda6kGm3dVZJGQAd/33Uxiea3GfL1j4awIixkc
GoF0A1c/f9SE1fPEZaWPMynV1sS2LsRc4ZSjqmvRya8BV8x8ZLbhZAPzHKwWF9eaU2ALxgb6SE01
DdlQjTHJKthzPXjt6m4TNKb8OuAul0x5PoWxpQx7C5WlAMJUjk11zTXorZtfOwqr5RIQpUtjXq7Q
5IbliD46vXazGBZeudTOLnX7cXdlNq9l88WLRiWPhhsQJfxz6cUbjdrlkarNEY6MhqBDwpGh8dnv
EgKxLW/MpxgPHHqJWiYim2H9nxEqrmU9/Qgbe/0pMNCwfa8phOvW9NPWg1C+hPUzJpY/T+DQtWmq
Njyi6Yn4PTnWlfeFB76Zs5qZ+lPTihvqJu8jGI6tgd7TNvUREAP/Mcl3tejna6XaG5MBihe8BngW
Yy5cHkqVhR6ftK7Bxqh8ciCAiUkugIfHWUfs4mc1Gd/D9NqnSKyA73UGfL6yVwiyb30I7JkocFYD
AuA254+oJjGD27Q0R6yHoymiROL4H4nyxmvQiknSVuWicuFhNXZfdCL98MqOs06Cy1e02lFjzQcZ
CEDy+fUHmYzC7bAM1Yqji9mZOz+G/rtHtboXXFy52zf2N4yDNVERzukr7/38aj2fwIdoGnscezrd
uKLkOLsISDOy0FZ3idvzrOzBk+Ko/a4dm35Ek17cKlweoFmMcVRHJXtx1CzrhpYjHewRuGi/neBX
gK5KYjPTOPzeKbnJA0lYkgsRwnq5Gkb2lLqT026bVE1+wUKIVIJFT7uqU3rjj9HXgS0sh/H7tYrj
dcmGjuvK5UGl80Mpf/6YEJ8y+dZOYOHh3WwVLDWQ+hiGVxaJN4YebG/X9QjzE435i7om4LPHGUWi
sGUDvXN8H0SNofIKMyzhRunWbiQj4hGxvOO3Lq7V85U16o2hB1wI3iEIeYOk6bL87ePAphx7Dsgj
yuwWnVQb36UOjCMSshlZqZ6CKm3fV1hS84SAmpdUDs9oV4cIsnbiIrZxkNmKeHnTTmaTAFS9MjnW
wX85YtD5gMGbj5MBMMfz9zDVVQuD5QWZy220RhjY5cmk8OjJaDCOaEX65fSp667lk1xyy9bSZ12T
Vl8lUGwAQ55fdhRykPNs7VE7Kc+JGmFLT7V5h8/5iLGbFJIzJPmwMi3CeHLzjrvze8GJOczAGcE4
j695X7wxb1czH4QBYFyC0XdRl066dWxZ0+WIZgVawq6ecQJMHQXrBtmYdifGeEK2DxokOnHaD78e
KG+9BQAq6OvAhPq15A0QqRp9+LIcJ9ebX2ygTB4HqPcnEHEz3qX01HVtegUtePMlgJkNVwxgYZAU
XMwO+Kx1CMJu7TGJlXu0iYepribhurt28N068wh2j8yHLTbdYtmkHxxoOIebFg56pCCsHacMh67k
I6P67x/EMWNBzFg/HFhxl97m8MwrYxhU2CO4rDDtaBpI1jOPxuhzLGN1MoGRU/brd/DWioTOAko2
cCKQ/Xyxdgbl4A4Okfa4TEmA7MYuelzU0l/BOd8q2dZ4tnVxXttTl0W/XM1ah1LYI/OBwBclkio2
nq1QizuaTc1NGgv/YRA8/CMCZ+APB0Zn1XaE1Aj8D+V718yn3xwEIMtG2KkgzIWrzflMNCScQYYa
l+MYNJHZ1ByBMRnXU4UYZbgubd0Wbzip0/Y7HFGRP4B0B/eLjk1/itRYwRIwbKtvuo5He+1JvVFL
oo6HEArnI/x5ydmWqQ6cksrlWOog/MjgL+GCVkWWzYx8P1MQz/bHVKXwKYH/0zfYxe8WuHDd1GkF
yEtBu/i8wEoggwtYnE0wFLhypPrRtzhfOiGggqcMspxgVY/65vzJja7pUm/o3aMPnFUdVFo6TzPw
v2ofihBYDnr07d2AddTLaietn4gZht9Z55CTiBJ+P0qr33dyTM1mlSjj+ycJ4fzoIQLFcf2VIqNK
daU6eT3Izz/z+vWfylUDo3H4H1N8ZgvHl6lLgxwmiOnNr6fS6zeHq8Qot9B3faP/aadq5ZGW7jEA
z6I5ttge9SYZkLTwzl140FyBTF4f7LG5wwhgZeqCzggPqPO7gkIvbaoYY9hZYnApAzkGHNtmPR/I
krRbKcfTLCd978QI+MsMEMWVh+7oJ/j8g5vXB6a8RkFfL3k2OFBD40wCjA0yPqwqF4PDhN3SlH6w
HEEG0SybhwEx12DCiAyBavTWidkc52MwtG4Bmkit3nsh5V9//RpeH07WD4H2M8jiK9XsEjwdTYQV
G54MR8bhR5rpBh7BWRX025YSA2gzdOajQ/wOZ7TE5Mh4G29gbJVsYro6csOoPQ8d230wtuYFNVcN
kV8NRnw8HyfYdenBkvjj4/80GGkDf89ylu6xw7zts4A2Hclg9hKY4tcP4tXevl7ohykZ5IdArC/G
R+I67VKzGc8BZsQoNPrvlTHPzui8CMIKEJu3kXstcPw17QtNLFwWuBoIfqjHLwqKqOxMFUMLfbQe
aOq5VI76QNaQ78LOpXDy0qjxHWpepwfprQmabOmDqM8stJfulft/vengsyC+D8goeBBgYqz1x09P
2gZ0QJPGuscxlKl451AUUAcPu+idaIYq3cIEmjaFikJTbsAh4wT5d+D3oBRU4B3GQRleqYzfePWo
iHFWQcNv7fNc1H8VUz6HUsQ7ToEUt2XqqoeG2PQKofT15ob7RogafASQaoGj58V9e2pShqEOPVqt
o98jOYBeTwdn5sXQVgQx8NSK+uC2Q+AVAqfyMl+CSX2hMrVpZpRFgwMB4z5vsnqCVOmamuGHFuds
lQAWCvwG4kqcgjBILj4fMDAHVcDcnpre68iGa8869z68tsqwkIkehszzZ2PvB/w/mAqmiM6pt2WM
UvSWgVvcbtzYsWLTgdoPEX7buuNe0MEVz0pU1hQ97zv9sQ6aUG99oh3nqSuTWbwkli3TKS3rmMis
8WvBvougQasogy0NIVNRScReLJDR6WAoqmHSTR7ZpTXfIvArqjsxYsU6DrLtr0W/vl7KseMDOkIp
vEYkYrKej9SaR8YXpqpPSWt9UAhh+fN72EbBZ7M0GvzM2RdeFk4kBeM5dJrgk20sFO5jUDV94UuP
9k+Qxohg9+sVZH0R5y9qhdjAnlybXhhO64730wSCorJsxrqjpzGm+t1EpPyCLgPmshc5On1HY+MG
uQPvgGsRnK+WLuBbMGfBgQnUSjA1LkaIa4EtVYNPT4pCx7wXmlfJroMNG9tEoejAZEzlCRKqSmSG
wkv17xbFAFJBxsZ/6ElAxHmxjSFACYVTFNGT6FItsnKp5/d+zK5pA14/Xox+lMPYxNGDBXp6/nhj
hm3GEHc4DYjBQFiSSvX44Lawbv1uEzr8UeKk8hVE6pZeub9XlQq2aLQCoO7B6gAW4bpO/fReV2Mf
n9WwWOEI1bgZndTZMcQ57ELCnCtF0asl70c1AKQfwlHwwi5di9JZ9wmaLOxkRWT3vpMuOwp/8CtL
/eurECRAw1gXpFA0ki7RZ4d2PhNqYid37Aj0RCYuWIA07F9Ph1e4BlSN6z3AJgPT4hXOJOelTFtf
spMKU7aDi6La6WQI38fznG58z0HZ/esLviqnVhklgBwPjnNg9F5yiJDFzVQXKHFCre+7+YBTalck
ATiVW0vqqHyHQrRmjxVkh2YDD6NYf5nSkY7XhFSvxwsBzrtq8KELW7m35+NlXtJAwGKPn4Dssr0r
fFtuoajmXqZi76pM4I3HvHZOVlsNyAsRT31+NeIPGjAtFScHQ2ozjP24HxKb7ucq8JvMA9P0WrbA
G/e3apuBmAG8BA1n/UQ/zYemZaEF1VWcKtNEO943IManTTx9IrFj/vj1O31jqKIeWelfYMWAKHlx
LZUYt7auK05eHQiZh0EVicL1FZD6X1/orceIzjBo6WuX/ZWhUONZGOxFvjgRXrt5EFN2BDQl7nwl
0RlotbFXLvjmU4SV6p9+EAAgz5+iO81JUlstTkzjwA5usXuAd+VyiBKUmr++tzcvtYa4rgsjiuiL
/SHuUDotRIiTLtOozxfrBrwYSVqlSHeM9adfXw2gOT762UYIfiLKSOTGwjIKXZeLCeCXrNODqKMT
DJHruEpzgZjhd/DB7Y8hnE+LAEbPzwmSgB1Xf20got/0SzogCxywvkWVmSdLO98ZBaJDFpfD/C1c
RPSi7ZBb08Y5rTrvhkKylQ2B0FPeeSEOBn7dZj5nXhaoju5E38ETVA5p/Uw9exQyiO9SFXk45COK
ng0NLPfbtDsB0ja3ZgqTd2NNxw2q3fl+gZBv5hJdXafs7Mm2SmxcGiXwt4rh+LdY+lxbTzB0zia1
qSpa56FSBX7VvPWV87mfmruoHMyeu7Bo03WpuqwWcU+zuJrGE4jkXlU0QdI/DgEZb2F60iJAo3R3
AxktVgq3zGCZ+W4ok26DT2VOia6mLVet5YreoHlpqucGKP4TbADNN0/0ZVtwm7bHaXXyyTnVU3QX
Q5ZfP8YlmDcHHi14WEgSndMPZJxRxYMPiNezdufe62H25qxjnc/3qY3Zt9FoSrPR5ZXJmBJlu7V9
BIg6o73f4Y0sAyo7PO9wECfIvL0lPdSVEw8fGbhl35NQN/U+MfPqriD7WY/0JLE12/eRC6n7njlL
WD5D5FdPUa4aOEuQ3FWe1HsSt/yP2RBQdRNqaLiFi5lhO+mtjmZu3dJ6u4Ddj9oNWiSciDG1xk3p
IDmgCOyk6y28xsSygVLW3DqQCH311cj9zGUo9+ZljKot9bRvchlLeCRraY1fuI2bsJyMoOlmKTyb
5Ua6ekICDZ87sZfdRIdbk46e3BNZ+6bACaEf3muoBeUO/eMZ3oVlByQcbhURCgSkXrhHMLiIt+uG
pudzxhvuQ2aRONX0LLtmdN4HZav/kOEYkA8DlqOpz0N03NrcY+6UbmnaxvMOlHtU1rPfQVhqg2QS
ANuwx26RXDAPG0+3DEZkWiWf/bCHBwOYSkhPHXnEWZ4CAWs3MxHpIx+E2+YI2iv7zJnKmmVhWulu
x3XL1YcQQuzlc00nWz+KTrEv80xRcwhR26YY+DRFWcwI7x/KKe4hy6mbGAKViI4A00Lb4ABA4OVS
jVnTqsbPlQcXJJwIp677EnA6iAy9gTlQ2azRUYCleaOeYKCUhAfVVt1HbboKdF4IvKZ7DtZe0IFI
4fkSl1mds4Kpt5DEwnWuPFRTmdgTmXgcrTOoTORBkl5NpyVkQEQnBKAuOZI8td7Cc9h2d2VTUvXB
SZj7B8r0kRaU4NSGCVS1wybxhG0RduHO44MJ7CifplRyubprdq4+ibQWQUbLMpyzHqeZ5RCzxuX5
wgiA70gkq5PWoFQ6lRkcfeb2JlkMBlICp5uIA1FcAsDPEmnIty3cv5IHpk1ALQQMVRcXKMhm9nsI
2kr6gTaS00IsEY9yR7rWBZSuFDz5EEkNBXNV9TvbkkT/Xno96+4QiKdSJIT4ldhq7XVPflgm2OCh
k23QIm5o03ysQIzut2ETznMmPOk1eQlLhWdqKzFmJK6peudD7TBkrm21uoVB3NDuHNTaToETArHQ
TKswfogsjNNyuDuGcebGMhQbi/cms3QZx+YQtnGvis7vOVt3rRaFN+lYtemicF52SFXt+mMJB7I0
K5vAFzdqJL4+2dqHg4MivQuIHu5VkLoMzVhCQbkiGfXCXf+eRBgUeV321XJYQk29neta3t8AcTd1
rhZAD1kEHfVHeAICcYgcClm307mhuveZDlzo07Wf5umUTv0RhgeB88hcvx4f8EEm55OeoV4/xV5p
6GbAAI/2Me+CpQCWIv0CrzoJsmVsl2dSwXiP4fXSkGK1APSdx1NoSR7D9lxjDpSlT/IB3tak6HsP
/tUY9FohC7SxyY5bI7vCcQWv78vIcwYsoo2yWQI2u96JEHKzbMQhVGaDnBZxb70Q6ijPwPYvG8SE
tW7CL2N7u5oO3gxeQ/pbvDvT7ZexBwKsU95/rAxKWUwqgcHa8nH8qBpkShXMRYZzBib99EXALOhT
lcSlu4kl3JDgjAjh/S1HQ2bOaOVjza8NiH6wl+O03yFzFIZwOANNkJyzARolxMVF9gb2cYgQVx5j
CGlgrHYzBFEGn10xhlMuCOSSe3cyJiw0lkn3kZUc/YrWMEuzukPjJksG2GFmpq+7ZWNsNJKHNpG2
uZlaJaFUUrMTGPRWrQPnupA2iuaRnNP2WxOqcDpxJ40nWAt0pcjgrpfILQlYcGQjpBFL1tjB8iwx
g4LpqikXZzvxPly+eYjP49vIlPHnmRE2FYlbAez1XaFMJmRYDrCmcmJ/B58I6meeQKYl3tsS1dnk
m/BxGZah3xJ8wqcF6v7pM188mBlAXAURS46lo2NbF/qd59pdeoYVaFmG+0oi5QMoHUQ8BbqUU7UD
O6wFcUPXlm8aPIV1BrWVzRzDxzRHaBLa/HaW5vMIpozZImJW1PnMvGXO6aBT/wlCBdU/zHD14iM4
pn3d5gOrlVNUUEcnRwjUg0+LJiFc60Vs73pYfYKg2QXB/BHZJmY6yGVu1ScZWRpmS6Wc6QaUqHjI
as+A3TEmhE4bsHjbbgdbpKYuFi6g8UD7US03ZYdU6U92cONxO6G1WudwoVLLSYczAjrdZBqTQodV
au9IwNMPcdgM477knj89GSCYUe5zUo5IaqzHPueshI0LqKzJ/IDQlabbtk6yOLfYTMQnuEH7XpGy
tu62EUCS74CRGlpMeNhoZxN4Ke7bahHszm+QevoZxz+UCIGMA72JZu6ok687f9hVSY1la5mQe7Ax
hHUtlqSAVSewGHrkSWB2xnvoIN0uZ6YK/S0c2VAKotsxL5sFlcraXUZPK096Tmg2mSBcdiH3q+6d
H0g4V85DNU836TRa75AuNEZM0+CBeW4x9NFVsAJppdQlQ1S4XsvnXScXlC+i8auPJsGwOGD0g1Ln
UiBrmyYOOnvbVNM8bo0HKWimWkbbxzII6pPsY4/nUTk3WDbKwHa3CdKbGR6OFiVk0GvfDbteQAu/
ZyXuNomHe13D4xVxfYvf70IPRdi2UilTBy5Q3W66igrnCblmQVKE00SdNoMZxYxCD9EsabnkGome
9muVTk1aZ7JzkMnkzC0TedMJ+GhAA87E1hk5WqpjsjReHktR6QK5lY7zMVzK6lvVSN9/cqgYn73S
g5d/4RJrpn0E2UZ6S2jN7KHWtfdpdELwvkoFtC5Lp6g0WxTh3L5L+xABMeMwjI/SZ2l6U6W0HjIU
eBPfgJ4fDVuYo1I4xwWkS7FxcfWRAPc7eE0ZNTeQ5kvo9fBE2p3pMPJhIKhHXXQD6b972h1IYRpp
wj1Ti/PBRQEWZxi6iBRVi5cMuYmawDk5xu3rbSCYPLCg6cpt5zqBRRAEJQO09s4gkfAyYhnolhAx
SxVxTb+hWI7TA+xROFb7slfDTYRxL7PFGxEc2gdtf+/4NkpQgKH8PenAE0HR4bRns6jVFcGfzERg
lkq0WOxE0/hQAakPM8fp/CdkAQTNPuQtIn8di9Xnli82SrOQw6ER0wSF8A5vSpUFYJ3Zu2V9Gdpb
uUyIhjJJAHeJkgiDcRYvNYYMvA+xEk1G9AfE+3F2g4JDsrwJyxLJF6XUL+3ix3rnLSGttiWa6ksW
GRmN21b0dbDR8P+lD5gLzbwTiqIB1CLhKMFhrF/YcfAq0+361cUma2sCp6kcfqTzQ1B7bfOthNOU
KrzJaajJey7EPata8cXSJoRHYFSXXGAhCGRyy0CLrTKAqI5qCpwlm3ILPd16OGTT4lLs43au71o3
VWg/a/RGD9bHoWsHLCQt36UoqIJtaty0KtoBGZImA3WsHE+mDhhqL/BImo1rIbzeS9aLCCwOmBIG
BfHrhZ5mNglRNL2MlzxqwJrM8b/76W6NTAt2KOEgAEbNmNQHiAyajyzyJTq3TbyET2Er9HCKGi3M
xm9QonyC2F2EFr0BJ0pfGnTS5CmoKYEYWKuuBqHK7StowMGzdMyYgUHBFbqPfTohqD2q5/Y7mIGL
ePhxRv+P7+Y/qxd2/+dhfPr3f+Hv3xm3I5Ks5MVf/32qv49sYn/I/1p/7H9/2/kP/fsdfxme5Pjy
Ik9f+eV3nv0gfv9f1y++yq9nf9kM2B7tg3oZ7ePLpDr54yL4pOt3/t9+8R8vP37Le8tf/vXP70wN
cv1tVc2Gf/71pZvf//XPNfvhP37+9X997e5rjx/LkJ/69dX3v3yd5L/+mfq/eRD/r1jvitqBkfXP
f+iX9StJ8hsMVKCFhHutCz1kDIBlYKOk//qnn/wGnenKCIFMCmL3tVcxMfXjS9FvoGuv/6CChiEl
ft//+lxnL+i/X9g/BtXfM/jZTbgP7xxVcUANgzkn+tYXQFFVDmVoJPH3BG2EAwMCX9QBkNW8dkS/
p0k9Hnzhxr+PA+UJGGJB0mZwWgR/uQ56T36ou6T96LjkmYakqbI65RLmh9JM7TaeKNTNDYnpgxz6
ucvTPp41Uswd7yFpEx8dXbdLPxuP0y8aTL9HeBHDNBIMC0hkci9QCLcKGU+eQAckMCv3nLg69mND
DhMU448Vxz6WuZ3F8WpwVJS3jYvQ4WqowxjUDMMPZMbuKBK/tPtgILDNVRFFW6vxYQ/nhdw+omC0
NRbPofZz+EN2UMGPMU6gzgK/mXyKrCSFggRnzOswGd63vdc8EN4u9+HA9CFIOyTcBN2Yu+iDZMES
DSfqme7LHIHBCjZ6evS1X+8jEOxBH9MOCq9pZLlXR+xbqSZgUlzMuRgXvWs9yk4T7c1t1Xd0Iz1/
xyGXeKhigs5H3AdISJd+X2VBsKgdFlx/r0GWVUPLi9QhH8cwqjKRmDJvuU72lhDbZ11UR5+72mGo
cKrwaODydduLfnqQMXkSaOTsyxL8mVC58IOK7Agn7RRWWyFBEyQw38sZFJAOHMm7sJ3mQ9xJKD8Q
aPsewSfDO0B+Gj5YST3vgshJix5tPYAQLjkIIBFt5mkZ31jk7YwZ5/Fw07eheQ+isvcuGSr/A0Dn
eBsvKoYxX7s8LBiZWKLbbtqEDqlNYd1meuQLIBYASDByFlOKUtsxdNkFTssy43Qhxo8rbkUj971T
VTl0Re4NbxJZsBneS4j7CZ/R4QuKOXSfncqdby1K5pPu5+q5nNVQuIsE8NTOsCEZOUwRKsnjfKYj
3Yd4AJlpaZLTPnpuEPSYpZqG+zhSqsGgBOciEyaeaebMWsucwEqnzRwC62IYSCalLmBw2MI/e2Hh
75IOcMDXleU3IFjVG1sn3i4dQwSI8Ci0p7Kxzm2g2hAEHKVAaWvt2E8FcpNdf191BgcZtBbVvY6c
8rFeYG+yXdANxOctAU7mCxXBO2UNfM8q2pXsRnaw+8kIaSBn4Z3FeZ/23mllAnyMiRMnd6zrZ8ho
q8o7diNx39cpXFl39QCKDJytBx+neWDYj2OKwn/OLAhIcuuIxsMZZZp9Bz8pqkPUtqjmUbiwg+bG
bAegbsj59ELnAb4HY7H2wncwglunnRbuyYLZ9ox4CTQu/ClxcJOA/3Li6WQHLYjcBWXE+z1fgKJ4
GqJ6R2max64ebrsZJLaCOWsdG+IV4dQXCrrtF5QFerBUbiZJUXN5wXDqENQjMy3dR/TPfCxKcLMB
VzNUOkOCpr6JyExuYNrn/RFjJ3+ovLIfC8ul/14GsBiGCZrEaQGgbhJvSuIYltmyHN8JBKxWKL68
tZqi3AewESvzXTlxdxMlC97cJJ3uHqiLPQA6XuasqTXACDNNsYJMkLB3C5pSD9jM460zLAIxqBAb
71ycxW941IPkqBrt9ED0ICXLkrQxGuswuPsSYakyF6keDtbq5YA2KfQyEqdrxADqJLzH4LJHuGSJ
EiKThTdFG42OyJD6lRYCu8uQwbqe7ifY39zidOvfAyjEmIsESDfdwAIPtfIMegIgVS+XSdtsBp4A
SwDMEd+UDmweMzBTuzv4PcdHYAK2X+W20c2U2hARD4RtUgMILEPkE06T1SRR/rnSufGceUxBXUjq
24TU0xGtx/FZSDhFYD7OM46JpX1kk/8B/l71U4Rcr88cWZ/fkllXDDWl4+/n0uiXv1+aYJXBv5fV
xlmVsnth65Y+XX7T/4clCTbs/3NF8j+Wl/Hb17o5r0rwI38WJcT9DWGra9GBch8ynpXk+mdREoa/
oc0Js2t04eBa9MPD9a+iJPR+g8gEpp+gCkNQ+YM5/VdREqBeWV3TIM6G3AKcmvDvFCXn3TlQGsG5
hCU1lOQeCLGogc57WAt1aWMVBcS0sHrvIJfos6PC/hpD57zz/+MyIRjbID1DeZigyXJ+GfijeN4S
E2/TlgN2rDjksJ+UFUIVrX62Qfi79rFTzqOPENBpsPdRU/G9ab32KxBFeYqWuWoKCU/G/UzaOFug
asvKsfx7qo4fHxPNXnwOeNdj2pKLNlsdumTywYreoESbdoahlsjQ2KpugXS9rAv/qU7muZBgjlzp
JV5wmP66NIpX2F6iA05eyVcaDyhT0vob8H06pIhO8llCXLWpwRnfYgsXALBl+bUvqybrqCufWUOn
ZzTjplMfjRuvm+3fYjL8+YlgsLgSP0B7fRUA0lCEEbpq8DZ29BVBMeC22y7u++8/TZa/yuSfy+I3
RiBsV3GaXMffOubPh4aYPAmfTWk26PKMN43U2LCIvhqgiN/y3w3NP28GXGDYS62cbGwG51dhEVop
YYIjHVDMFFaK3Nkiqufbr2/ljVEO+ozrrhYyOC9cEjFL0WronGpUcHUZnKBOtSABDuzRn2B5Fyyl
zDt4Nm9+fdFzzgTuDCsIzBMCaHuhJ0bb9vzO/GAqIbIo/Q2SZ7/wltX3S4I+TpMO1RefIdAsti1E
Qn3AESrEyMdfX/3V21uvjhUE8g7YS8Hu8vzqy+JQpDylPnC87p6kLL4H6KUef32R4CKtBTe5qpbx
69e4NthPX/JsK+5pzMap2QhwiApNqD41UdUcWjRrFnCAq+Zzmdp2A+HCeBpRIe4AooVYY5au6NT0
kvoGVC40TdpcuNUAY6850F8q5ZF9VxJ9S1vdHRQywLZt3c5+VuKO4nIxAvI92zwMHiwNQYtS0edS
zDgTOK077ZIe4AbaXXONbl0E8XDrh3OUzZWrPqjRAsmSgX87jaRDn0rovIGt8ue2Zcvuf5J3Zstt
I0nbvpX/BjCBfTklQFLUCsmWJfsEIXnBvm9VuPrvoWem28aYYrRO/4PujpblIlioyqrMfBdK/Y4f
mUX2w2lN5WNm1XJHTXYKUBKzpZ8TlLdZa0+XZuFw3+oy2zck5RCr6bINOdR3GffN99HKboxCRJdj
5hoSe8+o3h4hbLfYcyJpYIgMrbO58C6N1i40PGeM5RvXqPGy5G9fJtGcPfbs//bocSJ7+IlUz2Nm
qqRQ32ifR2ogZP7V0+QMnV+nbcHvCNO5BrhY+wnkddAw8bRTIgmfuon1aBf3fRO4SzXsPJr3T8hx
yAAtQi9QsJi6VWNKzgFmLstLDAJyY3Z9P/tTaRoF/IJ02Xbc1B5kqU/PvVFQ8WxTSv4ZUMUgtcUF
LdJ4QyMt3xTkdAe9z4wLeL3ZwaEdt+9qS2kvDV6hb6fiOam7CYxrZ+6tRsRceb14wymtAf6q7UOW
2VoAT2s6jObY7DmlnYdGql8SXk6IksMO/wRuw7YyhFk2erQvBpu+cj1d1CZQbh1H82iKPqCo+xCP
gzxAptnlHe2XlhrvAoj0erS0F1zrEz9S4RLZESTETpnoI2PJd00JMwW01U7bvLAuBpmLyyxTMCFs
6/6LMw4Xho0bTDOygpqINhuEfQg+/jinT4VGrypXr/D9eR2pDRwzyTDN+4fMziiCx2lz8OrYCylU
l4daMfVDVRdXSZ3falVmbR3HmC4QCv7iZhf4U34djOK6R564iocOZ7bhMlKrZ6sxpoMbM2OFbSlb
rbSmQI89Lu4JCRFVFzKtXJuKTdxZWD10Eq6GgLem6e3GWtBUHUQG6lz/gBmcd6F0mXoBwJgynrmM
OxteXCSHe1daEc1msw/yxLhT3ew2XWYdvL5ZUlqvMnwqcmAUepf1t2ak6Zte8w69mxrBWOnLQ68I
/ZC0UxRGXf4qXLvfp3KcbvQkmbagfgX9x1HZjEpXBFOFwF9ZypupkfioxJPqW00/XfS1cSXb+aI1
UUJG4ubCTavnaiKlqIV1d5TBVirDffTqegr1QvU+T2O7HDK1uGtBCYdVaUk/ndsq0CDWQKOcvlkY
NkuDvoJuNaEdi32Vp9+icYk2vdJ1QRI1fTApdCOHJX4EsUwDSBSIsjJpnvZlSoEbOLp8KfJKBkrl
vi5uc6H1Gs1gbiueu9FTffgwoMFGerx028md2VqmCdDdkvsCjbiY9NzPvfpZI015UlLxTXFhI9Yz
0sFFoVyYs7Pc9kL5SucVxZ3KS6ipZIa8k1z6gCggzcWqyjZSZWkNQ6TshN2/RpLErLST/ewlXxQj
uavr7slNQazZFCx2yjGRto9BUFoH3Ypz38tFtpepVWxax6Pugs5vYytbU8h7bSkOGvJLu1ohOZrk
z+1UhEKFr6pnhkU8aHw38QjgvbPvu+FybrNXmLaXozMal1Y8kqGW8mVq6csu1MM2Da+4bsanLqEM
kvfyM6Sg23Esq207e2mgdla0NY3KfLVLtec5PMhDavJY9dmznM+C+bgrrq8aR00PHBbZkpDtOJl/
PxKLvoBMlTrN1kMVQe6g2DbVThUTAAZUMRTkJK246DcAHezx4NlTl2LBXLZLMNVwtHe4yCUPKQZj
3HCFAc6oKOv6de5H7yUquEPvNNw3KeEP88cRKtmPGDav6WuKoqgXfdFKsFr9KL9IhBBelXRBELvP
5cClClXGko6S1dx4GdgacD/KuBWVbX2t6MKGaVNQ+ppLRRMBKJ3yh1Mo+ctoNhS9ltod+OCM7mKg
qhk9HonsorKbUlG+suT0u0FRu1Cl707ERkHa2slEScO6RofXL9G43EyRSlUHw4a+vEz7abZ8uSRN
v3ExlivpK0b5bWwK90FthiXbu70+NQcxx+IlUeZhY+APuLxQbseTaHSsdLlPVCMat3SxGzWoXfKr
wDPn1tlIZ+4GqNj53MPBqRxnN7tR/TUCZdOAR1J0kBIdVYqNGQ3lnWtmIsMpo7Qerb481ib1IQ9d
MzI4UaypZzKBvVLwLHTvWskTeuu2LqjyNxRQS7+PVGsOWng1yLZ76vRg2LVTom/Sme1mpjWD547m
lSQRahKVQZ53JZWZbKo3it3hvT4gbjRcQmuZvW1nzMgyl2qaZbumqQzcM6osfxKOAm0/HemoB8pQ
uzLA/XRJNlFc6tnOHdFIuvIc4ZW7zhoiimcxNGJdzalwOKNJSyrPWk9eFONY4GygF44V4ITUSN92
ovib5VRTEiBP1Fr+PMnaCywqg99p0xDeKSdXiD2Jgg59UVRcDjAXd/Z6W6pi26lzQ1fYnOiMDFlc
2hf8M30ZZa6jP4zwULsd8cjWb+1FKfNrx+oQI9yUwIu0S3rIVZX6lSq66MCyqPNg6oWcAiXW00OG
AdXyyXMnZabs2kZPSl+nBoLVYBu21DHMy8xuzS4QhWaIIwBN43YE88LYDqUYHzuIEVVQO0iQQu7N
8yDhNGg2rTWDTXJYB/etTk08iFEQ+Vl/HBA4s/LcAFXZa9umW/SYCYxV4esGZZ6NhGShbWTpxjT7
nbz7YNfp8JxolJpsbRHPDEmBN8dv7+tIsvbSAnJ/0WVrhSz5rvUnJbXGC2gOog7UOJvupNFS/4N0
Ope+NnYe2DBK8p/jFkbCZsq8I0t6dmDCEjhBsmaAEzJehj1cpeMseF05gPk+tQhuSjQOHI1GMifb
0oJVyHqdrIeU4iDSL0rNBSqdMK3ZEcIdO7CaOHtSFLeIfCvtwNAt9TJdu/GcvVB17KNAgJ/lYqaJ
lMon6jiftMhlImSjiWlbaO3kbuoyoRmAJRgmB5o15HeONuq+iPG53hyv1tdV7jQG5xnW5347I464
QausB45ixNFN56nS2jXzYI4b8GPuF6gnLUtdd4DI0RGf7mgnzvjTQ0W19v1QerlvRkidbLrc8J4X
1cmKK83Gt+AyS+CKMo02LXCA45m+yUdVHLiYuC+W2YlH2dUYemlaoeKBNVfGsCNMWJ9KmanTbqrL
Jt9LHKYJYONQbvTBXnA96aXzrZB2vhVKJ9srvCCV21mq0dPiFboNbECP063GC5s55NWkuIRHDpBl
EfFIspAKAhHgMTFfwKzy4E8v3Txsm8qUd2LW+95PZB7dt84QQcdTAYZwO2HPbKoJlpAvOxrTOyXH
v2sDTqT5Rnw1dWr7pI3BAMrF3fRean4wrClOttIx+nCZtSW9w9BNa/e5ZUe3kyVMuBX4tahgYTJV
BU3E/XNj5GmVbxsqGx89KzU/FvBuj2CV1k2DxEUwkYp0O9/ZrexevTlOBTHepuWiymG5J8vInunc
N8WmnizjzjQjvQu0RYtfbZbIoVwykofWzVrX9+aZsokJzIL2zjFYUd4Fs+drOignp3YcmiiWKSpf
kGt1V60KcIUWUzK/JnVDeTYBXWAFTqP3gWdXcUUvS3gPKFQcDVUpqXIcQSi+noumvXc9JfnamErz
YZIkLsA0q/4FtwSVVohr5oTTqnd9UWFh4nd8s8/H5obuO0NGe1gDFPMo9XRItpNWgIitgJYkB9nM
zlFTZ7SsvYZK3Fe9FeZ3eos19W1DmcLBrZXvHlJaBRkfODZACfG8d+uYkxP2q/WFfnCNxSyGBk9I
LaMBk6jtVG+7zlXkpnKxKLwutc7+soxx8zCCeaBrbNUxeYJ0WxByZlw1mxh8FL7aUuNocqrU2vCm
uTkWMiKOzUa/THtTxPljQdIwB0kqmvjgUBy7o4+b3XdqgmurbtV251eV2uc+8odaQqNnrMxNzPVl
OeSopLwYcS92Maq+7IDY5WDC/mnelEANHwdriLla0WMZtsSQumCPGFp5SHplspE6btzGB3M3FP5C
m5CO5OIt21Ym80c9VWIHia2lfkDK8biwjrkMMpAf9WieHwb7SP7M3LIMZ/jf3Dc4WOlJok/Hvcgm
bQrStCheQTunqV+XKq6nXd/1n/Ledu+MLDNpJjk1ZFK3SqaUhuicxP4yJcW93uXAzXK8eM2NZ9U1
OUwcYeOZi0S+NhNC8Xy3JX9CBpJcRjgDJzpaxyZWhxOA4T3Auzb5iBKlyW0/Sz4rlOEFrSFluiqd
sbCuZtVtb+HQeg+dgK+31fXIxZmVeJb4xYgj166cHKvxBwHcxo+9yP3AcWF2fu7G/ZE8RhFsB9R1
EHzu2G8c1Yki+H9N9iLEjM9jRTPUfSIxgusXuWJZHnvk7qoD9f340pm16POk11nuGxxIwk84IOWW
auXwocks0fn0zgb7yXVHyNi8nWqBkp1NcgPkYqYEIRzknOl8Rs/WgLrVFb468z0yxDl0YC4QI6o1
w1AHejtMLGkucXtj8oBjAf1pPxvOlHo7qHjSuwFntSgbV9FUgKC0vo9JrqPf9KO1WEG8JAJpdbdH
9MXgB/ulpLazq3TRfgAmEZEXpHPy3Ul1DsK5ROPrCCNd6Ptwnxv9SOnGeOv1ZvEdN0ECiA48he6g
XmSXSYx7zp055P24yau0i4K3a00rvv+x1OR5Bl7waJO6UIB+iu/8wo1B0UQ4ehzT8DKt6qMOPq5E
PynNJWDqptjVral9bKxSu87g0PhaM3TbsWxos+l4eVNtAvZxaL1JHLpGwVEKdk8+b5gJzdhmitC+
Zan7H+Lzf7AYv0EN/gJ5/P+BBaEz8cvrO2JNfgOD3B4hHP/vqu6+w5n/N7jkiCD5+bf+3X2BeQSG
gxYK5VH9KJZEgfLf3ReQIv/SEP+ETEPZGWVO/uS/3RfjXyrKBvBsdGTHYKPxEP/tvjj/gsKk0ZyB
ZQS5gm7OP4CE/F49/S8ghKrt7yniPGGgTG4TP+CIkV20NIn3ibuoZ7oup0ZfdTEcO1LVHu75PRWf
z+XQJxtZLLtf5vls1f7vJ1/Ve3ttBGVjlPEDig/A/Ro36BF6fufgqyK9ASKrpfoX3VdF9qUheThU
cT2dqZefmpXjz3/Z18bUF9YRmf7Qz66+gf13pSBGcqaNc3zCv9sMf0/LKufHFdtsaE7HDwjZRttx
VuqXolK9IJ5K/R+1Zf7+CP3355/5BK6FfIQmR9zqZrA/hXrOOPbU5LDgf50ct6FiE2dudL8UtCoi
0/wkBpU991dX9A9L5tTcrFqMaD9ki0xT7x7YnbrJu5zym5ZCEUvUM+vmdxb1X1OzdngaaiGWCswz
SJ5muSnmprnorF7zhZUOdyKnu15p46uiOvn+7a90YrrWPNUCkJeAJeHeZ+N4u8QFdx8Am2fW0qnB
V9uXC2VVgaRy7tXY/gKGH7RzZz29/eA/p+QPC/UnRO2XXZC7nK9OP073fattIXRs56UGoXzQh0/u
8lh3y6ZtUCG749jdKpWN0TOlg69RdHCGHf+uva8RVdm3H2blxPf3e1vt97bWehPX6el+hBwwN/Nu
ia+U8mHObuwYFXCDum5O3/HIozpM7rMzkyexZfHEoU59TWoY/Oc/7WQdf+dYuUwmZ1cqcqvUP9CT
PvOkJxB81rrJhjVgVIpkAgSrJAfDeOWeDsthFxniqqt22iw3ZQk2CUD9AsZ6bHwdto1TCB8mxyXg
Wv/MjB03+59e3yrOFF6ZKZ0uy3sVfc9h9jbzkVZRDnvAIpO7+EzC7D5HzT32QFotNsxPLX0HqkjW
dXScog3lxQt+Oc936NZsxnMM7iOQ8o9PdnziXxZWSWUEXkOT3rfllFG2dw6zUJ9JZ/zcyBrw6Ko/
k49vkqb5AIWa7L+fqnt8uT7hSIggWvsjbbzrtCmfPSN90KVyM3rpMySMR6UHlQolQ2ricu51v0vk
FYSnGwdhKtQQ+sMQGY/23L1irhPMkZ34lSa+tBOg7gIscpJcjQqF+ii66Fzuj8tyaw/iA/eCS1WN
9uPoXClkD4mC9RAzlmoRSsXytp/G/WJq95nSf0nhSaKNqFKFby+8qdsnSK+mNuggqoMUdVM4rxDi
lHmHsPG2s2j70Mbe6YW4tNLm0tHrfT+1V24x3Rpa9VAUzS6ecriwYxQiE/DOKLiK4dpMnZV6TBvq
EwdcIgQ8J6Ad+xGm143aV+ZdguwJSKTszK44FajWgV0sHP0SayTZNTtYWrusLbdvL/QTQ68duDMg
naaHdGdoziyIZaC82jSf3zf26vJl1pQG7MZow7bVocRSMoHG/fD22Cd2gbqK3ZPSw6WHBRRC+O+p
kgusvOG7HQWKQV+9b97X7H2jMgDQxLIP5ezdk3JeZmoevv38p+Z9FZFJDjUSYKcNlVYZgdnUD9RX
zeDtwU9NzvFDfwkRcABdpFziPpw8clPFypWNRi9znw+q/s51s4qPAoUgCFBaFw6KDFHaFhvdrrp3
zrv++/OPaB6T4i1dSHHWoroQdxcz/I333SnU1fYVrsh61yz6sBDFZ3geG9uOv7898afe6mqjll4i
6XiNXah50+KjAxoiFdicOZP+PDjJ8++z4rjKUWKcsFNEAGU9ntyvSudde/V/ZBSh81S16Q1tmAvv
61Kk1AlS9cxd6NSDr/ZqoXd4uVGbCcve3Vfd3AS91pZngvGpwe3fZ8XAbqHNXQbXPXjLOJShPN/L
4D3vE4ug3wePqPOMueESZVpw1BMYwyCLunPGY8cX9793DIwWfh+9nMrcmtN+CD3AETT0691U5B/a
PLvSiuXHbKaXeC1OoYWk2Bmp0lOTtdq1PUyHRcVfPNSb/AfrCSXi6J/pfv73jglf9fdvAyKJfoI5
dKHe0ZuEl0Vd0jQv3n4RP4VK/zRXq0076KkL5ALV5WlwqhcQAcrnxVkQTJ0id7u0AlgIy4xGe6vf
uo4HXbqVtEVyS3vgytDeIdqOsowjx0ex2MZtobrwLJrcCRSEQPA0lvN1J8dvud1TFp40+50LaBUQ
UPRCYkFRh7Bx3e+xUNG1mYYzY/85GTPdVTyIxjLqvKHkZTq5clFanbMZDeeTaoLHmYvuekTGE3ML
tT+8/Q5OLJ61xvAyUD+slHYIRQEBv1NhRQx0hN43+CpGOFD0qw7WbSilHfkQV4ZN7xKb3x79zwfi
/+hGa8ZRm3eUQ2hh6EPRFJ64OQ9l0I+a9q4DHX3q35f/iMoDn5t3YaKgiTkI29w6oOLeF/uBIv92
oket0YCSd/vQGSSSk1b/zUap4MzgK1nDv7bu2qbHFYos07Rrw6PVx0Edau1qmNOvDp12QHDNskUu
WDm4bpLfyB7ZAABhiOQljnfmAU6trFXoqJ2CKGt3XQhz8KFuuqux8n68/eZPDb2KG7WSmV1HpT2s
HfNro5rf1H769vbQR7Lbn+K3u9rcM6iRMYJTFma1GMHaSHuTwcsgX1UAbsVdPAX4JphBnjlP9E4h
/rcarUuC1aUyLKNvJ0W195YoRw7BGz84ZaXclKkLe9NDjg42l+IrUUTvv4SFBlW3A6pjFzAaVG9f
JNZHQFklrcG5DZTS1beTsrSbxE0syCFR7E/AfS+QZaG5J2Zjh6PjgotqSytPWs0BBjPEC/webhUP
+0BwcH1Q6ov7nHtKTeYXJTsDhMGHGomGZ2RY5KXWWk0wlxjmSFf9Oso+89XZyQKZ9wjdzMcekWOr
6AR4z85Uiu2su7B6u4nGuJheBQw8H07sO08bZ7UhevBEUoq6DWkB54GU+bJRhvJMpDtxMK9B9HBi
XHPKpyZEOJFecYpoeKpW3+EJUHNwK/AdWRMlGy0j81hwCTxzMT0RpZxVQJ+6xOxj1W5CQjniRbhY
0yQs24PAXPvtJXtiN6wNgJEmLnLUIhuwfBGWIhogAx055bcHP964/nBEO6sQnutzHUFuakK4mfhh
ex2QU89BNiBR5AEYan7m7Zz6Eqsbn1jyskEUsA/7pr0bu+gLkhQf3/4Kp97AKoiLNC9dgIptOCel
8dntDHSn1KXeIiR1TkP21NOvYp2ELVU5yFyEKqrRcyO/Zbn79L6nX8W6rpF6NmN4ECI6pV8NI3RD
OdrqjUVyfOYdn5qgVcgbDT13wCnYoZ6q3nVDf/rCcLrGb6Qr/pHN41+H0ZqmgKyvIzsI6qHdaKih
mPIx8+YzWugnJt9eVSQWx27TqWFspUCbaMxQGOvfV9nHo+33IzqX8xjbdL/CrPA7a4/2wttv9dQz
r5a7k4NlOEo3hMU0HEpvfokN7313Fnu13MHX0QbuVTsEBKT4wNRyWHgA2t/34Mcv9EsVokO/IZKu
Z4VtoqlIFQjTl1ryjwTY/14lq0zGmMWEpE5ph5ZSo9FWDLeRVOozT358ZX+IZD8P/F+fXLSDPmI7
G7bq1NzOEY2U2OvSC6QUOxBwIJJaZ1aCt6fpxJZac1mOFEinnwwrdEUrfA96LlDNTrm1J3FOQ/vU
ElrtWsXzgM+AIQvnBjU3u/2k6N73t5/+xNDW6szCfVPqTSd5yS06KbHaazsBQurM3JwafbVfYdIm
eTaNPLiMpg3KIx+m5J9ZKv61gtYUtBwxrdZI7S6sMtS5NCehYm4+vz0r+nFm/7CC1kZieHa5uJS7
digydJ2hDru5X4idXn2MkijoG8Q1LLRv9qL8rhuvhfGkmsuVYR+cHtIZ/9depku+W6IzcW+Fufj7
y652Ok51tczxyA1hc6NQInxXFIEGcVd6+kGNrmlUmOOd02YH1CRRlfHx0tmMrbkXLcXmYxOjtasz
u+vUSz3+/JfdNWdZvdj4BIZcDnZ1YeHI02XjOwdfxYXKHNKGVLIOI9e6cer2ctaVc5H4RBvNXEvQ
JxF+kWrqlqE7DvNXK8nGQ9nELxTn012zGNRAW0seRNq8JtH00dSaT02lug9CLgDqrDHZlLENZioH
2DjZ9K3qSUsDo9Hnu0kz43tgXIbfDy7Kj3XzOe1VdPWE/oVmw43RAhB8e22emv7VLUHQ/LfGqKtC
FF1+6HrSgumcljODn7gDWqtIg8SX3SK7XYatKG5qOYCIILHbeBKJyXh+3wVwbQk200FKESooQgfU
+jiCjJw/vWtuzFW8WRyYKuB6yzAS3rb0shA5sXPzrp8I9GtxetCPS5ssoghHepaHRCzah8aosxtd
WQZMidL4AIC9gTzotl0wIHFzC5K2eFhG3JP7GUTUnA9p4M6Z/YpAFGhio1J3cUrpcCATBAuhfbR0
oe+OskSiM4Y2mOvZxg6DrAU9tP37pmh1HYkL2JVjBQfRAZzc6cmejCJ439CrIJUiDYf+SJyH7KK9
7VSfrKE4E5BPLHpzFXMQsSFzLWAc5G713Wu8Z80+E1pPjbwKOOosNEcd6yyEoxVvzR6KcKL075xs
/fdQaTmdC350TsNynMutFrdaIKFGndmsR5TVn06pnz//JRIbqEUi1ycYHmcAiXiLM1Mcu6/GAy33
0gJDkk1btX5Bo2QTp9+hjO5L0yOzPxzbJrm2BElhBUMCXNf+5JrJziqBcHpwJlC7qLUP7FMEPT7m
iKq6zRPABu7Im9zQP0RTu+2pTvJJg/s881Nr2P37Y7XYeV9VyVzFollV9EwzCyhPi/qa14RW9SwJ
6cRbXzvk0I3WMgNp2bCbUAwB2Fun+vve+U+G7i8vBTh+bCt5lYdRG2Nq1d814/vipnG87v4ysgH7
IMmX8hg3Kfm4ir1Ff+zxXXt3rZNfEGASadklyqSHyAzbd57n/0Mnx71Zg66Th8ZU6IEHrOzQjJ2z
e99Tr8JCHuVVScLJ6HV7E0fjM3W5p/cNvYoLVd2WedmZZaguuEbGY96gv5qfM8c9tf5WgQGdGtcW
k56Hi9fVQQ/rFJ6AF7zv0Vc3hAYyh2K3YxbKIn7S7KPMqkA0+X2Dr3YlyoOuMS+iCmVT5TuIhIhY
1O97nfoqGclNFfwbt9pQy7x+O80uNy4v0i/e9eRrLOlC1Sm2tbQMzdZ8KrPqFVfcc61A7WcJ4g8Z
w9paJ4qh4Y52lYaqruwJxBiaHiz7E7HWat2DCmMuLQ+9OBxjtFiGbTI82dRidan7Ml4CaZJilwpa
g8h6j8a+K8vN3H8z8o+MgKvgxiisa51RkIwlWo8X1H43eBcfDA1XXRhzEELj+gnZ2o1NbDdy1Gth
KndLSABvKgslyMOk7o6hunfmTaNme36ysCyUGQ6Is2uN5FDZX0Rd48M13PCHem5yQTBQwZWvbvRN
dR/RukQP7Y5k95rDwFjcb504IFUdEP0VXpZb236bITk8HpBTwp/Q3PPpcHg+WEc/Fr5I2jxk5SHn
+yjJdyyKeb9fQcL//ByG1KgFKxEQtQwHoAO2OFueA/U0kFuUcMt/TyPQfxQt94PJ/UUcGqhC5XTL
d8ui7+PU7JgQTrNJbS4jRLnGFPl0eMZV114O6s7DooYvezzjpKMdiXt3tTZedaJ9ijyQls2TbmHo
GENLN+BgpttYt594hpj6SlyUFzqSnr2+sSvrc2qWVwhKbMu28m01gVKO4v5wo9vXDg2kJEazhQrq
2GN3q2pbseig3saL4xSiSOuTlI3qbuzsgCcfhs8ZttzqLK9goARQa2qvCfLmcPyO+vjs5vYNRYCN
uqhB+86iws8k6ZfTJJlp9+K0k4V9FuNtGVlfYmTq395qxxPpT5thdROMk34q1YY0woF86wz6TAdq
HLZGzatMu2TwU4nx8tufdSKU6qszwK07u5vAhITIsOIxXj+asX3G3uXU0KszoM1bhEjHPg/tMTEP
bo1BsSmc+Z0PvjoDmlF4NoqH5NFK/YzY9k0+lGdqsCuK9V/1An11BLQ0rdGGMdKwYu3jMOBr3XzJ
BktGa8v6P954+vx+ZumhxpUs2q02nEnBTr361flQiKEqRBZloWsUP+h5KWHk9c3H0nbzHwZUzFt3
lOfwXae+5hrPjNy/aTdoWUNE9tqrGb7ufQUJaFNFKeWPURE3lZulfpy1CAtGKNazJ1FHaAy4bhUb
/4Blh3bmeDnxxddQZ6QxEMstyiqE9t3cwIcobofeLZ5T9OKImjLejhnCIO9a9GvujYvwoX2UhQwt
Mb+0hftcyvjl7aGPufIf9u4a+FwMxlJ2gFhCLc5hLHmwEL0c3/psMNKDmncIVaBZEuiaXr8vBVv7
HjpCg/co8iLUq2zyAbjQbYT3//bXObGH14BkBE4xnqdZGuZz/Rkt/JcSUY/3Db0KD0bS9YprjkXY
5vKTBqebeueZxXTqqVexAb2UHCtEPQsHR/0U9dlT21nnymCnxl7FhjpDK0KttSL0JvUpyr1d0Q5n
LnA/Pez/tHhWux+GK75UWBSHnaOXl0KqaKJapfmxl9LZJljrQR+sXLrLNSL422KW947peGhjW2UW
JGOq7esamfoiwwUSmfFpi5pRuk1jrw0oKmgXXRkjuzjFNioyAyBmXavgreM8d+YLnEqp13jarpfT
rDVeEo4IXeZWvquIJBm98ip3N6K65z4jAVTwH+xMUOukn8BVa7afLAfamhUeb1QLRCJO9X4J9fxj
U15mQuEb5Xt+RlI92OU2d8ott7WkQ3mJq8PkRv7xtpUaX8r8YcTU3DDpyffmxTB9U8fnaTxzLpx4
9epxz/9y5tulozYWRjTHHlcqIe2e2WRIdx7v6H9482tAb+fV3Ux1NAsLFHQ/yLQZdxRPl0fTRgF2
Sgt7i+BYt821UkVSs4j3FQoToMk919hrrjojuZ/Bi1/gQnvoM+g+MIvyU64n1CuUHtopeggIRvRz
dzt3KUXv2kZBykGY2xiPzHlvnm5FbeXXBmpscDOs4aKC/4lWiz1ou6GZ86t5qHq/Qw7iUu3g6W/6
rJp2CZhD3pCpPLq196AWamAJ7S4ZOi7R2JnANwaQMSyy8J0CawInaRa8Riqn3lTV0TczTY1rJfEM
bvISq4SxNB7N2Vx2Ejrj1iiU9AfaodmL683296memu9Jk/V3i1GjSp97+dZbeAgg3BaSSNr4FKFv
vWWHOBsUXSuKyy7ix5lQryNA/DsbjYmDkSkuJnbGvatZr1mCoFWEqAlyQ0V3kQ2JuARnhwoenNtr
yETxPm/bl9TtMOiZJ/PGNcvvpoEUcbIknz2Imk9taVpXpt5H+9k0+52lIlehlhnAj8qYp7tKLYY9
LFyUGezRDgoAKv6ipc4l2vpGALaCm+q8KH5Zp5+KtGtuMwXdTwzL20/kRDgweG5jv5itZt5lQ3fP
ce0PCuq1sjXjLWPj6akOcpfLUeMX6Eqj1QL/tsH3p4ACfxflfXqH4I9BEj4gY5BmX2bRlFvE2sRW
lt5yMZUSPSRFm3zExvoPCqpI9wuG4QCHzL2rx9Udw4L06JRHXBkg++IXYaI+NjJVUyoPckkjlW6y
rbxmg6cHRjU2QdynyEtpiDzEizHu0tLRgz5OpgucdbRDZmq8HdFBm8awND6oVeHsbQPZUHW2jMBr
Te+QVULdD6jsIcNllJupTr2tiv9FqCBG8ppUsaH5PYCgXT022SWy/vEGfDe3MkfKj0VVoF2i4kxL
6oe4aYvElItjALEV+Bg+OuPggUDqB7KWUUP0ZQNZdy58C73Xa48z9L4bzPj7gLvLdooK49WMzQ7r
sDyqX3MI2zt0mhFDHDG3ryMdKQYERG5rV2BftKjGU2n1Ru73SjS8ZMglHSp8Nre9LCTabKqVkpRM
/Q8V3m9g1Gp+6cK3e/k/js5rOVIli6JfRAQkJuG1gPIqeftC6Kq78Z5MzNfP0rzNnejukKogzTn7
rJUPvg4dsDJkJMuVXjGwMdWvYg+Bughz26hiKrjezne7AOuwWqbjVo3daWha9Z24g3uGJ9DAlKq6
hTdics6zbE96+IU6Ka5Udg+aTXy4AJIDkZ2GAVlkvXhgqXK5MSoTBI9rlTXnBjERmKrcvrM25dc7
aw3yM5gjm6NnlZ5WhFmP2dgFccpucjBnf+zjYpL1G4of++oaznBoc+3QMatWuQtkZf9l6rv2wsI2
1Z6AyXgZFOUaCqe5dUPqUyZHbTXeyq16KS8bc9wAhe3COvlKNPc+ZiokkHjTcQK59dvcuMWhZqLm
dRo1VC8XAUOwCyBLxIFVY/Rs+5wJGnAa2WnLgGjs+qHenteAF2eBcv1ndDcmVvyqWz0Am4u57gGU
MYTg+7VF+NU32H4EeolH2+tSJu7zZfpBAYPSm0OEekM1R1GrHOZ/3YDuIS6UtZA2E7Z69LfRi7UQ
9RZX4MQj5fSzQXeiAf+S1EUIHIvRQaRVt17U+rBNrR27nWK6ypGwibZUNOciFxs9C36bJrOAkYw2
xr/ZZ9pnzexrvY3TpR8tI67bgSJm65tTjNzKiLChMMmOaejRpEAIKcIzISmTaiv1HIR5g0uMSB6p
jFK2f4tp2r5HsnE7d4UZVs84k/oeBZSd42y7drNo2x2yOeAgPPALsidDHjHYiUgamDwwSrRhgrHB
gU7nCdg99NL+83XPJNNsug+gjj1sv/7sRMwWMEvXTWJvu7AhwPhV8SJsRtld5cSGJ1xoL9kWWoy0
P4hxFjjppmrnA5UaIqcYJ++Gl1KELv/za5on9T6rbb6mRHGPPdTmLp4Sv3zWPfznbMo1VZMBEonb
VX6kRAADrk6YygIAZwIFKujZdEbvkitDWwS63fq2V3f6b60lxYsGh+Pk9wlH9bQ+O6C6T3a2UEGw
Ghn2Le8RJksAaqPt3XtrjiiihNCjdit9+SYR6TkbdHMohXZiM6ibV6MfmiMk/fzWrVb9r8jALpnL
cu+PCeeWfLTv+a1soOSAkRFqrOh7/CCcukD/VxcOCrdVG+/OZBmnWXX2J7y0iqdLpdGCFWLHXLkH
L8L8svLix6zlfYbTOSxGy36sWmfbOav+JXIj4Mmr5HkWbAC1U2kIAQ0EsMAtImDAHU/eoiKl3O/N
WZ2dqPmBfLFU+6qhh+FnxhYxwFnfEZOb7lHPw7raOFZqbSN/siGk5VZdx5UtDNbGJdh1WeZCmOJs
15eG2NUVEU3s726opESKBMt6BeKANP67a4rQUICJGE0PZ7aMR84zPyBkzB2YSo8/Fxh3TM4Pp5p0
bFR1rs+hdSHrIvZBX53WbMgP9fD7G+FT2g9wkg5+qrtP0/Sbg+9M8jYYid4HZWc+zXApYxp3ZVyC
3CLVa5b2IZ+BWnGzL3lCG7N7aTpwyPt2tCrOWcrIj9KWILF6pU2MMSaQ62Ud9kp5MwC5wNuj2/sc
tMI/YaSHdRVJXLUl2xhn99iucyOqbIgdTbfU5xL8MpdniQ9dQAjdy1LhjExaZ4pbyC57hEF/dQAs
K5W4sHbB0Og8zGujqpmczIcXeC0di1UNJd8KktDsvPIAQ389sBhRw3NG8zA0I1//72xmbhnb2ba0
9DFKMTXaDWlwgjliX8muPTlIHnZO7vZA7YxkZzPATNKh//t7sr0xqKtgV6F42mVygo/u//rkW5FO
0ZiBBAXNq8Lc7dyDYSfOqWuyOZQt73StimZXs5Oc61ZA/G6w2lVG8JHB6zkhcTCudTe/piZkyl8I
2Un3lv3pBQV2S6f8N6xaHsupfQPolO4cDnKUTkGYH4bNNV7xchvfVEDNcOjcZt9wnHvH+Vfs3SGI
imzdZ66vPjEV0Sd2rOaWG6519Ns+efXUPFw3ts/od74zaNZnFpM5moxFv/aoYX78vCxPq7tsJ4Hy
em/7rNq8sRgJpA/LywGCdLCrMTg0OfZFhuwNJAGLLa4Napt938gUD6hmUjiABRfY1vO2KQ6KAbOx
3Si9awuy69IVXkn9sbHPKMdR6k1D46MXGJa/QQ3dP5zHNfv9yIAG7AxnAdLCAgH4rZolJ5qAO5Th
r0A53erWj2K8ev3C6Te1tILAu/gv7TAoTA8it3+QGVt7SH/pRW/dPWdG8VJo/YaAJwlnYv/RuqVm
tBqifsLNy0mDvEhczHZwj/FG/TWdcj6nQf7PCzoztrtcvG5ea+gdo+3tcUYFd8y8rSPZX8i7qoW1
1CcmlfdWZes16blShE2V9b97do/L7pcGQ7KaD8bAzzD3JozPRjafZYNtLMQ5UCJdz0vWwpJ56iLw
9yofb2DQ5GVb2/wLnVNxYMjZ2211XUWggtbjAjCQGj73GzVml5J196KYMIFmiOgzSZq/lSunkBgG
Bk63ym6Abnnz4WiFndADqVNr3WMd2cLeg7w6qnKAQuZVRwsXByz7zKFrC/6P6tf2kyXbuoatXwAm
M/Igj0sXti13LjHsUdg5U5g5CzjZzJhwJ3QftZn41wIP3z7gEMNobvmDZWnbd2vbxyj1Wp4ocyPJ
pZ2NyfLG5HQBrOgCVKjeQSnq4vR3treV6xIbefnXMWfv0baHNVYUaPdLI/tpp0ajfgk6p2YEoqay
zs/9R3W1PuW/WsACjO1+GTrvACmiPvUVhKnUVc0eADwx92nuPnuvtb+6/NeLLjcTkhVnyiHJlyOz
dUg59KwOdZeM1zm30mOht+ZOLciph+nXPAqCd6fJxIeFp4Kb0rbzOrRTd3WnQYcjUYBdMPFIpQxU
7PyM5c2cehB4Y5bFbct2UxiYSeASprdSIfL088QP6TrIk2d3zZs/d7/nBs+8mvwIcTXmHvFzTsT4
TDLoWtVws7J04gZL76yHRRQ70JqjZnAyIomqfC5WfgIq5/LECA2y3RYLzfs4GdxjF9181uMEvQ+A
lv/W43YtdstqMePtmtPdkMzbfcXhA7mLdP5t1BXAAWUDCGd7ScYXvZoiBFHn/UmT0jq2QkJa8kyH
JJnMiCZkyz53vY9WzX6oTfgT+Lv+OTa8XoAw9l4sicOaGkgVwbYTL0HKrpdVaX1JHeVd1ta0oq4N
istc2c2RX2/bzwCIaBJN3tlsLGItuDz+a5fifcD2Gw/cGLjeFNb9vI0B9B+nmY5uPv4jYvDtli7k
x3XGPdNvwZ85yfK4trIO/4uljuPIjj11HR+UGs0bN+GNGDwjleXQg9MsWaF8Na73GuhyvHZLG85F
uj5xlQqeVgHKLcPIFStjzqPG5Ati6sGL0EBudKE2sR8SyQSG47d3OIrds4uAO4ZgZZ4M0/diUHDD
ufXlBrdvdZ8rnys9qxCXvNXQTYgvQj11Y5th661WEj9a8iZ49jP6Zm3uuHIi3IbAvFOiNkKfUN5+
sixnrxMeK4FM/a1YFnIbLOQo+vJ/KajhUE/gMbPZtyKmlKq9FWAALH5FkK32rHgumAwGGFXsUr10
Ny2GfGRJ7v5lbZJ/QLdLL2yU8rXtp/KEk+v3ut47OwuswGFLkyR0DBCIwYb7IxP+emsDoIfAwp0D
Fpz1lvCvHhZTb0fOBqDgfGKQyTatUJfXFsmHNT/So+XDbzMDr4fY/qy97UWGSYut7oLtIV9p/+im
/qmR/zx6lTZAR7beq7/VybHj+H3pqf7u/I3LxFLjZQPlxanD9nP0rsxIMSzrvtRdld6Bxk4e9dAM
kXaZf6g5nnDKr7L8TrWW/WSJKdk75JtOab8NjAO6+pWZZm4V3DROaD6G2Ovnj9nxGKsb4b2bg/Rp
VMrxOLFBgSrP1SWhpbDLVylv3vwri+kb/24E7g+K2sX65AUrBpU61cfVInLQAOTnuWiagzVQsvJS
nX8IAKpRI135QPXDgW2gvhIkUDu2gfqz89xxj7j+adDOvdBrcFjWrIr8KS9u8P2R/razePCy/qH1
a9PbIX1xzmid1Rj1qSlpokoj20+9/wY/1Qo3mX/4qg2FWUyROW1/uYF9VFnyWaKP+4cCJw8HJaNc
LmakFiVw8PUt+DVv+YKB7p58xsDjsl/RfYvaDyf2uRe60WkEaa/bj3lXIhtYNENBOr+ursEYksGr
nHpTH/Oyf68CZh81C5d3KvibSCkolVVzbE3cY5U95mcKXY8lKTxqJVsT56XE7ikmSHEVp6JYZaAs
KlW5L4MYxLltfoHzzXxcl149gQw19lX+X2dyH/WJVB5KZ33geiSPXLw1ilroDapq34ssvXdq9JTO
MM7czrzlfRqxhJUjNTDeuc5/Kuk8X0RhiKfMyX9556p+G4bUeUimAf6r3S87DTI+hoxMyr20vDOF
E+uWu1yQW8BzZI+Cj1FtNztzLolDH99Pqhb7q0j3ZeutlyQr82gG0/JaU264Mzma/ilUQR3JAFyl
pzXYYVm/K9vilc8sjyqn+1MBqqScFKh4hhm9W9vpbZ38Zw5kD7AEuDZb4jsPqpcJf/CJMK8MawOF
OToan2tuwlYDKTOaVvvGXWWC193f1awv4OqbeJvBRw8j7+cvOK+4U7kxXg1meqg3NAvaHX/9kijg
OWQMmHYKMKbJMkR96+7zMbgGqnCgxhnyXOhE8XfcFR3U6u05PpmYnXAjFoHK3qwgQyzuX7E8QZWd
vA/PdV8dx13ebB7XY261w9WrMw+I5prjGsqmg4ddfDfUic/X6UaJUod29Os/Kv01rA1ybnkMzfac
eZW3n5vJPDqtjS9S+uD3Vw+s8dwQP9m5NZHsubMfDdsA3On7sQ3k7mAASDkb9ghxgPt81NZ5uqeA
1UVmFjjHGrPWMRhqd49BrQtlX2cxUuUp8gxDRs3krKHVL/V7nwXeWQn6vSpzI+rExQ3KNmA7WXBp
MNOzCZ+8HcaMfdSa9w3TeFdVlMbjJvri1S741Pmmg4svGui+wcQpwBD30oeEPLsur5dfwwNruEFy
Gvhxp5bKdotlmBP+PeuWF/Vsnnf95lxU0l6llVvXLu0JVzR62HEXN+5RpX7DBM8wS3JIcaWpw3ap
cUQ7peYEsP14v1Uo0n7PclBB2E2F3El/sCP6Sjm4jeHHGvoPI/uNJZr5TS9E/Wh3wGcdrMelqi/C
TuATpPbbBuIyWrtg1wt57WeGhcSorgN+7HDgMdmNo7iOrVPsykCPcamtH5utrV8gO9LU4cCo4dg3
6ktTTbE5g6J/fnTcgEv7Vq9Hsx7yd09Svy76JrvvuFCc5rUVF6ByLuZX3wuR/zCJ1mVnuYmzN9LT
Fdaht2GOUvWUVv+a9cJ/gGfasrSY/rkPJvRrgnveYnDjE4ZmW/bNqPQ8tTe94JRn7RJnGe4PdOpm
DJl6fCRgWvxYato5nfnKE8EWaIDUTNxJ7ixhHucJShbMGs56RwweV3Dh36OdoJdrb33tgR02lgu0
7XHzImkuhzzLe9oTM2kP10gj38Up6jji2AvotdIIdhvsZc59H8SDn+28CSK9stKv9ZPekrPvG+VR
ZgE0Zo6Zj1UJLtQOLnDmyYr4eyjlUdpsOt545ndZPdwXnX0djEacEZZjQRwfYOtc0H8/juDQw8ZJ
mBYoXSesq20+aj0/pEShdm2Rq2h18+ahBIW/n5dNP/spKuw13z7SRnT73PgeAG5uNnV9B9pB6Lk0
RmCGMze6ynzvg0/+z623c7tqfcyyBEt7waOScUzr211QdW9wNl8qel7DJF8rp4n6ETHPYjSfsuz/
pmNFkprNImkQbzCVec3Z6A2ZW3dGkz7RYgm3ensUg1njcx7qaBI007Z+RVJRZ2+Lof4V2kYDQfq1
CxYuQMMT5YLyUHiz/yvYyHbpoq/c6a7VbE5Rs1nHhRwsHtcEodsYlHfZYho3mfHjW/MWO4V56Uky
s/Sgc3WbLHjeJjMjR8RnZtF/wL1NKHZyqrDv3Ri00bOr1iZUeQI2Ci95AAjbnrPumJcp6VhRg0ou
G2illZree39cYyeDY4r9/Fr25lGa2wdTVWY8WxyTOOOpIxLWINRVQvVpXe66jvCutfw3ONORg6Sx
E1zkt6r48YZAn7cpU9TBhqO/NIemyz+LPr9yP7+4K3t/MmXdS2LZl17+cV3x3poDDPU0GpZ7jgYR
VGFaCHh4LkUxkQqmNM+9ZjZnVLDNmL83XvMzYlfmqFvuBzv/mJNJXmDP67OPW+GvSHv7rhbtE7Vc
tEeD/VJSYd8NiOHGaZhIqDIGbVioJoWcP3PB6tLb010J7BOZ+oOztuexTT+pfbaQab8DzOSgw/FS
kn3fDVZ9NXuu1ENuWadsEFM423cliNpI5wy3aCXuhUHcPh2s4XdtKk69YlYj2N7rwASrPHeHlWAL
5gY6JPTSQul0Pc+ZcM7blu7T9BmoycUyHqyZe+3if7Hc3yX233kE406smtOe2qa7RVZUX6vlb+oE
6pC1LBGrY/wrbeNoCa8/MaNy4srTnEh6FbRaVPUfPO/KOGu0fS6OXrugkL3BGY/IhVV0tCu35CBv
qx3X9NfOCFb2Fd9OWTKh05Nlk8PXKOY/I66Z3y6n/ZgJ/Zr8vqpeULU0ESTXN6tzOKwYmmRPF1Cg
1Un+t2SA3ejVbR24otc9Jwiu++UL9f2/RmV0R4Op0t7LBFz07tFcuP4KxBNlzpgm7ko3trX3SWnc
A2Vv/Rur4MkjPmg1wOEweqGVpCgR20lbH/rkv1wv3HhUiwQTR2TTlO+rlfuhU9V3TXAlP26Gpkbb
MvLOGnpM4TO7TwYtLl3h4+H8ZwoYZzKxek6yDRm59dcmYjp7g8i6McluhynoUikzRNJCN2TOKkZ0
6ovmI9KrwsWYX6CYX+TMH2W6Vx+Lynz+3c5Ev1wU+uL7xVueGJWJM3s6SEe9yyCXu0ZOwR9InwfT
Y8NLuAjRE/9Ja0tG87z+LcpxZ9YuBWm/LcNhZGBtBYWGTdEf0iez58rd2Y2kKblcCi/Za3Dq8ZoU
x7ozEnA+TXbn4i04BGJ6m8dBhquHlohIFMsQbRJbAzZBM32gOvNfWxGGU+ytG10LlQ4+tejik1IX
tTEvKyHj0WhTqo9Gw8ZLqpvY87KVtad+NpbyxXRtPp/xZrsEJJLua+L5DMd+evFH/DVZg9ee5uhX
bwX/VXn5JQL0JL/qG8MX0HibpYnYYLzQKNpntYlrYf6xnEFSJnURcJOqvipEi7stndzQaALndeGw
Httjdrag40WNT1OjQFP7BL/fjbqpPdbQm3fse5rWM3XxpKBtZFh9BZt9cMOuMt87bUyRUVB0QNxY
h+5GOA34dxBK0cD3zrg4pVMiuUuuwzu3wKcEitSh7GwinnIpWZVW5+gDPQ5zqTtEt1Z59JR+c1sD
Y3WSJ/HmW0RRXbxK+VIuz5XTl2+ZLigMO9n47EtKcVmWznd0/rzYwIbzLJWWj12rPvsM9HxX+2h8
OSBsDwsWuTuuNs5zbeTmCzuB/STTlkOaXB7RXiwQfwZ/LwSyX74Y+WFuuj/Iemz4rFnLE3O2n/qu
meP/H1WDvkztiEkfde3YAq9WjuLcGdf2xV5bJ0aQ+tT6CnQKQNodt5Im2iwVPM7e5l9E37CSQKLa
5U6OuH5oDjWH5NDbZlAGFm0sEgjiQGdhpfXspsetr1/WHit7YNn6Ea1qz+mwKXeBgteXtRS/0wre
gjHeIVupLl4n89BgbuHYGkkZlZZKmELqluM2Y2myeHqxlhuxN9jpBys23l81fs0b7M1dO9FSCRjd
jVy3FbHppf3FKjvnhHZIxLmqkXTp7lKhMwmbQgS3CnEWlcBE/TLiO/GSWU5zFWLL4ZNApZTl+iiU
JAVQmgzc2VYBpdFFjCQTmHlVYd8TTFgesx7+fanNf/bE91U2rv2CuaZCyoEfDxDNFi218d4v9Abm
qRq4TdCkn4PkWSJepLTCwtmFvB44vXJV4K3vKuMVagaFpYUZZx6ggtPh6FZHJVR/tDQ1A6qLHoIt
398uS8aHqFd3OKXJzJNMTCYVEcYw2gyjk7802HXQVxtdVM3u/DBj6o0rlEJ4UKqGg5SRv80KMiYi
jeBRzPML1QVzN9BGR1DTJeq4wQ+/LZufXsU01ZjpK/IE8zwcdN5vjz4m556DG5yszs6TuwWP1MnD
9/7d584WbUjZrnkhCOdPDp2szvndFNwsO0w5V5GSHtuBrq/Nd9bVziV3kpwybOLv+tmr/ySjAxpI
g3NHXiF7QUJ8QwA490l58gJXnKZ+3E6zUM4VnDQo8swr6p+Z1+qeP9w5Ydab25unJ+hN1dTerd5o
Psl2qr6cUtjnZW64nSJ4eoe7bv9Hk8wjA4Nwp6CThwEHhMaOiini723N7qh8pigzUnFrfASuOAVr
KsgexVTg4NVVNMtyoAuWxV0uGZ8rx/E0qIpy3qr9A11o+32oTetB86WcxNRMl4HTzQvU+/Ip6Ivh
T6rFKpmcx5aFfgwbW9mRx7eIuOQT0Rlr7o1oM1T2sFA0++cYWX2wNsqt4ZK0sw51UlL4rpIAj0pR
VuBiekRQ06QS7nMsM8Sri32hiCXsLNXK86bL4rZ0cvtj437jHRmgeepOfQ8mEoKlbYJjuZqsjGXe
HtI0cf7y1KurTp16T37Rf9r0NIa+zQNPl6nOVurRrvuZIvO6Q5rQ7Eu9ccW3WnC7Ozq0DmNa7bRk
h1Vm/Axz5o3ROubDdbaX7GFqcC7LMTWiOpdtXDjTvjALWnYUQ/0D6ilahhZCoV3RL/63crwaxxaF
61ypX9xAvVkGBWohvjxv6TjuNe36N6nIhtItpFmaNum3NuR8Mk1bvkhE3EiMpDNHQowL/RoWXhrS
1PioBniIRgonoAzY+v2/gifXKprxVki+TGJxDqISeq2PNEWbb4EU4F8bYFgpioQCm/Ddh2mQLPT9
kv5bPKd8yqdaRliwaPslyXwOMl69amjp5Fh2sa8djrkp2/21cvCCBEipKwx4p8pziE4spde/by2b
T4BYIZXp+Fu5qY6GwEw49wN41sBJjqUs45mUe5wsa0tVyWBuoJ19Jt397EZf7K3s2DkD1BGU05Pn
Ctf06zasKWMaVDXauB5r78dJZ0pLBv96Oi/VORCsw0U5DXthlda1cSczFDPtIIlJO0bSbn6bRpDe
OqlpM5U5xgqzk/fKdkCc9Dg7pqEfdgU3FNZELAF/nbrSjLdRZykK9OCBn8vH2eKMls7pVO46uiYP
LbG8vRpF9oyTkIhAbhAWCPjTXNZY6n+D2/txqbe9rflxDJXiiGZeFRWKK2Kj7LmqS/xw2Dqy76Kk
CYnr5T1tG2PXsBIYIVAwN496q+m/ZOq17zOfSSzdhd2B+WLAakSAVk2sZpcbTXnos/F7LgdkXM7w
lftyOTA7PT6U/TyGHMHFUUCuvFWOZ7/JchqPTr7WdOFsSlNLx0l/dFfuN4O1N9tkiqWuSHq41RzW
W0daLc3oh1scZvt2/RLu6h1Wc072dHF8rs5otmWx2lFTWCVpfPrFG9KNfeAb9IvnYLobt9KjYUJv
KE1AMFuzPe16Gjd/uoR83Vz1QagI/uxyRBH8XT9DJL5Q6DLTEuW5q+vdZKPcFLbDQ5k3buSNwZuL
KhfWHt2hz8wehvt28X+8yRyuYk5ZFMbGZGcR1Strvo4zj5rn9GICgXp21o5SwdDap0TJaudksrys
1MiujaBrPjXaCCn0/KtrrwZENdXXeS56jrcFTM55np5n8pn01d35zcVaQ4PTpL8BIpyB5JJCjd20
490myjWyEsFNMOHV9yowfAIy1T3ioE8ef3naunWJuLHVx6Uezc/ST/R5zdDQkxzPmYhJzddiMEhy
lt0Tx7EuXGdR8/llxv3sjkskpC8jEmoWF7+qpM1IGDZPJiQzrcO9Oh359QsinYOzfal03ggEeTav
xdDEMmvbePIH7mtdF9wI/Rf7SXKaNuhuh4lX/cn8zj/ogKJVlpn10TY1qQhPjRePbail0zaLi27n
4oqvUzzlYnVOS7skB9tIPpJkEoclK43rkinxnfQD/9lP67WU2j1ljGkfHDPPTuXQDoeu1elTiUyF
w8XsGrcc+2noaFv/THWxYgFtnOdgET28Yb2Rr8ny7oA3lTb+oH98WxEi5rb/kKJD7+gs+9bVTWUR
ri4dqR6P/dkh7NNF9Yg3q2yTha9QcY+oguCnVBZa+tHxHuB0EswvjQ+VrtV16mlLCgdTNLLqgL1c
T2eT4b0DVb/1thWGitK6aVAsTtuHnWYyympph7azjs/1EAwv/VwP+3mwnRNIThFhH6o+0UPtSbzt
9NBqSidZ6OSkLAxTPVFIpww+2s4Ol2R/nyxWGefCw0JEQ5t/GxViONUZy6El7mkA/Unp18WOzvW+
y3qSwPWJRng041LZOdvYnLsNAFI2m/pFV2sfG3rNX/KN0JhMhfrxqVFRdNuGc792+DrXhP9MczoQ
nCHaHW6nN/7qeHbZc4+QnX8yUpR8npM+eElefW9w8V5np5z2LAzJdVA6uzTEPwFO2EHsbYw9rFY5
fVvkKr4MZ0RcZ9aIv2ptvil+qwOfrvOUpO3wjJW8z3YdmjCsu1sfJcsYpYvRx2tTJxdLgxoTk1if
GZREyds7diTXqnkcrI4oVNmRiRcIoe7TwHeP4NA4ew+WOhNcWJ42t2+jYlmnSIs+uBtpSr1zVeaG
mTl2/YOkiZG7pOMe1BWS0rYS07Ww9HrPDfpV2vV6AKbqgg9OVX9Nrfm127jXin7Dtmb73zp3xWWA
h00KhsIyjceSViSpSKYNn2DofLmoT31M2pQCcuqrwBooW3jd/M8U6Ld3Za3w1qbNFHFXbVjwuWNA
6zP/EzKxD3XrFienCzpG22gZIvtMU7sP81EsAxh4/u+qao3jigjz6NuevBlZ82XMKxnQDUbd0Qty
/E/5Si7KZ9JRdmNBZ7lr6L+6j3bp5Q9W0tLhkvnwiFl3ecklkLqObh0jd3TMs7qcD2VhfFWLX4Qk
sdyj29E6KX/ZkQeoieml8t0soilqR3bK4gB0VPc38suvq+G2h8HpqlMDNzPUzcYg9+Z+ukRXsPZp
+wO1eU16R2f7YEnevGr5LwfeF5U1OmUCEQwDtjxSQ2InT23pH033Nm8ELry8+zK8Or/1/tA8uYPH
RukPEeEV9GQGc4PZBqOe1HtK72LnVcb9VnUoghz7v44FOWR3/1f43n5yD2n/aNrjdBNTO948phPR
LqdxIkkn+mkW3JnV+t9oWWhXO02xdyx89i7VsNtSt6tqyRWnqW3/J+ghseGUI02VbY4Xr7Y57pe8
h8tHnSKeXEKgY0Aaj0mrDz22VcjpH+iOmUgjIvTrPXssgfdiLLOHngTEZ5G32z+xtliBTIIYclLW
E8GOkoVINdTbDVRSqS7eXWO0SdQX9cbxGF01oXtSmoY4JsrozkbADTBuXFE9TtVCloiabU/bL5H9
f4FgPpa4ThejKS2OFi1Ycto5sOzWSYkHV1ZIDpbtY24d3HU+nHli6Q8ZpbnTEoj8uLYJj3NmjVe4
4BwpERIk41xfqmoWC60uFOQ6TednRfDuQNiLHWuukjgglfjSm20Vcapfj11SpKFFrf2a5fhDiU1Q
8UHZGHv/Y+7MdmNHtvT8Kkbfs0AyOALuC+esVKbmcd8Q0pYUZHAKBmc+vb88Vd19umzD7jsDBwco
7ElSkhFr/SN8yuofIbWJBSwh4zwGohWfUZcAtIUUinarfLHi23FiEB+livcxYruvBo6VdXxB6OQO
+bYdsuqlCbwa/aEBC1n3dqw2Pt1ue1wEdnSdRjn0XcFucc7nlgIIDJcZapvAv8/CjruSjIeObeKn
Bca/6T2VqY0MhugnrCIkaj26nQRGdJ+US3Bj48Rhnsqqx7F0qfbuY1DJTs2fMcrUY21hJ9Q58OHg
Y8dJ1KCeB4RTAFLDeN0ZjRAiietg5xoCthzKgfhGUABbc2zOLcpVoHiF3EAW4UNol0hKqHleqQk1
H5OKvddu8wb4mO5BT/lLJRLyJR2+yBQpP2N76m7YwZNnOp6Xfdws9bFeaIO2o4ylRPOAmiyYD2xE
7toRpTnGfZVtehajlyVbqG9oh457yCFMMw3kMajz9jiYETNAqNByTK4/7KO8lDdVUsUfwwCqZ4I2
2YblZA5pzjRTD/VEeQUMx3EZB/eAZWNgeA2YZ2JWtHRGQznlkgLK2Yuad+N7y3biLFwFKptOYYZR
kYkoSA80zyG88GA3hZOhNEr97rtzrSlbe21dvwFXlw9Ti+yjzqzkuiH+aBsKuF4qBLPHrurH09Qj
piRUFM9MyU4iuiGGAyuCh9BJH2nQS/Z2peDjSucdIU2v1jmXYSRMckAxW++rMXGuOh2i4PKkoIBa
Bt6jkFFzmlHM8ewbut95j8B2/JhXHUYrTQKQfGsKViMRwq+85Oom8RCfsiSXL11M4sDKHYMZ/CZq
023ci/GWil75i27scq2iga1YcXnWOiHGY876o1NGatsSEbzVsdQbsifluvBBNSTJbCRaceaC1z/6
SNs35GfCI8qs+WypzGAfUONBItxeO9bcXw/Ogns9G/OrKo7aXbbE00/oJ7wLMTfonutHr2uucsjV
kTYN6jvxpLRqkVvsOJzLbVYA1cj5tY2wvoMP/17svt8OAmWlLeScrsltpxA6aH6lbgNticBoi3CH
SgREKSMeEfo3wEmxeITN9DVeir1lDv3ZhzTGqjFL9w1v4I2tFtxGvd29QRkX2zrHEbqwrF7ZcxQc
Cx0plARJ9SvPi/fBsQE6U84QL8TUkdTzu2XVC9YYz0cb3lprjZ73IcfBgIW+4FWefSoNUY9QVhNI
+ryNR8HkP2yO/6XytKe65H///fJn/r1g7R+1Xv/xX/vv+uaj/G7//pv+05+hlO2vf/dSVfaf/mNb
gULN91SVzA/fbV90/1Ybdvmd/6+/+FfH2dOsv//1XxAwV93lb5NZXf1z/RmGzX/vZfpfKtP+x49M
P5DFdh9//zN/FqaF3h9Un0S+5wnHYUK4ZBL9WZgW2H/4TuhDI8YRmdHikjTxV2GaiP5ACxbApkTU
E106Yf6qS3PjP0R4KVmLnEj8+Uv/9n3f/Wmv+7PHTn7Xf/33f6v68q7Oqq6lx83/R4LNf/jwAoq1
+cQjm1o+4bihE/7N5dlrabe+ZSUoVllvLBF9zykAtI35wMvSgJdtPEJnpMeEzeUIHvqew33uInz5
NqEUW8eY+lwHaApWbRL4aDccMCXmvzwkXM5mDO9B5O56sshwBg3UDYO0ckfe5cpvhy1out/g9DMw
c0hU1ZTX7m+/1Z6BiTTT9TKhA33VsVvLV6268m3owuHceeFniHr6vqhwyKyo2CgQ86WX/t/Azrey
h72nHwSatwOnti0Z3YPaEwHP+mxX+swpEhOIP6JKXYFhjd0JyCNaDmQ1rHu8bhsR6f6oIx+cwxTO
cUi7fu0344QlLbsLF2RSftIOKztrbkqLb91qxHWa9L9mE9SbvvR46clbMkdvKE+tX9G2S+xDuCkm
QizZuoM9keHQtU61TVtx7aS9Il/Lbtrd0HRgdrGdoNZCSu2UUIV+/dISgV/hXmtbp147UqGAHVjr
8UGKklC/7AJUYHMzJVLfRhbBbdlFEYuI88O8REZGOz7KprwxxDkDCxHuXK58OzRomzwklZ3i4pVY
gyjszZ0rlLL8u7Odprdu7mLB8IqUF3kePH/dsJmPO/LAYofA345bvgyygRjg1n+xgBaRFErKKtfi
wg7j74fjccdoV/f+PL7MIKaPTAvAq+n4wlmMXjHowSwdbatdT6bwtX+JqbKVRse0UPam7+qKQIjZ
aWAjXax10lBAPLTstpz1voMfwEcgGrhx3u7Sogf4jkfIt4ICTPA+57YK8Xxsc5eEtJXmkQHm6vz0
TjL42ij5xDheaVQ5zyEDcLDBjnpD/d4h6dQRXHZJd6FEt7quma2TbWqWglxvYOSLu1AAK0bjOUnQ
T3UgTKvUq0d9X5QYJo86JUBmE4loNNQZjZC6viIAFA0latQCJtRTBU7OYAFBdtsw27eWZK0dk1+x
O8h1RjDGemDXDDaLP215rdV68uzlcSr8kk71aUSnV/RPTrKEt6of8B5xaNRfkw6yHZWuyOsc6okE
esk+YXVHFn49LrLfdDqyd5U3wZtn869sKH8qke21Ux+l7k7UYm/KPP4McjHtck02f2Lii6woefHG
NCFlWOmdrYFEV35FYSjvUaazjQqA0BCZThYpl7xMO57peTr2udLTelnyIzUvoAF5VT16C8k9K6w4
/XmZUH2uUo6e/FgPzXQX2gINAbwuEJ/AcovBQ9b9apII76dFtUfLtclpNmH4KAf7FLjarVaJtuYj
M+91QurVdS0qWq/r5sJ/p31ASlkW0K684z5k4G5FU+yWum739Iggws1CIMj9pBbzYTdWh5CVjmVE
Ey3Gh62XTT7Srj6/t+mPlauWyfgsyc2hHdyeqzvonr5eabBEa9+FvvM5SIIQdqEZp3JV0MrsI5mY
19gpox0udfmzqDngnGNFL0siJJcxD+6tWaZi1VjFTzx66q2I+z6BukkHVg7QGpJgcFLQJpejk6/S
7AFK+COe8viIyI83vUAn1uRQwBbq+KecxudjCIm+t1uXrTqTZqOcCFkFTkFMxvgZzRUNRLF9aGL9
y1us9hjP4LKhBg2EUZPdSG5JofadphFl5ZlGjDvSd2OOvs6Qeon2nx+4sdbFOH50BRQIa6Xc8YPl
McuYVeqL7GyZ6uHaAuYwFG87LFxjIKnB8wsH+U8flqD1nn5TYTs6KMPaPRYhs6Ef2xyCOnoSUdun
m8l/soIEcbNsGQxjJIfP0nPRrfsotZjGAnqxKwJLon0YizfOV3Ns4XpPMdIjlGR5e5CzPodl4GPQ
KHBKQT9pe8IgZzqZRJuyUd3OTMHcQC2gjQx8RvMlNNeWNd76cQo8HsFwtOvZc5F3lW7sBQedZcF9
bpX6iGK1eoejSZ8X6A4IMdd9F3FzD6KFgifV9D0bDRPeUz8Pbex6uH1yx7snVQTwZEmbcxL732rO
v1C8+NgF0YyDEST2TaEUfvWY2ncOirJeUNGVpvchFJDLq8h74IqKjhk24g2y1Onc2Lp8qkqXTiYv
KpGd281JO+Rwov2Bj10S7AEr1bvLB30Lm4EuDHxfCDVxp1/8OVy5WdkexxrThJs18zZwAF1NPlBp
YAwgjEV1NkYfi+G+SAAkCcs0KzZgEuvE2Z70Q9I5S7eDO6g4YbMgSV4bejqh5VQJJVgF8S6xqn2x
sCKwo1B+mGW5XlmZ0/9aMNI+dVlkXWUdBtilcWvkfZbokR+bzGAM62PKDAJDmm6YAUkX6cKpGcOa
1vcWst+VskUu1olsWsQXXGMfc6ehWSG9U7P3snB+dBXGPbRmQdmuoOB/DyEv7s5rYh8RPhmmL0sf
ZUeBhGk7+4pJY3AECVBddkNIDBfL0iZ0hhPO5IaxfZoyqbaotk5TdNHmQZUip1U+0EwQtt17Hvqp
g9zAdaJdS4bdXTDDuWyTwi7OVMQE3bXttHhy20mf4sYd3qnSMe5pat0b3HkkLBU1hCtJFaqoflfK
3mT4Dxnr07wBjKvQbCxZjr8zcOITuuMSaTojIvEBJM+uglLh4VehOrqtiJ9EP03+OpLoygK3qHbA
AAi/hik7Nal4yPBy95e41rTZyraM71LiyCT8BuPqKinG4hMRW45XOHCUu8oWbchi8tpEE32VpDV2
/pLvI3c9k2N9dYTe04TS9+uOLK5u7di41p9kN4ffRTXcJ8ruyrUrunAG5mOy2vAJdi7g3azrF0+H
WtKj3daYjaBWAFlG+6yRYpU4llhCb1IR2Ug5WJB7Vqnuwv71FpELI1VQwUGZjB3ORrg8YggK2mY/
eNb4ozDeXwokrZesrPGt8ygdEP26u4ABhapwaA+xa9Eq3eKEwKAjyAehdv40Y985tkqjDKmHV5Om
ZqcdMrlmDtO0x8XZJBsoGW9FtgBxalOQk9mhsXh6gaJoO63165Tb9HLMgT05G8+z71onOVW1O+90
7SfXCYW8OyuJLPw8UZ9P+0X3lr2RaQmNOpUYc9KE3oDNMPmILxoMMFdBVGdHQh1drCBJc+h6d9xB
ukJ+ZsV3AWSwUqRt3mQYFc4JwSQXwYAEhrUq7bJPVsMnkIbZCmz0Z7tk4Qvgd1Wo1X064eDnRZjl
0RPetZ877p5PmaFdlN55Fn66j3vr0QBToacLs/aYWYhilTLPrgzgFZc8/b1gV7PzEuvb1LYv4VhN
5JqoSHyijB4PfVQ7P3yw+gBpEezjkfA6u8VCm1UZ/kDKJF4BGaZtbon4V9M4MLzphCNADsAuz5zc
UX/s0sQ9IqMYt3U5Rs8p9zT8CeLqYAOVOH6CC2XPIilK1CbQ7Ri/un0CYyVXUgvrKq5F8ZGyqK87
G4MV0khH/15qDGxb0tJ/fMEUs61Uc8ytHk5glgbWZZl8yBGaljgpFW3pyyYeVfG2TEP5hVJ8mI/D
orwCmKRf4quIavKtk6Bj2uilR1EDM5w/YQ8fYhLkMCTvI7cEcB7R/gMAFFMgz5G7+P459T262Wuq
18WBKvdqO8RiGtdz1XhIQIwkLF7NHFfoJzCrJ8QQdBt+3yAeJ3C47sozsaJaVjeUx4wyHgVtEAXI
PXEQkAl79wIodSWMY2VxP0Pwocl1oyn4VAPIVJHO0tulIxPfuJW8Y9UMKpGZ5RGVtq9/mSJkvvYa
c8VJMJakdDTIEBAlOM6hz+Scn9olAyGlRnVt97gLKL3Pm/vCzqavPEzpx4HsZAzFLuM/daD/DJZ9
6IPHNsA4m3mazygQvfaJe6Skw9SWJqFqtnh0Mreojx0w97AL3Mnp+EfmDMNgYrr2q0ntuCelUN/G
6DdDkZbPtplbbAUOsDPJBtGrT2tndlSmaEbuidbc6hBIPsHO/1lWNbbugeiI98EryOZLx0H6u5yI
PvJwWwaqkpIiQ9PZehZp/IFQGvyWgfh+WgiXYJDraLOXHCmbofcler0qn1rs3AmW4DS2BsLTCPKB
66l1Zu1sLi+EHTafPTESuVwn3KrpKutyJQ/1kmBbcLG/gU6RmT6uKnoR19Iac2/XsTWStTi0jbfN
i6bAnqA77yWxygAOopjbfEt+TDmv/AAkt8xJU9ylcsr6U5ZKdHBDJxGyAXnyppZl+WMS0l92OHKc
ZyYYCmxbb7iMSRAr1TBUN1A69ec0XzwUDmK218AaC/asIUWraXt5fZdD0hT7TCUVU5yod5Vji2GX
YGRXZ59NDfVRpxwufloV7Lc4RlC90o62zsReBweAtOTG2BZMFqbF+rmS9CjuZtmhPUuc7tMEjg1i
JZKftmqGXe4gVA3j1K54Wiam2cJocVvYI+mNk9PUkv8PdboKUqlu7Ek04wNRDWhEHR8oFxbGHjZJ
bXfRtstoVz/38ZxR7MMtrVCet5c23z5iO8IRWQGqoVNotn7SecmOOJL+ddLaPCA5wj0wkM18EAOH
wFsd09d8xHY2tsz1Eeae1EWCsFa+ew6txXvAWHEspJ3vHc1Ug5Fqcunn1AM8YTL37T71mQpW81zk
OBTImVw5iyCiCsVM9qqWDhN9PGSU6LSObTP0pjPofLFIeSIXiSVoNBOee2ZqJ5o3i8nSx6iY4Qun
xg3Y+JA51KvGGYPxyhrscDqAnOjufLGn13co6qEFrFi55tizbf2WlUG5l6c2hjg34yprR929I1uh
SbTrreB6UhROKZ5WRnXCtu4xobXcUmQKcxPOsH0sV31kZzScC0pFVObdoLAOrkBi8BYUOV3KFE6u
Ciuo3kLRyxMjSHQVs688GkekvwpJW0gXFfD2giWdu1QkigycdGhQ7tcd6QCkNIyb3C3d06DJOwlK
xOKBW7VHO56X28zjc0in7KZL7XETW4aPnONgg3JwTm9CgViJME7LmR8LXXg/qZiUuM6bARYsVpgn
QIuJxKDQCOar5zE3myqQQXWH026J6XKoA78jbyecqvjTEmOJ5I1BP8elUuoTPtIguA215ZeHMSNY
psdh1B88fKu2GJMNKNYjAUWPsA+vKva/rD6xX8ci5J10mqeppj/Rtiim8Pmr7IKYRXlAV8o3nqj5
tmfee8SfPMLI++dElwcfuwc+R/nSEcVOEOiRSuZPhtYPSzX3hCc+GNf5prL75PbwS9RAbOt2+nBT
K9t4YYcEcXmIFdXqXVt8NGU1b+zQf4WtQWzt13cmqkmKKt994z1mNqKLwvNPNfoLIDXBNJPWt+XU
3oLcEKDIQ2ac5cOv6/c6JQsrCjN/V2rdriaOahhV/3cT5O5X4Vx0WYQPsWzIj8nFJ1jl+Ms0EE0M
jlKg5fN79B8dLbmARu7lgenmVc5KTTwADtNSXETT2RMGIMSpl0QbnvbvUfCUOAM2PVW/mJaNyG+X
1RxoYmttzCUyQ1F+ZWn2nIOt7BqFdFSjsSQbQS8N1WozWUqrMDCefM5Rd24JFDtxQdMuY7jjxIwk
dplu/SYm9TJ4ANQ51051NVbEkylwj4ImCPxVl1yZepMs0OoN/YujNYhN4qodzp5raMUbNP2bJFf4
+gPcTTnJPEGRnsbAQv2uFV7gsL61KQNdd0H3XkxiIfkj63d5k8VXrsK9Fk/6loGrXVtgAqmPSLiE
tNvaXfccz+GdceL6liiJE6rvJ5vzCd9nPDXPTef/uGjVTg4k03EcWHMBbZprZFjLjRNMN8xa7qoO
w0NkENP6CLZQqX/LCtogS5YPETjvTpCnmBDyK/ilDOeWvBumej9O7g0uRe9BFMHI+jEb0oz6+Fjx
NF+1tVUdvIq7CerfRlgXkQpMi9e12zbZladmWCtrpzVfILc/IuXgmDKurpPFGjHUhfupKG6M409X
QYrM2W9DuuryhIcPt0pt+a3Ae8BnnrCjLuXwmaCjIcKIRZCUDJtAqAXlCzLLFUXh3VXoVbeOpR5J
QgdGGvR8Sz4lTLcXXZGn+tKL5VdW98cSRcFe5PMtaAIZWjUGYaZ3e9GQv4MieqVi5dOOfyBk3jkh
Q6aFuvTJv2qxH8tsWG7RqOkD/oJ9VpdkUDUjjxOn95qa8PaRf0Zvabj0d5eF+hAa56MpmH4hPsdV
rjVWA6tEw9DiTmmNi2lt7G8jEDWMwPmTCcoHXyXvfZRqcp/LH6YNgAE7+S6AYfLYPgclk2mSZR0/
V4R+Ci14i2LgWKdexTRSpCYmw69vt2M4S1T7wn9DGDLtQEBuuzT6JZLmunb8X3U4jNvQieLLXNSv
i1iOKDUJyLJKs5bZQttqywMLES6DvPsVp9DOHmrZpsCOhtF4lc55F+MXCkf2SBWQEpM13sXr3cvC
P4DzA5SiBJfVb1G5qP1N7IzEPueXjnpneYTTtFeNTt17k0biKVjIJyMthnZ6bb/GrFnb1Eejh57A
2sjZohGeOJHxMBZF+zoh/IYcJjoSiUe4Q9wyP7RJSjiMJpYnufiD8aQ6eElM+NmXABpwJttBMxal
SnPTDFPzqBKn3BmPjCscY/hFIApl1Ti7UJH40mnANwW5nddPEUYzEYonyZy/avomvB4MDkU194eC
gdT1XBKvgnMlJrO2ea02aZYNKz/GFRsoOhRYHp5QDBFaFKdoYTLXuW4YUg6XXAwQyWte3ACTJO+s
WJpXYy+U9bTQ12UnSWqAkdwMmlxIJ1sOouzOoQCdKPPstlf289wEMJVabzzgs+s81c23tTAFECiw
YMIvx01kvFNWtT5S/QkmtL8aw+lIUkLyKHU/n6RUDg6kXFwR0si6IfL2jTAaIMMFc4QgHQu1zFkU
Y7c1KA9O2dAF71lT/PYiJN4IynFJR90ztqj0CSrI3qRkI+/GyBwnNZk9ic9PJiyrNUatowHh1Bnu
20iU1auL+3w19fWntOSnbqvNmLDRl/7UbeJi/Ml5Seocim1lFXW5y1BH8cFuc9ZJAb7BSsrfSiYV
r1Lf4uUlxm41jiFOE9t8qdH6FVILWxhn73OOXGVe8cWCwwWPosBFk9hF6duEotB35mdZkhEGWv4c
eDp4x+YuSN4p+OKjVpI6OeTnyA4/l2j0LyzuPp1CnPvVa88PNHKw+fLHUQDO+srLg6spT85Dsny7
Nh4saHgMvWMmCAV0p15eQYiVa6yXUEmA5t4OMQ1xO9Ocbfy6quUGdi059hxTL8Lu31Tnd9uoiV7C
RL2znfyIpb/NSWbZNW53w1w4o9byQXR6sXYARzYV+vk1f+cjibMsPAkfnTHLh+dxAPWqCe+akHyR
2jsj8iIF3nE896NARBmsEps0kJ2MugF+v5EMfQMak1VJCsLGM+y32RR0HCx5HV/wtvB2TElo1BHb
gos16BSHItpOnbUHgQkRL8T1GxkYwRlv1fTlo/b5cCwfK0w7tjFu7jnirUb4TVKYtCwIRz8hdaO0
4xsmrkrgc0gS9yrxzFRu9ciPYJ1g8XuZGgmGgXa+nuV4HGSFVmwhdOM5EjYig7EYHeyA0gqyfj0V
Oi65+Iqhvh1AFTA2+j7ZEtHKq+tO4afFBrLtHYM4lE1qTB8I8PJJSuyga8iIiI6Go+MnB8I/2/2o
vt2gQ+XWjU42Pft5MdicCGF1iBrRHnOzjGTrOOPk52e+uzC9TRvCqI4FCO2uBNuSqzTvxB7UbOYp
pDBCy8wnbC76heXpnHsTUGtATJ9Gjx9rl3geZeOZ9OudS8TsbsxsUPcBRdaNFfnnMqms31iZkjsH
+zkiuXZj3JlQsDEBau641hablvE22TnS+uK4uakWQW5mh2s9kuEFksYUS+RDlSQ4+ueCxFE1dO6X
75KeyKvjbShhrd8aNhtooPG2SRRZTrWso4t+ea8FrQnjhies0ztsTdKHMjG+Bb70kwb2YqlTx+rs
Biyboh6ZKQSBCCopQtTlw9IyDVQkSQ683K699vFb73pgUbnT3pC86SXPP5VVeWSgDf7krNKqDrZI
rtYRFrP/unrhnP02dVv/dH/XJvwnOcOt/q4eO/P93Z0/9N9/5/+HKoZLMc7/Wcaw/ig/66+M8O/v
fwgrrr7+9V8uf+JPEYNjh38ECARc/98FCX9qGBzb/UMIEbkAZWHoeJfG6r80DI73RxDjraNMOrSR
GZBN/ZeIIf4D/0QcxthwBHqIkBKM/4qI4RIW/R8SBqz9seeGXuw4YRCELl8kv/5PacXIEsul5zg9
VL7fXk9N0W9I4zTbbHLLnSuEuZGDJPwk9c0uD8qRIMMi/b/E2DuXf+RvX4TAfis8P+SS88Xfvogq
0llnKbJKi4xGDjHbwFClIri5TuewX+ussB/GRg+fbrWQ+DN3o30oh6ikhLmrsucyh234p8/vfyPu
iP5RkPbPX1NIJpnvIBZx8IAGnv83bUfsywnpST4eah3S5W7BV8OC64lEgy5tyreJKtO7vqovrr4C
3AwmjkU8wxdG94jnGgwXdEojAUY5Mu5yy2ozVPmV732MfiN/fCcihcpVZQLp1UkGYBYqC6l3Ny1v
gBL9ybiy/00ZpZlXlQcccrE1VNGhk1H2MGHsJY4MTWpzJrRzAprsRPyGOjE6FaG5hA+nPyKImJEu
D5J/75UjEpKMNSndEKswkurLQhwcKyQjw6qGylAEiTTRjR0PClXX6MD8THk0yWtH4ljb1z7ZWAhU
lh7WjxyhYeUu4KbHnLiorzBKEEa1IXWRKxcoMdtSVV+2266EBtvE6GTGVQq+a+2wFlfNOqK0zEEs
Wzeo2+Z8/CpIl1jVQ9i8S0E6FjtIv3DcpiX5vOzDI/OXyftTmZT1m6UDnDFxGztqzeKa/er4Sy/C
1Zo0iNGQuojwNeXr8WU/xARY6FLQ4mJr4vsC1h0EJvOEjCyaPsAeIpCXmliLbTQWeGnbcOKgrPDn
DLiJPbbsEpER4pC6N58LWbJEhjsXCW0ekP13UsJh8Gw1qAkntvGuGq9fmru2IT0G5tWkUDeIXW/D
pMe2lQl48mkmmbAigRrRTTJa3iaRiX3VGeLHTiN48vtoFphgWERz8i4UURZVBNcMgeu80LuQQr0m
lronIU78Nl7p3cxWoYpNBr7y7KUXQrslds4hqhocDYw4xCcR26R+IihxWz4Y5O67ChJ6W2OF5udP
ls81ZXt2sqImtiyuuYcgv2o+6HqF+Fd7K6RDrlmbyVk++2Yku6xnK0BK2fOPkutDCkichuOTBobl
u7YTa+8Hw2z27kBUyGYM2ornelHVE6eZRTYqRA801BS67O48ftCCXE+d97Sg9cNUOVe2WoF/YcVF
sTJj3hrasL+OsPl6G3wk5FJ0UOTJxTKX3/RladCBywXAJ5iImowL7PfEpkXzT++Z5YSdiHS5OcKu
trWruq6vgKWGcLP0ZSx2tlXjKoqn3gcUhqg6dUjl/XvkkDmRBFNZZQhA5ghKm+Dz1wj7NBL+9IUM
FZab8ZtDHKA7mtJt7+vuI7WGR9Vj2g7tK2KfPjWzz5VYFhu1h/u7Q5kbgB4mnnsmpGnEB2fBpE7R
s5zRUwYAVG5LVP0U4AkxMRBBXW3mhFSflc87lYFcybj8sjXUdUhgAD8ggkXIp7jEXYVn7czrhnN3
g3bjPuyGkwq7Y5Y4ZD9a5AiQ7u7hqyMRoCNOcyeku3JIpl0bG28ISpQUnChuH1CebGpGZUw55Smc
kB1okqlo+wjIbSFlekOUg/PTZd70FtnNNbm36wiB/8FHLdzTzGowYEmyh8dhg5Nw4u9ReFjHoyHW
h9RvgVq59L2nSCbARH65C2IHk/CIz4E8L6YiYLXI7sNt5cUYinD15I3B32HjOzbpfTpYD3ZNL7XV
kPCzxPc1WPK2ouoGNy35T2qafpnS+c5UpO+dGjyQxrXXltm9sYvbkJzfVTN2+R5UI8f2pZM1mNpy
XdG4VBF7jbSO2KvDUpP/mDv21yJ/GteByfBItS8gN5tJTGS2u0pdp2Hfnnu2olU+ltmLE+vnRPs3
sGs7axGK+IkaISt5GBZwWJdv3OBiEyYVr+3K8coXOCUN22dets19CweTGHHvY8khxeJjmLqjRMn1
Q1hlDjWWLe8JBOE68DJ3m5YOdbAwZ8B1TbEXfkl4nhQPZY8Ghel1tQzzI45TMP8kesIjvptLLfaM
yPWjIAYEpcDFiIYwLKsxmrrdGtf7j+xlvgm9+cHTzi6e82mtnYQHrGoaoAXRX8XTfNuSawqkWm56
gsB1tryOaoCQwwvBsXISwqWio3xMOLFJz023pMwxZ5f4MZ0Wm8+yZDeBVmz5lbVL59+R+XLSeNe0
5hy37BogixCocX2KElF3h1F1MYdZ27xZo3Ot6osYmEz7WCe3LfZ1tRLZMnzOM1tgaDJBULv9bJXp
voWM6WO8hxPSuG2hbXFC0G62lT2YlwSUyevPDjCNLGyeN/gOMCGP6C1sCbu4sq2VZTmvg2ze40me
wug+drleOi84XcDCAvFI0xY4sJeM1DJzzF3iokPvXdjTqc0RpMOHXKLDKvw3aOAUWm7oql4drNR6
bvLiNJK3P/cSibsXvzkwL/vMNWOF+FoOOztv9Q41P66TjPG50x40iMq66qSSeuc7SUGnTr2f6vA5
cfP07NvByRUUklE68ZwKRaAoGmkiB2Fy8HHtgQiyfVO7m6hQ00PjjRUmsIVwh062ZBl3rA58roKM
8KR4sgQBP0q+4Zm4uuTclCTAD0PUb3EzBFu/dhpudx/1I2EBFjx4795PdnsXDSWUR2RbWhw4WMW+
r2D1zEscqLVDrNYqhOjeGmfYN/BtiOfiPTcKcSjyylag22PyAt8/o1psDwLd1/Vgtc9xTe5guSDU
In+ICQm423L0nQmJiYZzurb4ZR+4FbKM2XSVcd/bwXRWiQ1RWZYwRo3rPzmhKtD0QYgbz6OiKMy+
ZsJ2e/M/uTuPLbuNZdt+Ec4AkJkwnduobVCGpigWnToYIkXCe4+vf3Pr6EmsFIt1lc17ekeDIzcq
gUgTsWIuOpfEvkT2PpErkUFydFno/EJmoMX9KnJ3n84rEDcWhKvafeluFXuSWqgB99W+nLokhpw4
eM4X/sDXXl9VtJbAZI8T9a4WycTRJfjWWT31cDFxKUvEeovwPPL2IosKr77bWvvWyQfnbvWs1xzH
/A/0gH6l4fKu75Cx0azxMk784H5tpvUaIP0Llt/6Hqhy9yUMUBGtZfw6KBUEF7pQ4SAegqF/T1fP
eU9XrqBJSM0xYW3gHEpXBbyjRvWHOUQw6cfDedgCsu/1t2EojytQDTmjg5Ucisq2OTSCU1pyFMib
0ql9yOrlxiELL7lme5W7/ZZbWHqqpLpvsyHHE6JFPJ+o+GqBbrI5y0kmdNamL+h8Oi3VdOs1/fua
7esg5HyNm9Lvm6JjbnRktFxaXwDNkUFzXrd9mH5ET8l2xGnGb+vhzm7RbFRUE4YqTWiND8gZ0wFu
j2q768Zd3Q5FcAfS5mRJdvOlKt759Eu/3aBDcAxthvZ9SSspCe1uHTCngxr31bp4F1/lGGfQxFpl
+ZsFYn57gGNBqaZK8pE9uhAikqSVsJRowBcc1Oz7eM21VvfgNVXwKffX7JNqigSBmz0Er/txsb7l
Hb1EZA+JeDfMRvgJYkJ9yHmnkIcaWMx6Q5M3BZigzAIgi5S1OW9BkEQmhaX1x6Buq48BLf7U460F
2ACdCnhclZ9pUi6/4lOxvuviEjBOi6AS8U65vxCLqOjU2nr50m6FDx20xRDmql/zhaVxrt2UuQzS
4hiOvgRoYnFyD0rcPEGaeOKmGC1FOzhgWI6YZEynaBNLe1M3IbJmIAwChOW4YBdj9WN68pna9iVc
5pJ4QZqQoG5FikiefejeFtUIeY2SwZycu3jtfpPrbn9BuGRxjqz97IODkBOsGVr2grtGZd/UlA9f
b/QMv87DPiYz7ZSl9aoKAxycx4Abc7RP4/oW/mz4bh7XBAFVTFnOTSh03m1BBxhmsSqSgrPABhbI
Tcp0rokrbjjBZivuIyP9b6gyl/mqLKAkngJQINxo7GC8D4utvfhuuCTIh8IK3mQT3aTnGtoECswY
kQa9thtrBkekmjyXxXfX0ECHlEak+wfZxMgmbPxgvjp1C3WnqNPpzZbTi3tE9cG7x5aZFrDdrRL8
Ddt1LQ+XRuDgmKUrciB8QuIU5bkNFOA4LTRDBxV8jta3pvtSdenvRDpqMME5gAqe3dGRZvdBTu6d
dfEAB2+JcEOpvu5AUuSVv6CUfMWdxGOlQqZA5WBXhQWEYSmgpRQUca6RxS/o+FyIcodhQFlM05bc
Xokpnuk4rpeN+2nRS+dUcRj+jLxvGuD8brn1us1F+b5244xms26GFVNX2AadvBFNB0eNCQFBMHph
dR07XvypWi7MvWEh16nAqiDblByxD0u2I2fN0i77XKSZiz13E4NhL+tC0O+7SC4NTRyoj8sE4ecU
52FzEZ1P88uhpM3vSLemh/vTaFfWeYidgKZ5yBv7R2UX6q0HrdE+lnXCfaSbodNcYfJRjdfW3K3d
seK49GBneCV1uVd+xkNBfUpbB7KJNVNuugHIAhFr6afua5cFuFhaQxX/2ot5I7adpP9WUpBJDwo1
269ZvbUX7KAqP7FCwXKzud6E4FdsyV6WUsaiEhx0X4AhUAxEQ68OvVhY92g2Q6iAARBNor3Vh4iU
3C7NjhVauh7qV9b9hhRoewhpr7FRW3YhOyy2cPU9THouwfs6oMWb9uwNbaD0o3HVQlXrDwMy9230
uvcq9/oFSmBe/Ia/doFWtJvDO5XuG1YS5bwg/oFU/YnfvzTO4TLUPpMsuThNfp8qCRxJj07gIlaU
rvIC73EOCV8HVMPjNFyr0o1voKmxOpDailibkv9mGMkN/rjphozYP38qBBbt0BSEI/nFGPC7dNWS
jcHkNt5wnfNPjgqdJVwrAJk/z/7881eUIz3S7GARXNv1tF+h4oGSt99R3fXCOrOJrkcfCvkzv/LY
xNAns6RILXF6JPPl23RUPP5bLFGotkf7dh1KFFUD+nUsQhsFsF9m8l3G9eFB0JT5+l//bYKrp89v
wroWrmaoV3JYqMZwrq93j2udjSE7Jll5fUlu/pUA/UEC7QdTKDyBY4UiuUlFT7MZbrYAdkJh19dZ
isMr7DEkRGotnnEz/MEUysDmcwik5ysUTtoUYl0W+LM7IJRMQcSG1fbgxc58s+UhZ8U4ddCI0CLx
8z/tn5+7kpRxhO/hLGL7uo13GHQNG+s2XLsWpaieo/NVOkC13RcosT//qcf+kH98Ikr5rks7mxCO
52l/n8op/Lb25S5UWs1Xr8jJPyH4g4QwgI5/M+OZykG2Tges0Kpg/ffBpqQiLet7gfBJOz+eXSeb
5tFia7y29xI1YEj7rJPBBfz53/jPL0Uyn0AxCGgp+TIf/0pHQ5gLfWa43vrcOQcbVUMMS/79n+Lx
PwSb/IQT6H9Kwj1pyindXiMM4epOKvUDCL9//2WwapCWdwNPuqTutYVwHNZugwwwXMeeJOtRjeo1
4s7lxpuy4hnTyn/kzFl0fWEHvi+UQiml/0WZj2VNjRLv2uEWulx16Cd+t/Nlc9Cdt+NbS1ox+g4f
CHy6CW5uK7mo30W+of1puG90hwK1i/PMkvbP75V3SClDeC5xQV/k43e55yMGpiidr9nyPgcbQDaI
Bp4XfNm85KsjuMtWVvfMSvOH6au2/fgy4NthT6En1Nd+1J0qBwSl31+3hOtZJu3+UlbrfOu6cUrl
fEAVMeCN5TYjHPY0BbXalvsdJkTuayFK/zaQXAEyv1te0XpExt6tBJ5yFEXPHcr2ZyL68gk8flje
lmsLyi783YGtLfprSa5KwQtDWyjnoxdjnFctPepBMcbtyzCUKn3mnfxzuQp5Ha7r0RTrUFPSVmLF
ScdFOjxf12PtRjVGaGdH2e31xr/+byj/2UX856r/3x7Zv3qRtf/7P/8363/OJb7+2v/+0cd8U2vV
vz/+/X/Lf6H/H0l5jTAVkhpb6PEC/uxhDv5z+WJDvoKQIp8tqDH9/x5m/z+273vqctRhl1Yhq+af
BUDvP74HayvkaOLjOhOG7r8pAD5eff9rXu0rFWrf4RAD1yuy0LtOnWOoXg/zM5vkU+Ne/vt3BzSw
H7M3lKsP0eRCw6NlcfuQuqjmvpveZ48Xfz+2tiXlvlVsy1rjcwuFrf8FcqdNs8y6N99+Pv7jMP17
fFd7/GoHr1zE4BJdaktvWgfO8RV5NeVcUS+s3CspSCmcf/5jT82VVmIcePf5kiCLXAeB2i+AhIBz
w+YFz3gnPz4l/f3HaKcHP+zsNkc6hTCjlS9R18jqLYApUoZUQ+o1svzdAxK0de0vRn/QH7613718
+mPb2b/84FyGKKOw1IgniBsT1jI//4EfGeDy1QaX/ee7HwgyrAPHSajTUgz+cuttIsYMsBjc9IUq
sD5+6UwFif1u6OrNp1lYOqDy6nTun9t9H5fN/5rSQNtr0I4NhRo2tC5kaylkujRRCudbW6BcLK46
8g2YsW2+9aKBKwfJHo9Eei3poXerZ46+T3w0+mWrxDXpgpNjCpANHPC5+eYrBPY/n9+nBtdWBWyh
Pdhgozpt20BesEGqHAM3+VdXkL8nT1sbSmzivQEvuVMhsuyrTf33RY2F1b87UP49vLY2NNZCejRV
mEWCOXgPVpQ+M3q8zVaeQFsZ+nLJW/A56jQ21r6f7NWa+6PXNvBMzOZeWw3cNaErgS6v09pIeDIb
wE95xVW+DI9mP6AtB26+0U4wtFYEQ9T37odsSMf31Thaz6ydT3w8vnbQGCjb2Wi2gmhvLgiEBM+j
q/WiJX9mgh4faP56v74W/GFTAP91tzhqLHyNgOaB3LrYmzuQLzPa2gx/RgtxOJ9xsLSWH4GYdTG4
Bp1uU9RxyhUA7risZqHmX3ag75YyrEK7WKwV8i+Y/Q+k21J4C1748PN3/dRcaYG8FGvgLBw7ogv0
CCem3hcvyPk13YdCBdT2fv4rT73xy3//7m9IcRIo4H0HULHldmNVu/06TBw6Qs2GF4+Hx1oLCh/C
/2gCkQzNHgfxT97etCez4bWInmZAAyQXvIgmgv1hxGftJCcL1L3Z8Fo8I46ot3LLA4oJc8E72IDh
UbG9IBXNfkCL5yK0aLFYmf3QofnupnUuLQ5k5ffl3ugHLgfX71+v725icABSReGQZu/9YBjuaeLu
tmee/4mzlqfFcxUC8cynxI+qcujiX/yq6pDqYkZn346w1v03W4Ir0Y3Z36JFNalIcmm28lFbyjG7
HneBjBeJA0oysx/Q4nnNkI+PaOSjYkhAsw90KgNPRoHy3N58mZa/b5B/LX+eFtIb4Bq7WvieungD
R5AnsI7ugXPO3i1A/6o4Uf/YcCarAvHrVANAfmbm/kim/eiHtSgv1yT2m31h3S0xxMaoYYjhIuxF
yLEuoEQkR+qzgLcgr3gtDO0VI46jJxfRvJ1t6hKGE6ytBlvsWX5QWHFUUSk5imzxowDf8Gc+RucS
lj/6K93HH7uizJR1bhdGgnam5rQ78TzS0YiF4jWWv/72mlb/5ltryaW6lntQKzTjJDReumTx8o9B
gfrzmUd5YlX1tIUjqHPVNktG8Z5aLbKGPfxKEYnEhNmHqi0bZU+D0rbmftRb7RIlVGIhhYgg+d1o
eKUtGmjAvSDPExkl7Rp8UmylrwbbqszWbKWtGZ1IKB1afhgBBrJz6oY0lAAUQnP4zFf2RJTpBYYB
jocCnRqQAFpQzQey7+3Pa+sQcZhZIRips6mtED/i+/6lxWrdNXstSls/xFKXfEQXulUQ08zddi5y
oW2S8BnMXoy2fuxyLzqo/v5p6hQAu21Ojju+vUez0bVFwotDeIjduke0LI3RXiPP8cBhPrMGPRES
Sot9Ev8pyqNuj3IXtY87OvkxxsDM8KPSQp9bTxOghdojWu1qmkmcDzUdMIbvVYtmx2tBRpVYrCR0
ArzExsrmLNCliFfNJl4L5zSfxhb33z2y4orGx3ktjrEIZGQ0up48FO1MRbtgdMq+8rAIH2/3ysnM
nl1q0RzU7g6WnddqjagVCjHR/Iifp9kHL7UtP6c9GO78sEcdqI/zECJ9miGGnn8+M5ew+cF+IbV4
rWMKrJgzLNFiqa9cO4v5LMeiraMRJxLDv0ALWTH7c50X8RIJAveXcISY6simMLuOX9iK3x/vxpqj
0LIjJwB46d0ElP2P+VYbLjdSC1nw9agP93yKsJ+Tdxko5JftWho+uhaxbNRxUThiRNpG6+GhVzjf
+BePO7PVTGpBq+IEYchOmqetM5RbYzK+mIDVGQaVFrLkR63ZmS4QLVj7w1ux2EH5WvUBMu+ff5tP
LJd68bVwaAxMZhfxbTLt6ILUpy3c6mc+/KcG14IW6V8hAwwITl1JfVUMk3vVXbr3zR5dC1rR5tKN
gdky89an3uV8h0Dxzz6l/6WK4K8jtF65Ldq9pw/D+/PRpYtTgKKGavjoerSqACRG6syncLn0QVxG
H8wnRotW3NfauBwYfUUzeZgCAFPUO/+d8uHvmdGiNZUqaGzaLE+0rqCFkeU5yRLDzJbQorWAbxpk
CYNjgF1FuM2jLCy81exscCmifL+MraPw43Ir5pMawY2tgA0QXYEWN/setViF2ucCvLGnE0xFaHxp
9nXK9+fKpk+EkqudlYe9H9smXaZTVaS0K0r1yZoH1+xzvAByv58XO1a92FILf5bOrpHRZr8N0z4Y
Dq6FaTeEK5oREM65h4IXuhgNm73rG46u7a2QR6wEJAiPHk7Oy4HyyH3sJ6VZicrV4nSd0FRLRo52
h05GlNqQ3I8YtcFfNfpmXC1U0ZtCK2+TOdpkBWjMEq2K2sUdv5gNr8UqRFG3x4eYnTUe8DNCRXxE
1LedzEbXgnXqY2Tum5qiMRS/ArB7M0jxxmxoPVIHxAfbZo0Y91qvWB4/bS6WOmZja3EaZlnlO4DF
o3xJgyOO0g9NgbDUaHBHi1OIe+j2Aly0rWzMDmXuv/DdzjZ78j/kDd8lUSkLL+2wBtapLtffMeL4
4Krqzuy5tSgNMtq32a+3iGEHsGp0l3tXEEcTs6XX0eIU7teUFrIfozAM7Y9yZB3A22p3zE4ajhao
U0c/M6ZcEyYn/X5sVv8zjj7PqfCeWHsdLUjjAHjRnPVTBIZlO+CUwqMXz1VenxpcC9GwplGntSrA
vv0YvgR94LwsLez4zF6rFqLu6I49PYh8jim2N6JaPqJONHylWozuEsAZzMwp6tWMejlYP5VdcG/2
3FqMykWu4BsY28qHBzltL5UcXhoNbWsR2ixxnIxY0Z3oPrTwW8XjercN8wO2tpM6DqSZ3XIx57SB
tGz+p6DfSrOlxdZC1Eo5p/cNc1Km9RuQAOe4Ss1WcluLTtkum1hJ4J+afb7uMeGSymwH1UVMKMlG
r2m523kVaDUMIOo+Niuz2lpYZiVOitPEQ7fVux02eu6/N/tCtJDEG7AHhcBLpEn2c7+Gb4LdM1un
bC0ep24u1m3xxmgbcudh30YXEq0YjmYPrkWkqGMki1k4gjlHSgDA4jqMw49mY2sRWZTZAN3Utk4q
43Rr2d5vMhRmG5sMtZjkw4ZUZbMlpxle1GqQ1jEM/dkocBCgPz7eBsPsg8ScrVPnve2bY0AW22RO
pK5Hpd2gk126jdFEYxs0ggE7gs57MBtci8mFete21fFwclKwVyW1/U7ko9GXInVNVz9NdkFr03Ci
M+xeTO2XTIIYM3twLS7RJW52F4QDNgniXjH2OtGlbja2FprOkqFWB30X7a6wX0wBvZGdXD3DWdGi
E2k21nZq4kNROzA5O39Hg7jRAQuMxuOPcA0nuRQhkb9CvcuhV+Phc3Q5AWVGSwsKzsc/0C6VjKnV
jFEi299wXPxA8eGd0azrYq1ZCLv3BPOC4Zw6dlORXdF45RudI0gIPX7wPp198tErD76u91Nj365z
Zxihuggrx01e+qnAiqDAYw3B4QmZtGs247q+Co94NJfTPEZ2W76RVnnI+9TokCL1ho9eWfWGhdEQ
gYpxD0vl9AdH5t/MXqcWoBsVhYHOpwE1Awr6Yb3NfPXWbGgtPteepsjAtfpoc0oQbI0PQKLKzWQY
UhdWNWqpQ6jjfUQJaT/WewN5FA6T2aNrATq1F8M8B0/vBq0NLjtTb93Bdt1+MRteC8/FglUD8oM3
Om+/D5zg1iH4bDS0rqYa2XjSlt5Q2oWTX8Dp3tigrcyG1mJzxqPGy0vZR/vcpad5wVbdAppvNrh2
oKXpPB76tRiiEFV9QZshAJVnjp2Xe98/Sy50pTxeUxaLfDD4vj5Kq1nR6ep7+cvOa+kFzd1pO5g9
v3bpVEW9AsVRfVRm4tcylR8sUJJmQ2shuqJ4LD0/BozizsP1PICOcGZpVqqjOeTx7GDDp7KeXrUI
1esHekUhCljte7Mn1/fQFRBhD2UvUi7Q4NOOzYS8qiFBFWabtO6kJdMkoUMXTiBkmTdZ5T5kndld
XPpajJaZ6rgwM3S8hW9GO3sdC8+oDEXvz+MpBzGDOeCFdCMwJoiswB3fQEvKjJS+UtdHuf5sqznj
S4ztfbva+i6iU8tMnUb33ONHxwHXGtcBp496boGizv65W3BhN/pcPC1Qx15OkwyZcpbHu3lz70q1
msWQroIKl6QEvpj0GDtDUPL37S6E42343FqAhnwlNpzlPnKa+Z6mKcjSo+Fza9HZZ1QnvMXqIhym
PmRO/wa+t9ElTnpacMarrIqkzfuIFrcOjwFgW91W/elM+C9rZlJXI40i76y8CTvqNml36N0Co57Q
7AiqtzfaNvesGpch2DSiAjlJouI02ZZnNjG6FCkH2L7P+UbcXDx9gskDRp3Zu9kb1aVIc668GK1d
F+1hjyHqIF+xk5pVz+HiPQ7PyaoDiGsNn0sTSrjpdbAVA832AFSf2Uwv3/QPNlNdb4QW2A6TtWbu
k3TBk5PkWRTHEhsjozVAafvoVmDg1FdxG+ERXIDBW9rq2xT6IBbMxtdi1alcWy6h1UZ9ug3HKvEw
YwWeejYbXQtX31/XwMYkJZpKzz3YHiJ2moEN18cL3fH70txYosAbRN1Gg/STERMDt/it2FY8uc2e
Xjv1Yp4IEWBlbsBWNCDkq3dr6ZjteUrfTnEDrCx/Yt7BNl5vAzbWS9mk10ZPruuNZjGLrYUEHeWx
2j/YTZxcgwHA6tBseO3kK1gnlbvxWsM6xjDSB7KOh2PceJ3hD2hxSzGuaLBpYObFsNz0PX47XWmW
m5e65MgvKgiGmEBHvhzfZsnwZinGt2YTo0VrEm+LKMuki/w6/LVuFjCxeLIaTooWqh0p88CaqjYS
fR78Cid9vZ6Kajb8ZLRQHW0LBy+BkzyRGl5hqNlhOAU32Wxi3Meh2m/gb9qS0dWM84hy2tuifk7F
9McR9AdrsC4z6ujKVW3gNtHsFUkMpLLOWWx8WMSHpAoxlqnabXk7VUN5IwZhedGYpp16oMXN7+7J
/w3929CvvOuCumRznRe1xPOlzEjGJ2sX2MvVLvOuf7dgHjcd7K2ri9+aNAUz6HGwdI+YBaTTyccu
bDqWDlmyg0eVegXEZQV55PprKm/ihp5yTMnIJny0UPZuZ0fkeAsIHy7XYSmzcT8nXZgOdNu5+3TG
1Hzdj8NcifrXlZ7t+B5ympV/HhzVdVGwu+Ec9St/77EF4XTKbaApGEK7eEd7oLmm68TBX/aFF9T0
hdnd7r51A0iIs+v1NwCn+j2CmxNs56UqZ3mc8aBQp9lfJCnsMp1hfJVt1XCeDfGPDKDC+VdVk/XO
3VIDlrkphTPKCKPWZDkokMk3+27h7ApDRh6lPc/7VR738f62dPLGNzuFXLjA3y/21Sonr5hEE3kq
bcj6WFdgjEKz0NKVXkLGeOHgbRSlXvU1lsVbzP7Mnltoa+VMJWYtYctFuA9HQ1jexsoxSw4KbZVU
M8oUhwxS5IYY0sUWWKiwdBrDOdFuH72dCK+gaBclYBqB2HbfvLw3O/QJbZ3MaW+da99uommb2ld0
g2XX+KVVZkuZ0BbK1MvsqYYTGSV9IV9Izq8o/6fxk9FSJrSFsq+SeZ7buYmKIJne90G3k8yvg9Fw
2rWVsquzkTaRsIGEhze6cnNMQROzTjPcwB8HkU0IAxFpm2jD3h4fTnvJo7WzM8NbjtCC1KkzZ7cE
X6SX4JpwcgeIkVe+hR3b0WjydakXJnJYMqRjE1Go+ra08lZZmPaYja1Fajst/Qx4pIkwdkNHNgIx
Lg8Cp6pvZuNr4Tqrbhfz5LYRdnR7cOU3naDGHsDXMPt0XC1il7YuHXtNOCDYDkw5f8lPGb4fZlGl
671af4nzPWELp0bTH1CUeYfWWuzIbHK0mF1sWqVVVjd01ZblrSdmBQCu62Ffmo2vRe2Q1wlCJpif
WMT5t2kt7F+5025mqWBXC1p/rbq9Gjivkspa8YiIp8i3R9/wo9ei1hXlFOJvwmk+q5LDsOAWM41V
ZfjV6DHbO+u0ck+OrK0WX1PU5l/3aqrMlJ+wZR4vOcoVdZ7mRQvM2p+tmwJD+YMdL4t6pnb4RF+d
1IVf9LbGsVcGdbSXjugf2iKbm0Ps1257XHCDeqDh7JVlhWV+5BQH1i0JuYyeU0upxuzt67gemoI9
e8o5fy5blwYX5j4AiiqtoTAafby6QMyzxc6d5bIyYVEZ32GrTd/Z1m14Zpn9gLYf7/bU017r1hH4
rKy4Wpd8gVdeSJxDzX5AC29v2Ku+dvmBbXKRLe/TB9T7X8zG1kK7HIGbhtNeR20PXnpNxLd9xELY
bHAtspNud2A9wrLlbHsu3QIc0mCWAvijhfI7xWJlWTgIQBCJRjlDirQkpYZl/8XsubWoHtOyT5xl
rqN46oPTdEGNVioz3Cp1ndjiZ01d80ajrF+tz7C5gOhbbDdGz64LxYZc1o2snSrirPXKn/e7skt+
NRta24OTlTqj1zd1NOBAceuUfYB/WrOYbWK6VGwpvCyYC1Hh5RY0yVUeBN0tfHO4/WZPr4WpDNdG
eLVdRb6q80MXBteFdDazL12XjPVtnSQxttJRKNPlxdDjdeCP+fzm549+ecQf3NFtLUgh0+Oy57C/
l7vsOPLbQxKeSttpcNLkVlebnbF0DRnYuzgAnNlE9iTG9ipVY34JLTtszPZiW9uLKysbwIJmfJvK
fTuN9i+JExt+9lrIQrIYMRnn2cmuqWPWk8rfJ/zJfv4CLivtP1+A0GVk0NQDq0AVeHIA4v4yb1b7
tsbN0WiHgqr1eJcvs9qZbHcoL2tw8AarEBWNmQqMJh3bnsejt2QX7LiqS4rhZCWaLniDe3FmODHa
qXnaxnrD1rlEIQDC6UDzYfdpL0OsWcwmXgtagDRx3I59Ge04/5E7eln56QezobVdVc421Wo6BGla
bXAc7YZp/roIwMtmw2sxm3F9w73tMu1tEJNwHALo22oy+twx+3z8Uhs3xxCw5+HjJCXt5ED+Bali
tkMJXVIWersPIJD8m7OMznbE532tD3ld57NR8gXqxePHD+YFj/o8LSMn9bZjkNj2fUM/3y9GU6+r
yjYvI8O1dDjSOcna3Oa2Y79yXfiMzzz9H5mWHywHurDMw9poxXqAT8ebVPW6cxxcg7Ni7vozF7HJ
PcPSw8GtU+XavLA2bgUvWj/vqk+ug0fg5Lk75qbWpjDliLH68zarKF5XNT6kOAx2W4Z5YRrvn5t4
w0y2xuYSOrnK1y+ikvJubvPxdsvS+SxibIrCHQZGemVXmdwfUtzj8jfFhVPxUAN5H45c2CTmElUP
tNlG+fkqb1NrP/Kvh+ylcONm/mI26doyg64RZwUakk9J7OSv5hBfUDdzE7MNVuiSuMYqVEN2tIjc
1f7qufglO8m92ZNrawx3zQ34+VJEYkdnW7ryBnD/cyCNy0L4o09FW2WmyaqSfViLqGthddz0w15i
c72hesDzYQ6TGy/EUtgouwav73FYOV2Ii9isishqobnLYinPFz+jd2bzpK056RZP3BFFEc2NTI9W
vH8Yc/e5ebpM9o/mSTsaOHaSTUU/FZFXTtlbVNXydZAm629r7ljP5GCe+glt0bHj0E/ctitOwyqw
MUrHru8yzCtItt9kCx1tz1yqn3jlumoOeQKmX16ZnJJsLIozyGkHdZhVnrJqD9wDim6zrBKk8Mfv
O0nJncS4VEVejU1FIb0PLESGG5iOtLUAjpAIqIvIoRw3iuU8CueZBfqJN6GL6Hzs4oKdHtxjkXQY
m4floM5NEFL395K5tI3UBcK//Pp3V0TF2F6W+RaYDkCC9LonH8PON2ttxdvi8egD/jhZBi468n01
ntFcB1ewvs0uK7DLH48+Z6QixeSkUYZj47mdt+oYhJnRPQ4G++PBba/F6sIv46MzZ7d2jDNd4xnO
uRbGm7BLwMIMve/yhI3Fucpco/shtPrHT71BXcswComPRebe+cq66zyzLB7Q6MdDIyu8gHCz+Njm
S3ebD8MYWUq8NVo2dQldrPx03oTFx+4kw6ltsTbZwlKa3R10DZ0dFn2sbCuLIF63d6heP3TJZgaH
FbqGLvH8xJrdKYvKzS3PUzjW17h9mUlRhS6js7aVekrVZ1GW592xTYMXlt8PJ7NZ18Jzze1uGkQT
HkcMONaz6y7v2r4ozJKKuAw8/mLSJhwxTq/DYz13r4qyifK+MdvEdSkdtt5rgl1ZCkIUM4Z6qu3D
XqpnVt7Ln/+DbVZX0uFXOu50+BFEw9zg/NsfWgyVrszmXItQDOa2YcZpna4lnKzrpG06LHrq0EyQ
BpD68aTjrEDPRaFCGq2a3b0YCfV3zVpkZn2QOFQ8Hn/y6rj2OxFii7JTs8W77zkx1B8dvT+Yd11L
J70dLHqdpJGz4XB2Z2eVosEoARz6ACmpiTIVYlPnd3OlTh7ZteXQjYWawXG23nbucILqTnvrJO5v
la/cOYoDGPdGGXihq/BWqwPf746X61I/JjcZxP/plA4FFu5G34Uuw6uzbPQCJ/WPa596LFBbPmEg
j5WG+GL2A1qw92MxYTDeTqepSdtTFcjl2IbSKNMsdO4XRzYlWlFNJ+fC/cI4l05t6Rvpq4Wuwmv9
WQ7xyODzBLu5HGR31ZSumcZPKG03lulEN/xUTyc3d9qDKJz8iozEZ7NJ16K9KXAWsEU8YiWEAUhg
WTRwrdI229d0EV6C1tSWlhhPOPIuV03RJzgjiPG90bPr0C+5tC1WJ914skKqHrLY8SXelNnE6Myv
rF+chkLseIJR6d7X1Vp8xkHdNzsG6QK8XaVLN04zhqM1/umQqyHCyNiMeoIZ9uMlsAxHsYtADafM
X/uzikf44lZhVmPHOfzx6GJxxV4W43ASS4VVvT8+0F69mu0+OuxrWjqQWf42nDbf2a8Ku+gPfmF4
VpHu4ydXxeRZomPW9wpcyzJu3+w+NeslFLoEz9rbCmM9gccl3TPHcEnTA+uxWfFe6NqvnTaIOJs5
WPmt+3moxNsqdc3aq4Uu/UorUspNK6dTZvc29i5ufIpjZHQ/j9Inrom6+qt0is4tGhGcvbhU8306
VVl13jy37M+yb9kFf/4zT5yJdCUYJtY4heX8EcoNrOPsquRQr5OZEkzovK82jf1x9Bg9SWps55CB
HfCF/d3s0bVwLXKWA/SM/anFWgfvvS4/4h5ntvHpSrCwlfZYKdWf5mKaz1UauFcAjHeznU9Xgm0V
1429X/rTmO7lGW/ed7uTK8NXqoXrnlZyx6u3O7W4ZR+qcs0PSFLNZP9U9R8vBrW/+SN28+3JqnCx
zfe2vhItdn1m71TbV2Mp8XPOvfaUjV162FVVHgIw+Uej0XUN2ORspJz7JDjneb0/7Ph4v8/t+jlu
/ROhpPO+YrEszoRY+aR6h36Uy4GjdZ3ncoRPje4/nnccbkhXb2F4lhap89n60pT1g9m0XHJ53+WK
Csd1MF3t/DOcr7i8mnfUiWO6Dh/Nhtfi1Ckb0ex2H55VW9UIcPPVS194TlkHZrGq477aIZg4xbfh
ORycqzx0b0vb8CSmm/UB4urGzWXoSrL9XfQQtZkgUejKL8wgsjj1u/C8X9BHxeLIg0yDxexA4Gph
mttlOu5bI49QuK7rvr23PTOaoHC1GLUVoiJRVfLoIX/Ia+uFrLM3Rp/KPyRfYITSXtTy6HqYikWy
Lem7TnExfmc2vnbJrVuny8up8c+ycVYQ6nKQt5dWved4gpdg/MFNV9dzZVbRYrQbe+eqtYbrMZ7n
6tXg20lyok/Vj28SvKvTl+Me/y8u139cVX/0o1r4+psb13PelVxb16VeD06ZlW57Kgqirjyn8fr/
OPu25khxdNu/MtHPm73FRRKK2DMPQKYzfS+7bFfVC1EXNyAQEkggxK8/K3vmnJiumJ450dH94rKd
zgQkfd/61qUfikkrxNUUYzrhbN9kmEd+1oNhrTqisZa9Koa9X8O5rUNUf01TD9rdSEBpRS6aDLv3
BYocM932yAU1d6utfczOG3Kfp76Y9wHprwUi1zoEj86OGxRCmuHWFVRMuvlq5lYtMQKseafOKbLI
E10FNPS8qcK0+rnsQyq3Z1jI+bVDKDMifmDzHbrNjkUslohlhQiwhu9PsekZrO8VMEsEmENXMCx4
g5br8cUkCo2M5DL/VRmFf0ao7CXgDXTftFhwhfpyXX3SXe1h2diMGjm141cN0JYvxTbHJPYFzVnT
fh67rBffVbMg6AdCzl3PqoDblwyfLiS9k9lV2JBmDevC0vvOInWYQzhZH3aMbJJDlCCwsaxzPGmi
XJlH2naVrDslN3G+MnHs6LIr6MImHU5ICRhLzszK7iRZurwiHUKlETDLJlRhucqrXMEAt9imBjm7
4G9K3TaVE+j3eQmEZGs03tk0zrxAOCyHbgRh83XGUTZiL2EITMbd0gjcQ3AthlUijgZVLWpMvkxO
scqHfePfl24P6dHMmvb3+4xkxdd2Sji/Rx5emt7udZsvTTXs0KhkR+GXGI4IO+PLcAeFRo77ZbrO
4M01ZBfIXSdwNUY1poje+1Ng6ea/TbnqdIMUdIDBZw4FkvgYb3yzAQnEGZLEmhw57bYYlmH0EVQs
O0hbcNDhy7ocAu6l1ueEAkhLzqwf87boWS+OrG/HUrPNqxloSoiQxYvKckVo+WL7g5+xR90z3Szy
47YlzZjjcdDJcpQptVupmzZL4BLbhqFCX9Pmn3OXjvpGbDsav5aSZZsLbxzA/ALBuzxBBYVgxTQt
BdI65Ye4z2d2hMFKv92MiY+BahMHb7UdY2a3NtBukWCZA5OTwWSNDMu3ZIigmZlXnplnTlWcV21t
qfyG3icfsGhUptcKKeXa3vcLadhH0LMmdZSBQyYkNNH0eqdR0t/Gre/3H9046AWKmTnS2f2ERdse
RtOG5GxULKe3NlI5SbC99Q2jBVeZMPfEuT7+lsm6zkNRN0I1V96vK70mc5fpT9KzQEt43hOo0Ruf
Ij140pQN32vnmx5J0lOff6Mpm8wb1OV7W2K6hLMLOg8d7sDqszl+WUfZdy3ndT+rxITwsd9JHJem
xUr6juTUlZ2aPtnvnSDNEZmjuXzI54WzA8kREf009e22P3oIPJIIk2j4BuTVxYmYna134/hrj8lN
eyPZlIYrreVQX03IAJ1vlknwpJRZmiWfc5Zk4geit+t7SMija4yR9u+QtqhCetpUDQyComrr9txf
I0Ni3U8wD0o/DaLLRGUGKB0/8NAO433c1F189rpbwiGaWrmdRJgJu+IMmbpvhNV9/dROojGlCS6C
J6IkAinRQjEE+a27pfOdJbsj59QwM7wguKPWDwsVvD2Stte8cptcsXd6ms/tEfzpeL6bxMq+D/AE
GMsakKF/aDcyYytp9eYPjGqHMGeCadV600sYHB/rZjGQ10R8bT62uRXZWRljWOHqaGbf2lZIUzaj
7Z0s8jGuCYKOsnQ720FZVzmfkKhydkziAun23nxOncA7qChpYtgZbngXXdTYuZBbZMfDeLHkKWBo
t/f3k4cw7UDN7L8kJHiGeLVmhC8noiDYHcql5r3GEualHNpElUx5qt/ChHxGGBwpxMPbIu33vTt7
pNb7jwH5dDMSfCfHN+z3u/FaF9LhmPYFEO/VfvfLmtJXRHDMOBB6uNWIpwGvcrmRxi3zASGOmHQe
Rp8oWkD7OdKrAeGw/WFdm3QIRRO7fL/xm22AWmyIsRInUgfUiFCyte3ZImUtKva566JnRvs5qdqM
LVFlyRqLiod9l68z2VN5Wt3uxdWidFRXk0/qcJsiLOeRxFZ2z0COkoAo52Fw4gjX+MZdix4dzH0A
JJYfs77Deefqmk7geWftdqsaIvtS73PsyszMPIJuYbaXqHeCJyh+cqRXEGOMmXOP3UZ4ctIYGct7
Dae7birWkCFAB77ixeRnEZ/jVFj3QO0UjV+TbsuHWzakFs/Y2Kqh/ZEO+Y4nQcGyzR50k3frEZ9s
kweq+sy+sH5t62vbdDI9Q0TLhrtlThDwdcB2NLAKuUxp/b7DKhme5raV9GR11zTgNkOBhWcEYbny
upUumJORKgVnOAGHmBysQephsbowJs/4m/nrGrdu+zLANB6adJG0Oisn2C82ZYT9qS632mzPMmEu
PeXCQOtCxxFkVbXOeVQGszhEys2Iz4WAZOVxiYFC3j7i7VL6sPnQdKdoTDJMjrq6j5aPSu16vAZ1
t91RFY379h2nhh17eKQSEn+4TGpSUqbtxPe7nYhMWezEe6jPucSth9EsQ7rZrceGPD0g/cLOZ+Ja
4U6bY4JeTu6thSdAg8tobeEEVjmBX12zL005dT6ED6nYBlEgNS1nR54p7G9Fn3o5PxAX59PXfbYm
k8Xg1o2eQ5aS7T7D099+knZDBA0+ZKrrhx5wmH/Ke1zE6z2RyEIf04W6E87/yDS4uIlaD37n3Dco
npzecTPnZj2uvo/UC4+DU48rrtl6PUnQQh/k2rVdmclW20+b4Qn9rBIeclXAIYyMBlcqHZofIzxT
ySNc6zPxVcN5pf8yDVOfoL+CIWJaKplIflLc2YD6rSU508UULQFH4bDh+EC1B8tYFtGVVxYmDTqA
o8ejb3CVD1lJcKjL875M/Ue+4Pk+9MQPrOy2HZir4mP2RhPwIso05LUs0YtmHImImi9XCfLTEZue
bkRN96adWkiOY9h3Ho2Qg75LlfHRUDAosL5KPbntSOMuWx/ikczw38WcVXzM8tG3x3VAUs7jlLTp
p9wi5aWyWQ0oIO8ix+7DaGp+JLP0yQPmT+n4NPTc7jexRHwvNswMawO0eBDV8qseJqrzXa0GYbYy
z7LmMYD5EpUb69T6ZHc/QRAN3WviS9gY1n2JoO/OPPQWGFPRqmaYDmmArnY4QqIWH/I6HRFqTuoE
d6Jrh/guW8wlyZXZS/GTg1rZNqXIV5pUaplIvBT9voU3mQ9wTSp2BdXiRwNxW/raWKZv53FBxVW2
jYzKWMIVLpTY3deCe5a6t2SB7cGpYd7gvOcbQZmeQsBrXBHSLHLnDm+BfFj06HiZUDZVfWiX8arf
sNQ/U+Rer8eE90OMZJIZlmdx1qV5lQ6gBxc2jfejwGHkXTHTWtr7BdQpMZaKKT7c9rYOD3m4BKDu
857e2DzvySFHgs2GYxQlRzXvGbZ9P6xRc+7ZSN3HZajj9Wmcl7jEjGRKvoSh9mtZ+zY7oVxDamYP
FY0G0l7Mm2xPrTMw1sigq8Zhm5b77oQpNMKQWOVmkpwa1ANvXvH0poGVkiqYkJMt2zhhDTxbTVJo
nUl2nfsm/Mig/pF3CZaOutql3cXdFCXzI/GweEULlLrbhuXJjtopzubHNTKg7bqNlwwy8jvMcyDW
RnhpCjdyyJDvwpwnL9pHzaFPJMKnldrczdoP4qHxcNCvejzGJd0WXyZt3Z0QvS1uF9aE6ybehi+h
WeWzSIe57Aj7MNBZvVApRlE0xFjQTpah7xE4TjrhbdGg2g3HgKi6cGJr0ryyeDPXToZcVHicWan2
Zd+O4yzpdQB9MXvxUc6fm8GDtVAlbuTRqVZ89UNR48nNIZMPLfnRuTq4F2Rts1CsndpyUDnj1Yeq
u/gBnIew7bBNyec4GCTrIl8+QR/TpVpWDVvj6HqNM6ixISv15Hpu41rc22iz7rhC509edzYkrBQh
W93NkhnafEHlqqYDdUmUnExnuuxWbuuAsNdmXIfCx2bOX9NlMORhSpfUHGDTEEZYEljWnnW0iuFz
1CJLWJY0dLSriJWtKxbaoRQVbuFdOQ+oUXxRpxFCyYtAw9J933KaTrfrptf9G0KpPMqh1uUUT/eA
tUVNISEYkge46NTJ1ZwPnfywxej9D3rMUnV0HPtOhY6m4efpQr87TFwl6QNENZLegD+bxlUsNirO
MWRT268dyNjqYbEuN6QMolnbazvZlLAChiI5xqO7TIbwAa0xT9AFg7K531g7WOwL7ch9fGcUluRz
j2bVf+5pL86Zxogstcrzz7FN++iLwoAVbfKmKRIXAUK3JZ4OFEtFvazY3e28bNWqmjl/Y9D0u9fc
Y2//ZO0kEllRPkU4r+qRRusz87vcmiJKEp4WztWzKkWdDsm93fMt/JpB7j/8mDuo2Q65RGzhUxja
TcBwgOr5ERnPtN8O4wp31yvRRYl+ZFhl2BFJOk85tqd24wAL2xGy5pNMSetPad/2RFXZPqMEKAbG
WAMbeI3+AxWfnMqwmkstghgX5z9IN8+NvxJ908+vg430etQycuJsrVgo7tgu/FxNybCtX3pBoUVi
bS/sF+f7aT2ahqioFP0S33RTU7NywiDc3QYpswa3hHcQA1qg7OVs1glF6cRgJ/O67HDJhUB6qm91
k0xXvt7ypylNgkN1QPfdPIRhGIoZ2aAFRGHNkiJfLJf6GHxOQ9kgTnU576lFg9aKhRfWeR2Zwi3O
2w889rz9dUW0SX7Ye0LaivnLuVo0FhkTpxpl9m0Hay48dWms0utaIp/1xjRBv4kcF6FKncvioSAd
KA+vdthlhCo1kOhq2/FcX6EOiPm1wxEgv3qfdldoAWLxWcPinLclFQ3pnsxK2xaW0LFi3VLgIaNp
mWNXDejmIgjndt7G3X0uPdnLGQv+pY+pOgx1x0YstXq51gQIxh3wipQ+5uPG+mu/zuIbkJhPKD1c
whCpwkAB18iISZ7GpKm/wM9CdlWjsCl2cu7vnCOozHYYjPjzwPO2NHtA4AhkHeTU8Tkd7iaX2uFu
rhd7sxij5VcERLv3aOqtrbYlwm3MNv7aL9lluNPnONu3zL8y1BKuavYJtTp4TW4rBs/VEWJlwQpp
fIPaAKPKFWF3+Qa8FjuhBb7j5L2HygQJjPkF6YHwe37tUYwVCQUD/QwoXdjbdMqn6DHlIPGBFMTH
Zj2vrGncgJuyBGKh6K5ld9hImkt+kDnrPjQTsuEPMdQr06/bmvRrGbVArr7AqwFpuDPNbXYY2yQk
eDS75Hnu0I9chVHaIpHYQE2xLjNS7Jpkab/nVNnkNfVLu5ZB2RjdDs+GdSvkmg/R566L62/5pTQ5
5RtU5i+BmXfXDy5DuSumGMWsyvrlJJAJkpeCzepdUyzZIkdkR4lYEJIdBpHlv4F/fbrjIoT8AH/L
OkMrg1D145Zwzz+ZJhLQH3eiBjIYCQVnJGtgUVChKFH+mjKtvw/DlsbY57JWjq9wahOyTObWpyfp
svADrXOz38xDUr+rdtgFRf53WJNb1fpseolqwuh7jMgM+gOtZQtkRDb0Vui5x95B2lAmTTz5x1nU
3EDXgdlS1rCGPHYRY0CzUXqQG+phKHoU68ySanM7SQ8rW+1aDGrZnuGJHGdvZhbrhyjK7Fte8/gF
3A+3X+kaIqBTpNEYb4Pa1gPLchj67nI1b7jm/c0Y96C1MYkAbnicZPqsWyGmkppR+cJEdf8JSt2t
mCjEW8Zknt3Mm4keOfPbHRN7mx91DeuFw0DDdjUhVuIqNgM5Z8hkxp43pva1FQ0ND6bRUA+vK/x+
CjottXv2Cyxev8BABM2ZDT5rPwEaTnnB1oDrkHgpsS2INE41Kg4O/XFO3Eu7MRSJKaCEpkGVIWkE
e1i+R9UMGjw90LwBbuIRr46cEj7v3VViiHmF/brsn5JcQwS+IYHhqcMbKdJujc1SYtsOzhczsLH0
wfQtz8rU4O28aF17fZRTLdsyybjx3y5c17MeB6VuNs73AX+jj+xTH2d+eEgb7lGwhS495rmJ9AkU
Su4/AIoeD9gmxvE4UyptlbTrEIMuh2DYg/YEmwj8Ma5xLwBH1IZqg3bbg7S8huCebNTKtRzpEg/X
UbSq/Qr2Y/uPiCI2qRgQDXnT7HrD8qlzXI7ek0MvsqWcJuevUx2j4Gy78SaYlj6BvTxBIQB/R+Ac
MGpIM15/inbQyY85FDLhBTjTtuIgsiT+4fK5STgycPod8IAdFjOeR0woui/tPllV4k5B8J73LSpz
7JjDqsp2qg38y2FeJO5gkZbzUnhmlvOmsym/4sgARzRqvbK8KyIK28OjF+llEUZybRqkK07omLD5
9JXcrfBnB1GGKBK9uQHLGPOu9wVnZ302syNNtcJRm4CJqZIsftUZKrRq9WJuS56tDFofx0L/2jHY
1FQEfvPdpwGARlaocWnbF7Lt2D2aKGLxNeOxoqUSyZBUGmjYWupxBbRVQAS1NZWEuJA8ZGaa8w8I
BOnWIsAF2hyWUFNdhGTPUMEIE7vv0YxUhYJC6iE+IMtm5VdtMJ5/Z/hQ/s2iQGW31MYDL7OB98nj
0HgC02SDpqDtrFJPAQL+/phIS1QoKMT2KwDMdtwbNOoOkAMe6g1FITLa6wnB2sLWd60m3X6OM7KN
d8IApy2YST380k07vxOadu19stcjeEk16cfTkq9R8gjdJGdYU3O6e8x/xmCOyG/08xFMN6NKTFXo
8m30ykYISNxdfo4GwCmfyKAud4ih8aniWRgJMSoaMHW/AD/sS+grnF0KeLHEyQ1hCUVzSV00njrw
LNZvPgnCVjVjtbvy2K99NVNj+sOQpvlUJUikcX0xzSq0R3SDg7ipM9ivgXw5XOLBkJamK9l2Yruu
HeF5CZ1II2gFJwaCBdXVCvNsjEJ1c83WLd1RsziTnQASaEzrJ9R2BXDYuC8gGN1lNeExGI7ZtsTT
O+9oP0ToHeLMpci7hYnJr6ZXA/RcPSZkDoepQp2YldEwiyuWmCRs5z7O0/wVntHK3Xq09pvBB+8y
maEG2VL9QHk3bG8RPo2IijZ2qV6OFzdrNKRrvq/Z/XLpoG/qSPcbii/wZWEwFeqmeQgqtmhW5iVl
WOBZD8yKl5i1UHSrxCoxfu8Cumtw+wJX5H12azShGOAUDZN20DauSKvR87UVeskfKDaPBqViLvcf
fYtpxBcpve6PWZONkcfVNemILGY2dx8ylPtYy4ngGT0alEbTe2sy6vPCxQJuzZ5nS/4xBj7XIf4F
+L/7JuZs6V9NtOjoUTcY+HxYL40qHAtCPiQlXyf4GkM2Z+bh3CrMvfCQZCY9zhyNDzsgR3GZbqAA
bKgvd8yQNDrdbuYdrwhlLr/xBpOkW1TXObtFWZTZ53GQ/XzNm9Trc7QgmP1LSkhNSnap2Y6LVtFS
DDzx0a0mcKf6EC126bDHwYa+FKiMx0NYVD7fd9ZB6KIo4evHfQClscyJxZCnS4cRFjNzE7nvObOm
/ph6i81/RL6BXPfraEd8N0pW+BoOZ2+aNKCeQsR1GfPNLaegR5GeZqDs/mro2U5egSpSet31mASW
higQAA7QE5M5r/Bs7sC2LohadJzmJFnKlCkZFVhzd8zYkGHWSGGPcSQxqNXTsYtizHvYiBFPKAZE
rOVFmDZDq7nlNDu5bRH7yWRbREZYuiV+EcD0GmSl6UXE8pbGs7Wv1MJV/Z032aJuUdh2/DjQdhHP
3mM0Uw1NLhuoE0FIe+zGcWA3dTOM/bPPcWFuQpL39posiNS5W/FeEySah50+yoWr5nqTs+hf0Oh1
9VqSBdXyVEmdK8DWGTzaOlIuWMwmKuH9wYKpMAfkuTj2oANeLIz5ZzgYEhuXQsAAUx0URkF2OaMA
m3FhHZdmfsQ5PQJ4BhkHozTUbiI8p7jsEFcJ2vb7C6Yn9XZcsZKPYt/5LZpoFt0kUS1Q2DEC97rk
MsbLkysiGTNXveQTvd0HDeV1nATtPvtuETCt6BdYhxxdY7bQFrFnlGPGmYB0RSabryUDsGG/qBWW
9Y8atgs2OV6sXmNgGhtFuHs+72KVpVDe91VQ8yVRzll2T+c6G88ZlLz+NI1mSatmDWa8TSx8agCR
EsxbdZj5cuwA4sdFZOM4OmJG6bpqyBuBttNM1qBCSlWXft04UuRv6r2R2xMsGTIH7L2t5/1HOtK0
+WZ6TYYzSSF1PBOgvtMdXANm93GAJTVqm5Fm222cRTb8GiYqzW0ITWQB8G1JXu4C5UgBfHnBbKWz
FmS/yWV3C1HWly4gOPQ84y3IatmTpC/BjWeYmWfZhV675kcBZvP9sCIZ+IX4vrF3s9vj8Zoj9m6/
3G1eQ+sgXEAyvOWZ/AaYL0orSfPIWJi1op8p7YinXR1QWfc4ILGRXtp8Pxv/IKJ5TcsQRfGMxZJP
M+QShl6uoDCAq1BJzFQ8WL4OEewGOt79WC7n4w++wD4BWnLanCctQlwQ7HfDczrPicPaa6iaXGFy
C1U1ICYERfGWdKRKExqBXpM2U32ftNz5I7ZReCGuw9it705uZrvVO1f0bd4WlqF5meRyHQLft7ec
K7M+XDwc05NVS10omN1MBarR5gKWm23FmYsB5mMeguDXtoXS4B6DEgXBO2rjHdDW1AO1ogiuzKj7
CuHqlBcQFiX+sDHTA7Wbp/YJNIkYFdGKUOYnCWYjzkVkbMC7Uax5LV65IQJM85FgnrVejfU8aVd0
0Ptlhc7BI0hLzL7n5R1AUgPwFoANcV+BVuxdVDCH8lUWFLusA4Y4aKg9CpjUo+88bpCHIhxo3DLW
fobCOixzsXiE2ExXanW0k6Wf4B+OOpSwjcbVnLagclT/ZWcHe96I5leYVKWuJGAE2SLK3VSXMEpO
X1L8dnSz+rYxZ9FesN8G7fdmLntmVj/oxM4HoAX7ApJ1VEfn/6qXjWzBZsMJRt3bVhEm9VLsoaUP
GFiNS8VqiL//HIPp5/A5FrJR6dEOByI+yewjW/8cuf7n3Dk6pCvGNXjdtHvKAVp09E9KaOKfdFEa
bo2i7jg/4pgkAJHESu4sdmt7+vfspT8wrMLI4PdEPUBhiQMjDZOJCOtvanXnbpSPNDwQ7WwAOCWr
RCwAF1PyuFlAt2iwZERKHW24T//+TVxYRf+KbfQTsazBiGbropkfNdJMh6qDqOUO5MGpRL2G8SNm
cfn53/+lPyJT/cQzmyeLRw2c4iMMASb+7IKul8o0qHMrj5MJ7qSwfxhQlW5h/A9X+A9Ilj+7E0nw
w3CaJPTIcmRyONjOHCZgzf/hA/3Rq//EPjNI9LO8FRTMEfWtn+NXn5v6zxFnyU/0UJTpkzJNTY8B
sR9FO4dztwzpn3zxnxhmLo7dqBdGj8CgDxikdkUdA3n897f5j67KT/TQels7R0XHjg2JLM70tS7i
Fqf/n3v1y1/9J25r0psU7CBcl2RX8OZ1AimTu37+9y/+B0/oz9ZEbI6VN5vE49JykfywwJR8SVhI
kCuUJ8oUZgEb+wSREzV/Kp4v/dmmqM0bz+HZQo+IQ6Vv2TTbexkDXv33H+i3zfVfrO6fTYq4DClg
oSY7qly0QKDFGDyGK/jvPcSOvWaovPEvYxaP7Koz8qPcu48xnjR6qm23tOhVmvaAdMYf25oiurlw
HCXZ39/d//wuCsH+7X/x9Xdt0Ow3rfvpy7991Ar//+/ld/7fz/z+N/529a7vv6p3+/MP/e538Lr/
+LvVV/f1d18cUJe78GF5n8PTu10G99vrN+/68pP/v9/8y/tvr/IxmPe//vId0xZ3eTU4g42//ONb
5x9//eUiu/iff375f3zv8v7/+gu4aeN79/PPv3+17q+/xDH97xSHKtpUSNwo+v1f/uLf//6d7L8J
pznITzHjgl2MWkbEnbZ//YX+N4GHBBH45yxO8t+cD61eLt/C75CUoNFHZ80oCE/0l//7vh7//oD8
/U7gMvzj67+Mi3rU3egs3k36u1MCk2wgS0kCZlwmErTqP4uedhORNou9Ou/dxoq0eYnmPsAlZdww
bA2vPkNrJuQtjKDRtfVncP66EwYl90HI/6D3//159Y93InKRMAgNL5/79xvBYtte1TUIqKb35zqU
ILonWfeZAlP6T4vnX31oXMMEhDMO0sbPOrLJXuZVMMI8O1K/tWiGky253WqWnlJMOtH011sBA+zh
Poqbudw7DeuHeZBH1PjdKV6sOPzT0/Iv7kJ2eQj+6bD+7cNnuA1xgio6yfCU/P7Dd7GlMNUS0cnB
GMgDEEX9CoJNDFBCIbi9b/ebfnESXQloUyUmehTEcSgcbwTz0xWm+uombJMHEGebJ9HSrw3Ym2pC
cW6hXrFH260wPJBfkbwJLFmz1v6od/jlgb+K/saE28xdJUjnOS0TPGsDU9UUsTcQYdlhV66ii7ru
Il61y8tiQWadxmi7rwc176VO7jJ5FiDL/woGBX/MshxsymQsHJH3C+DpY2ajpFqa/ZZs5PM01Z+1
kh+X7aYV9w26soOU5gw79WdArC2cvztYVQz7vcaojXFXf9M7hr3rsD7HMUbwmY6mxxzwT+FCzB7b
aZZ3AZPBkqx5A/dJM1UEh+u3dt+HN93xA12XAsO7C5dch9toUgjE2u/GhndF3q5VCOqTp3UC0DSX
mG36wnJ2x1pxBafmAzgHyT0Yt4cYrHQkrJsXn16YdQhERuwdJ76UoevbEo1kXXBrdTUqmBbPvgXp
rd3g276I+obP41RgHwAH24BxVioNjCqHlQg4LvsXWTfUFutUjyeAD7SMvE8KkdjrcSHhg3bxm040
LZcZY/jMRHcRGluND3vPa6MPTSt+8BlGRtFlLjFORqIJxUqWId6u1NjBbNqH/BouPlk11QBf8jlq
EAbSAzrsFHx+UYqetV5PSqfzg0V6WDXBym8b3XcJUmqqsDB2+hL2+Hok2TlNuh6cX8BNnLzOrfvU
RCYr7R7AHgrMngnz3QkDkxR042mpdIQB7T4Ma9kb3NfWjuQUfkN1NwWmlQYY0sNm+653PTiVi/14
KSQBl0btbZ3s8kmnTfLihlh8Qw8UPQqlwJfg0E0UNvL5Nc/m9rutYdspt4XfEdAQ/g9159UcN5bs
+S+06IA3rzBlWSwaUaL4gqAoCd57fPr9gd13WwQ1rKsb+7AbM6HRqFs8BdQ5eTLzb7IGoBSVpyaI
rSNcvPTAb3TRBggK96HAto9nIfgiVap/p+SNHzpDoU3f8qmRr5VYDM8WRbPri7J2F6UiHZlMF3hp
tKmte6sPRw0uWBfbFMzSKSdz+YbsH/y8HOV8n9KovlFmYdxb+oj1p5bC4lic1VqDvIlB48Ndq+KW
6uKkW+3mJkqewXfnnxWTDWDH5C5c9/xFBtD8Iopq/azBt77BhGnYk6Tod8MYDKcMUPsE0z+9yRKh
P3X0NAJ7EMriqGmadUVPBANwWtWKU9ayqV2bU93uykmcHsoqUm5aEMaTBqh8T3h7SRq9ymyZ1tIP
bOxPOm6W97D+mX5QGbniztJOgooYQvcZaxWUSCvbl0oTv3dtVz7n1MbaWJ4FuMFHs/TCXvC3TEJq
7SojYXTUTt1rzVM+ELucRvFKK6QSzcbPcCb9XS114xdjlA5tLxs3c/6F3ri6L2fQE4Zt0mI+lmmc
EZmaB0Ua5kM3mbsxHb1MUE+SoD2qgQB4B1GEFAgOKpX4UIEkPU3GJGK6Wn3nlShuupCDYeF6qdo6
QmnupkEGFqcZlSdtvZFHVBXtoa/GTZOB8LRnH8KxIsUubJTaASiA/AkHRfjki+VRzraaFdtEWnz4
e/Vb6tMtoSUMFh650riRLNQIUSwfaHYc5kT6UipupOQ2lr5fDCGEBNXvu6F3i0A5wqPblJp6HLAd
mIvNUH6p+qM+Tc5sMmJCTuzQkFsKJ+NG6166ITfsPgHMqIRPFaFEkjaDvEuMGSoYH6/vTrIhnOP4
ICuJi38wjdDaqbTn0BTpeYa7QMzDnayX+q6pJKpSxYnHNnPUPJf3YROMeFEyebQqd5j67GblnhzJ
qXPBbvqfQiKEHnCzE9ATEoiwvdgB7THXQk0dP/JvAOm3Wl1Y2zCEmG+Ebj8LTgX5324zPkke6VCc
SyfqQy+2Mic1CltSSpiIhiMAQ0XiLcOVADdLydOXm2aesXP5ZBDQuvgcl+oxBbJI+09pGH1TzB96
Ieh2Wqm4UfZR6fphfF2PJ8Gf7oWxMjzdYhypIQk3ody4M/TU09gI9siYAxvizo8ma+g+67pla4PC
UAvpSAC5UMdIr7qwf1Nzkih5MTKzFN1A82dBP3h7l5fVCN4BNWJftuRM7mBU4x3BmZ5aLJn8YVce
/CVAzGY+AeKJ/U0q+fmeAdNR7hVLUMHKTDplS6DxX2OOuYSf/DUSxa9RSVgClL+EKnUJWsUSvmAM
Td/U15iGjZhwJxhN+EUqx+a7KcTRHl6agXDArNNDUzfWMcpi9akx2Cq2IqnGCQuM9sx4lPAlMTXz
oAgy2BtoS2MXdS3caHHifwvmVn7oWiG+g4EYXQkBwbqTuk+JSIxMyqw+mXoGCLEE93kJ83OoNhsf
4kpADJG4ZMdSDLi5Z+E2Rary0iZFf58r1hc1Q1JQqBrQuvoYWHBGsza4SVrpaqQfBAG+f571GNJq
U8bHsRhRz/f+eQ6IM1ns0bojc0i0LdqS0g1r7psI0ZTdyiFAb5tDoze+QPwAAVX6xySnQ2gXQW7F
+6APukfGY+ErXo+p4c1MFIM3OiXWgZa+ZNiGIveJZwoisktVbrAeAeegdQsVv7nNFHO8b5aYWizR
lZ7g9GAsEbd4Db50YgjE9RKT1SU6D+FcHNvXkJ0u0Ttc4jhY43wC3hlQnRHluyXeq0vkn5c7QFpu
g3y5F2DNu+VyU2TLnTEttwcakOpCX0V79QL+d/e+ZqImoldDZvquqCtrfzjJkMIe//RkH42d3RcR
iX9wjYcDQhz2Iy2SzzmdU0crBC9IDuWi02lV81HGNHCbjdgXm5sGGZVn4U+zb4F/2mjysixPrsGS
Z1vNZVpElSv5U+EOolDcSZos3aDabLjT1W9aHJ6ruQ/tIpYemXeruK2IFk+WdmHYPySzWm0avXmI
BTNCLgbZPQtrYFgNXaYV+V9FVe1vQWYRtgGOxtJcubTxr/14kr1B8YvPdasi5uz6/KvcCNdTFxeH
SQk/ifRsN1rcfxGYkCNG8SGJIo1ZfvI9o8cmNEZBeCqA861R3QJRd7ipTdCLtcGWxuQgdcIGPYi5
iwkIdjmSV9UMjHIa8mUyL99uUfd5ReZLkELLoxrkyXlINK9WWnMzLY9uzJWtMvWH3CffDL11N2AQ
BQI2Ih7AerdVoXrUXKSdEH5tU+EqUtEwWTXIHZn2OFnXtTJ6ZlQCM2SPYYfkQ1Yq2KbbonnRgQHt
GTHrDnpWse+KskRn05S7sbFQCcg7yqzHfmrPUSL/SOJpcGqoPsw7oIXpFxPNa7WzAbJVm6GVOyBY
08YV/IGAsq3F5pvgh1wVVcGHS5/MAqe5gN780DL2DxIuFOiFCRlQzdVMDrkC5HwUW7QuPeAgWkR6
6nWTxqDG6n1dt1C3o+q6ge1rm+hY4X+1gSc2/o2szbU9qfwLhf7ZkNggFgimh1WR+bnt9MaTp/hJ
xinIzny9tJN82hpA85sZ4q/Lm+fI9gYsmkKWD5BGIQwO+aNW9s8lwMsDCsJvoyhVmynTUjdWGidH
28YswdwujZE7UfGiUr5iIMF2EHLuShFqZLUHNnsBOHLgaN8yn8MTQkoQIyTwhKHiMszkgL+mZJN6
HUOJ2XWGL7pgc3e+IN82IpBSXAiHJCuuARWwuQO3UlOBINUiKZMyb26juzmWnGmMBlcc052Vyp/l
ObobFf1EcesIPenWGH8x8/rYSPeyle+D8XsQylepjAJjTLdp75Wd5qYC93H+TVRnl9FCe9OvT8QE
rwwSh461rSOyMYp7sHB4ONDW9NnWBM02Y1wzjEelyxm3kHly5R+yTnSarnH07KpoPXNEwyZBixhv
k8r6bAJtlpzDoAA03Sg5+mDth1FrG2V0ZeFkEt31jhGtyTXx7apMTE8PrxnZYHcMzu7hj9azx4Br
kRkk4vgUNNsFqKqS7qqrzkkJP7QmVameNHN6VsPnsvsuYGvQIeoD3zLi760geql0E0gPdUvYjxNb
xOAGWgTIlAPQstNDdwi+x3nt1OHPEQpgEG3K9ns0jBS27pwJx1buN2Z5GLM7+FoubGpv6O2e4XpT
NLmq3l5nGfFHavGKim0hkZ0l65EVIHyLU/eUjq6hLGSY+tD6jcvbtZrxbgRIHUm0o+G6RK7rp7zh
Fr1jIeOaGF4LlVvI4lEl60O0xnRS9RCJFvOmy0NMOZoE7Noe0mgDGZsyK9NvlepFy2ZvgiLGYG1h
5ufQEDSz8Cz3PU7IpoeCo4Ce3dbYhrS+mw6pW7ejI7ccxUy0K1Wx5WanyrljVaC88YY6706rNLsO
7rmuvN40Xb0st4MIyU4JN9VCuQWlbJBC5v5jJs1eN3uzFXsDOzAdfLcbhx3EFltCDpnU1JXydNTl
5z6oNzHwGRZhV/1sHoKCQ7+txPozrimOmasnOU7OotR7o6aBrl2BEjOtpD5Oc8KxKtymFnbwRLwZ
HZSq36kFah2tvioi/dCbk6vrRz3UluhxylGv6eo5lp8kKXKyTHL1Kb9VOoJ2/Tzk5yBn2lvwokEf
TYZTNOI+PFquBu0Mv2fH8K9RtG3ljHSzmevOyXh5Tt0hlKq01NrSAUSxDAePwqq8TupFvq2I2yyJ
bnMYUWGbfIp8mECTpjSboKMKRlQOdR+HaluB3p/0kJiyuXY6IsM8kcKPWfE5q4OfVdaehiCcD1E6
3I+oGI4+PBmMtpLsUDJ1GGYGHs0/yUNuaskFNN9CpTVdIJ4jSgl7bM2tmM/sbDLdXkh/+DORJuZD
tpHMHLvYVD9LDeJzX8u2/6vRSTMNuAb7yq/r67k0i1MqV9ZjxTSMbRDHSychE7J9pKYpS1fBJmsj
SNlpotyQ7URPieSbxwSgfCulenvBlHYBWFbJh0ELkAanroqivHajNCyhmCwRtN4vBgvDIetxQJvs
1aW6D/XBcLMiCUkI9IeP+2+/6b69WXaVsQt6okhTNcFkqYoajiE3k5Q0ChiBecE34TdNzl9XWtuE
YnASpgBL0IDC4Rt03a0f9zCWZ+N7Gl16KuktYLMUIrJhivrru6TNuQbL/v2uQ5B4Jm3wnVFpmEd1
+R7b5RulNW7BdAbDjpfve46VbC9EyyaYgkbaJsvOEAc5/8cj8f82QHCKXhCWFz/bNULwBlT4/whG
kBYb0f+MI5ye0+9wJZpfkYTXv/I3lGAof8GwMQ3yculvMOG/oARD/ku36GOJsgSaoL/2j/+BEoy/
RGvp7vMLKRomA2zJf6AEQfzLEMmi+JsaPSdDp676EzBhdXpVg649q1imSHJtWuu2ejSNU6Q3rehG
/Z2l3yEahYCFE6mNoa/iGHUdHSXrjwyaDPAPia65qciSScUtr/3DfAsddIH2wW2Zv+BKqdU51N6t
98vX8JsG/atf8i+B6e9lKNJEydBBa9bMAcln7kWG0sbFgYKOmeIp/g6t0djAf7VBKYrkS5JCOuOG
PDA1sLKcqKSB5AoiJ2lfPQiSIxh0Ya9LDJ8Lp23pHMEntMUARSJeFc5M33UktXKHgv6wAz8yleh2
2eaVdI1IjTt56I8lSi4anEgAUQVlTvycfFeemSeokQIJHnd1M2/izJ1eppdqsNvBjYONGvY2VPlo
PhrWVR7c0/5kCJSnllSTntHvktm9BHG/2wd8J7JB3IE+a6jau2F1aB240dkHlTwjMEhmLxys4BjH
/V2ipQi8lqmHCAsvxNa34e7vraAadFwsFmfKwQoEp/2qTVDE0HNRaW5ElLQ2dMXyAq776hq33goG
kVXV8ABj662gmr6BR0H7eHZDY9+jUDJcNd+GzWmwmF/Sv6g6plIkuvVzhkAivZa0cwafk1KEPqlE
h48GvV2re+lTVTjmiNjhS2IMkJLOhnyQjGNUnyOUH8Ps78fh66Q86FllG/3XoLvGqrHPL5yf3z6O
ifpX5dXJyyl6262qp8Wm3YhFNzAdST8XaecYQF1hcIXQwimiwknidovRBB2X0R3Jv7ThJoaSs1iX
i7vC3HblORM3YXVM52ct+imE+75S3dQYkRg9IAFLcfcrh31SeWTZRnxtqa6maHaCTnpIbnVIfnCD
jW5/4ci+TSVeT6ypGxBkiXkAqCtyStDM/jhAPXXTHn66Us0bJPejm6BXXqR0nJZKvdT6WyDK9dYA
l9UsjSAto7l++y4VbUZMR6XqBqp8sqLnNMLmItTUq0ErM1tAwbNYYu4Ki3DYlUrItN9LgwRXCcby
2KqhwgJD2AlDeR2oCsUvgZv00e0QaTuzfKXAEcvG/GVgpNz241f8u7VMA5YqxT/HfT13SBWQMmBf
Mbtm5E8ot9ASwa1COhDyfcOv+ni15eWtXi63GFefxUYVpfUQK1Sq2CprLCS3ylXB1GZaRCr10EKw
nxZRl4GhRdKgZTQvHPnfBBZWNlR6uThViGuH4HEcq6RqNR4xDhc/0zamXEWB/PHz/WYVLnZL5xxK
Ig2r1YZVO1FGk1oQV1pQLBpieFKpyuR+vMqKmvYaJWFzWxZ3mSIZ4noyQILCF3cCymxI+B4+touv
T+hhw2IRZShL0/icM87EESBB2gJCzY/X/83doEmsqhI4VdKV5Z//QvdB1IlsTe9nl3ETfFXic9Va
8BSnnvZVMyGfRvrLDr6w6lv+z98PLZEdQBAXWXWdmTDCQTW0NJjdImfYSShLQFIUr2L0rPu9RJHk
X5pL8dsViaqGKMtI6NY8nUQC1UMNMUP97micSQNBHKGm7c8ZhjsLeDXHVnDhy/3NgcTeyNA16ieL
/ywf6peXy9zfomn7cXIz6azVM9JTPIMAs4qfk6lc2K6/XUuFtsK55zCu3feRDobMBWItxIKbYYqQ
VI9tYesYTtqTIF04gr9bjZVEC4KtTLRZIu8vT+a3URqkbBA36R56OP022t4IRmMf0IBSL7zG351E
3iGZns5/CaRvF1NEbMImbDkA4Ab0/aPAKHTw8wsslPePJIuKISlweFQ4ONZCUvnlkSBEDAF8ZF5g
Qn9DS5/6PvmGC4Cjykp04WZ6FzsxSdJUFY0nTRKV2+ntWhhBKd3QGKJrofpm3Is57IBZAb8T8fPU
WDDFpXnfYPKCGP/CrI1XzuubuM3auoqdFUMqlsBNBfTrc4YTrjDKIC8JRvQy1/lDEyPsRNGbuk0x
OIlYuRnd+S4csk2PnxG2Es1DFamXDse7E8nnsESADY0KnMx09a36Y6DnDb5j7jC332VOh1eK6nby
k6XMxRZImLsLb/23j046SiKgUw1pa9PnuDIBvPsO7nwC593sfHeorFucvQe7YhSjjXfYbbTYKFka
LXMUFz/z3vLaarrkUbymeS3nVOXVU/1ZugQ4ubpcRMGUJMOAxR8lM37IWduiPBYOIoD958rUzlMw
pnZKS2FjiemncRwED+HiQVv6k2ofXkg6310CFJwUibJGoFKJx6tLQIyxbpileHYnqwwwpwmXaOxU
+YRpU63TPw0PWRn+/PjmeaWyvd2IhgjLTeW7Vxk0uJ7oIQeMLkgjmoaMprS77Ge/8OmDx6L8wZmx
rUFDTbvxc7r4XqMjnPmc6df0qsXmKe0/d91eFp6gLEVIEtTSvo3O2iEddsEAxIFlTL7tejvRfsiq
y6A71dwb6b0fupPklfBrgs/x9LUPf2bm7ZCASV/wVQWE4xCtn20JJDpkPpLnd2MAEHAiwOCNxvVO
FQ8C1aehfZ/Mm4zeTt18rXIDLfzZnz4V6dFHxjF9MhN0ZRgnU8Jo1/XwWQoGkJtbtavsqH2kUd8a
j2a5yylrC5hEQJ60gbfaPqN13ePFhkkWF5kTeJV+Ewxe3e6LZqMNGz/ep8oVOzvvboXgu5yeevmo
lM9FflKHzdcRrbfoGbrb0ciW3DF0lcfxaypvuvZLH96n6TUsNK27gmqha3bxTQsfR+Cp2dGFnwH8
FDhI8UaNmFJuZ5o9+N50N+E2wxS5YQcnhQbsTVsf5d6WqofC2mkF++rT8BLHThbd5b4XBdsE6kLs
yg9QwHLxJpyvScfTkOfYNLNnla5hbSizNQVzhltTQ4GzyWmpSsOD4d9XnWMaV0a/JX0RoPaQitaR
XRlHswax2vVfmwpFig3/wcKsoHD7F+lK8x29O4vyBgLlpNolCk3hEFvX8YQm9ib0k03U7uf+WxZ+
GxHmGXZensR5p9YbZDN2McSITS3bVJ5F/VTtE9NGmGTA5xuPVbuToCup+zFyaPt/fGDeB0yqJ4Mz
T2uJEUNr/1vmHlpZbpA0hdhVQjoBeK+D2AuE7EsfI2s0iesX7sR3N69lYHMrkf3S0lHNtb1s4kuQ
DcYlx+c3Ttb3qm2mYnYpLr92hdbHhcxMNGWRm0kSV3cSymwGZQjG5A79OS2pWyDd3Co+tGl7fml0
vsmnsv40dWA33xX1R1PFdt/sTNz8ZBHKjMvo1hzDp9Kee7czPbClNvI0aztI2HSEjtRga/oYM2qR
6RZ9/xjeKoA7d8IR/zKsCAsvvKVoUWW8Fuz5iDHRwTgx5yZkdvmxPSFbgmGA+n3GgG2rnerr6h4F
ep06OnNrIheafHFLS6GwnIqe/XWfXpXdLlM2VmbvlczOMb956dtPZnSPCtOefs4w94ErXblzBUD3
clNSxU8gUgPDaUTtSzm/tMVO848YeuHiYU7IQvdCs7GCRzCCEu6Q5FmKO/b3dARMw24Trx233Qxw
ckL6NmN8mmMPuFHNQ9N81ZypvWX8XpE+ZKjAVE5ZLz2ZOOW1mEi0TD/oGWynC8+quVPLswKu1eoY
alU3fXYoup2hMCLy+8db+V2uRc0octXQolT15X/f5iCLT6hRVSrft84wJy3qX7Rao7yBgjX7k+/+
+WqSxB0DkmFSc6x2l6znat+oiJdzeJCxShdvwMfGNhpfcnMzvrDa+4qOli+9KJjTzAETtfU81Dpp
MEQKpglo2QwwQOhzF/V2vUnmBGsydp6eGOPGrBLHByRGq6xduH6Wt7c6TaTJ5LKaZPJ+pVVyHhtY
2HYJzzviMOskmCy5uWz9meM8NRyPadLG1i2SZVLm1SpQDWYzwX7MBcEDs8XiN7P6S0X4bzYKP1yR
dYj5yze3Ssrl1OoVtQmooAxtk8614UAVqejU+qD3zDK48N29T4SWtWgWqZqo0dhYpWUx+sus6ytk
7oVe7WLhwCSlI8TCyG613MXGiWvcZGjQn+1PUyIJ4iWSE9It5XdvTwOaprnSxr7HNWD4Whb4O4vm
SZ6/VU0kXHjAdeHBUiwjk3crpN2KtToKcT/mgT4UtLXxiT5xvYL6K7ZeWQ9KSCPdP/TMFDGUaNp8
/Ijru2tBBUwebWHUk1++Zua/FFeSMDMEtwSDj7HzhJEKdSmTEvRFORJ7AzbFLBgXlnx3Dk1YUybU
P9rChk7pv9qgSihK+Erg2FJqpX7ohBrzjwjr6cmZOiHx5hxJbyzL266r9qM4SxdutfXWZXmLEgvW
FpNOkIUsp/SXR45SIWAOLdPQrbSizYpWtsMVzakneg3tbN19/ILXO3dZzWKGKxRH0B59nRzQXgLA
F+ISXsq5GRjZJsJyMCsptMsWD93ONJ/aS5Pf332pMkUszSuF71MGtlo9Yalj70oim7uiCQGwkmHq
GZiPIFVoQ2h23U+oNNGFDfzaGvo1uJmyQupD04EiwKABuDoskdYIUtH5GXKLmznaMDnYE/0rs34w
KuWM8YUtQqdanD1r3GOsCQn2Xswwddz0ws08PDFidRZ2kCxn8QkCG3rwjVBsMLWztfKqK078OhXQ
KCxKXkzV6g5pIPrtmw4WS74xIGckG03gsm82abL8VSHLbMm/mouHj7/Qd9uH5wQtVhYV0NK6Xj2n
2cO+nMwkd6eyvveHGhZviX9OibWerWGmcmG3vgsM9HDYOQuMYll0Jpbv+pfdOg7lhDlrFrkkBC5M
LohTmKoIWSl7WLD9hNBZOI0Y3fS5evPxg/52ZYnlSW6Zl7You35deZYiXWrha7pTnPwIR2nwjEHD
WbsPhS3MBGZUzJhgePJsXVj4/RvmkWkI0jEnOVDXEx86pBONUuGVJqXidsJSgL65QbE1tZZTZpdu
stdb9+3GpctK3oPgBjbwu355qg1pifHV6BZpA1CFo0Gt67usGffaoE/X+DVsMGLJrwHKAldnMCos
oks9l9fW+PpDGOChdJv5LIAxb1+2UhramC1KdAUKcJbuKxgrQf8g9WSjMH47NfLE4SHbiVLwqRdA
T0FYo70aNts83bPhZ/xicOw5tgLWoc8Z88ot2daC3oZqB0d9k9+HIFMm3iD6jVXtKeypQzMcUCTf
YcCj28Ybv3oGfGFqHYeJXzmE0sL2pcFRBvs5/TxEm9aC3lSkzMlhsSufHx225KJ/jA+Z6LKWb584
AkgJlvD2bfTwv4PM19AA5NeRBL0S47f2mFKI2G2JRWsu2gVeYC72Awh/msqWsfO7ENDeBe4FLIdG
QCNVIVdbT4cXfY3JPTOlgIQvBLYQojeagl32n43RwEisnrw5EDYfH7n3O5+bWDMh8i64MHH07XOn
Zlph94geaG5nt+uYcDHHEb5TKm0R9dK0L0AMftybTafQ6qJZjN6SZbml3i435F09D7jauuKt8lLc
EVvEzxgh6pOXBLe+wcRlj/8rvOSZA+qh1W7RXaFPaBrGajrQ8BpMLh/mY7Afc1fKXEZWVdp3fkWy
0lnnxay22prSRoA5aUBJbHEg6a4NtpDgyBot1n0ZYlpgp7WXy3fF9HVUd3gO2YFFi5yNx+wFh8KI
X1E26rqjV3aMX1TlNBnWTq5V0ZCh+8DAL8dA1JK7Roehtdswo1fZMUu3oZURblJhV2nQhxylgnHp
YM3NEID8RjnPNy0uQphWfzK+SIg2RBt13CTspHynxltL3ap4R5ubsdzSe56vLUo6HHpfm1ryPe4l
hb6rSye1rkttU9ebGntn/MPFfdlsWomZI7tpvi5np4WZbG2bYMsfqtPGQs+Av2G7T/INI8r0YRM/
NTFWcAfpK4RrMXTCKzQKj8PP7Kg/yVvhKv/BeIIeFnSgnQMIw9NVoSxqlk2iPPjTS109lMlLlN3i
80kbQLopGVkuHRZmZOTqomN9D0/zhQj97mpYNo4MPGWJpK2gcG83jpBKGLP4MxunwSge/2fTQee2
wwMVDgs8yMOcpaoTGTI+/6C5+49PyfsE8nV5+CULyAGZZtnXv9yJkVaMptzBLtVEiLgwTCealcPU
b4UmNvm2NLCcPhHtxB8gCPRZ9qd1AevrUAHo+RiqSbP+7foSDxzrdcBWE5pDFuK2qVfdfYpOFHHU
eGGxd3GIvJxGj8bdJC7haBUTzAgLGaOBnB2rdbBrJv9Ehx6SqQa7ZUqfg5bNEDN9xv74JctLBbcK
DqwLWcjkXjSBAt4+JIRNjHIGvXWzWPO3EvIz+Bsyk3fSWN0StbNjpCkLB0Jy4A+M5zbVNU/oI8kB
I53djDTNKxhzwZwgGKSd/CObc/NA3iZnjEPrw00boUHycV92Wj8f/jR6K6QQbM4lw1dFSFZvP/0M
2tgLFlo33M6OtdbtgOCcCLkpTGBsJseh+DLEF8r75Zt4+8ZYE1kyKT0Xh2Wubi09wwuIyQUVaVo1
b2dt3Op6h2pOPgLkYGM1ZZfoVu/uC0YxgJooliwZMlXq6il7v7VooUCJovHRHlLhW4rLrjl0wjXu
TZ8+3hDv9+GCBUGbWLYhY45X+zBC+9oYUV1AGJ9UmMl044wRZMQSmFXUuXlgWQfS4vzClfj+pbL3
RIkbGPkwrc5VYWxFLcrtvMhJg3qMkKTGg24jblNfniCxi49JjD3ox0/6PiNU2DBLzxMoHOjRXDU3
ckwXtYrhJqgVEUCBATHepKenqc+dv89lIaIRlw4HhFy93XZytckxl3Z6KfnjMGtxNZP7U6taqryu
4zr8mvSkUjJXxNB6bDU0G1aKNIgBxn41oC5nCzOCzh21+fbjV/B+Y71defXW42HuDDRZrGy4xmj6
Xm/hFK03GkOO4guv+/1l8nat1bEp6T8bhLPMxcfqaTKp98OOAUVGYCvt9dxeqXJcbZgxH15YV313
XFmXsEoooEsG4/NtiMiiHMuELqQJiF+1000NftBCHlyo3373JknrKTG4KGBFro5oMGtxIIRy7jIr
iUE0ou5OiBWaOmDKjBZeIhv8ZutaKiwjNq5iaJxT+e1DxdiyWjMDFd14TF8iPflZILuZesk/Ddwc
hY+BLDl1mBrGHuQx2AGF7j/eOvL7rHL5CBoBUFEtDWbj248Q1ICVXI7ItPunEttzV86NENw+zq/8
Eqtkse6jYyGgPWtV6VnFlw0TnsZNw9m3ETIOVzWNDYclag+j0M6uY3JOM8xKJxTy2Gaq0B/fsHxg
dHxsNEovXtvbD9wpWqxI0GLdMBbOZV85UqCWG71O3JSp7bSrmKeGvf+FG+rdxlDBl2kJQcal5c6Y
9LermoKfwUKJE7fVmWBTlPGTwDQYSzW+KFli/k8Ww8FEk2kwUtYsZ+GXjKnwTbVlPFjiWlhVcnsn
YBqJ9BVX8W0DbvvxDnj/ZPAjLfrrOo1u+R3VGN6SONQhgMcY1N8wv8p3pbkMG0LlzNyQC1/e7xZb
GGfkosrS2V89mY+qtBVSM3TpX+5MXd9qPhpAmfyUIQ36z4+f7N1lhPfI0l4nH+O+xXHm7WuchBFS
mwS0hHSfplOsZ+T25jP2v7bEYIk99t36hSj1OmnxTVaxWnN1GTFhSTX6iG6I6cN9wBpwW5RMZEtw
vXjsGsmjcwGMXUmbRNIZmRjWO3Rt1iEhdXfy9AsjfXJXZ8Dh0WBAm50rxgXeyru8gM8HWYA+DYCR
jrXo23cyTp1P/FMjlypAcDFQSs9y+60q/K1edJNrJeGNmQ7lhSizfK2rt0J0oXfMsksNu1o1G/Ua
y4s0ptso+PtUmL9J2IVd2FuvMOq/qzAJQUKcDlOffvWykddsKuYFzoEs+5GbpGG5EaMCYi9zl2wx
G24b/uhb3uq3TGaQdpMw4W1pSd+xc3uc1PkYhhNk82Eu93IYPhN4y/0gjoVdSsp9UyvxhY/69hL9
+5OanGvmxIlQ69fRpCvUevBx/qYrqZ8UK7vGG5FRBdh7YBaBD4fyNYyCqwgvwgtf/1o8Q75LC31R
CRNYzPft9DAP1A44iDMRtTsm4gY28oZdXSGTmZB345zabhsNRrEvBZE3jaEXTces2OdaXT8Fw/z5
4yO6Kg55E+SJuDW9XutwJ7XVhTvGwmCIdRK7EfZBrsK0HNV0hcCoPQtt5hAUBd6q1iPMG9HOEvrL
H6//NkT8szxNIwZkiGTJawZl5Hdi38cs3zewGqZp/MQwGMQE4k3VWCFWEcJ4YcW3B/C/VqRK0wBt
0aGvjkKJiegEqMBRyGMYatps3ESMCMJJ19XCSdlVvbFXfEP7e8f9kTTpv6c7Opc/8vu2/vGjPT2X
a4XS/4MeZst39p+1R9j95M+/Co+Wf/0fCzNF/WshjsnywuJT1KWh9reFGYokJDE02egyk2pCc/vX
wox/RBFHDmDRUkGASaj7R3eEIxrA46tCCF6JgirpT1RHb3emwM9e+L1/W2r9cvfDrFTTUWirMyOR
tmiNDmI6BUxqxLWg6nUGy2TuL+/j5u/4+KtX2tsr+d+FVldxx7QONJNhde7k6Tntxg06eYzDOWf6
7KebjxdZZbr/rrK6D7Gla6uiNMtzaeg32DmqZ9JFaNgF4qCymjDQyAynGkH0IPI5s2GdNXCSjxf/
T0+4uv8DQ050rbTUc+nTEG2F6DQyk9jBRGXXXWrPvo3o/z7fKi+ca0YWk5CqGAaJn2Ip3E9meC32
5X2lBl8VctGonDzMUT9+ordB5N/VVq00M671qFJlVusmxORIwfvbeNxk/nCM4V+V0+njdf7DU60J
S5jINRR6o3ZOIu1ZVOEIRZEniaZtWY9Y8N7rbfUAY+bjxTiIvyQJ/+eh1ilJzbBYqaIkO4sJouJ8
6m2fOY9z/785u7LluHFl+UWM4A7ytfdWL5RkSZb0gvDKBSS4ggD59Tfbcc4ZCdNsxvXbeDzTIIBC
oVCVlWn/uP37Glr0nwG0J44soa9GesONBjSqf0V+uwR9fr9roBn8HpoKlLKB462lraz1GMS/C97a
u7wz3hXeQ2hR87OZVdUuvX8+5GKoH852AaLylipsXwoTBNXXSv1o871i9v0ITdMaGB7HE+vShNT0
7alP2IsOUiZguwmUlduRN/g/EgtSf62xB/HBHcnyVadC0PbI7e2hpnZRcyelGOMBwvJ2VBqdjQJ2
gl59yzB3dgB1ldtDTM1G8yWmL/IYXSp2FIInqlRvZTLufWfTo0PS5eeR/rw9zNRMNLfRWQ0hhHI7
Aj3/cmCoHo6ePFXStmec4p/WvX8C1n/sQHMaJjOMygdXU+Qrbw15BEhXbpj4NeRqQeJHwGc2ppWv
DEjQo5Jur8vszoS+kr+PoQjeeq8eyvL4E+8eqouMXnaXQ3KF5L+dVK2C5g5eAH/bZBLkWHs+3pU5
bCz7BY79JWiGNu2c65taJ80ZsR41ULSZBBErUBjqObLLIlMX/v5qd3snLrZzZZ30Tu8OvGkBAGLx
vcmlBPMGI7tSokJz+9cnrgfzYmYfTiM0NWijOiO+p+GA1lQOvn5owUChYOD9uqtmntkTRqsnYmMb
+j1ZVwVRiq0I2aX8IdU2rwUa1IeNNNt9O/cQmvDapuZePKfue9I3yX0BaT3AOKEOnZtfE288BnJ8
HTIzArgFFjRnABrN5//sWMebGpC390iTx/c8MB6QFboPwGS04B0IV0Tvmd0ySHwOnVA7AMS8TpcK
ihprb7Tqnc2NQxNXKO3V/dou6RtEd+TCgKDzwjeHX9DkpCvLTldj4kBdGqnUNqmMfRdkEIo2KmjK
3zYB7dn+zww0r+U5uW92jpHfG5BUrysQJBglIOAJITsn4M/Q5YESy288zqCMuaHjBaGSvWa9yTZ9
8GqA9LJz7PZYSYCRZr7oc17uv18EkM5nq2xZ46SGa9Kz323S6osZ9BuL3uMPMd4jfXZKLXfL57pK
rx8BQB0/D+YJvNlJiwKEVaH5KC3rLXcTYLIrsPx9vT2hCS+hc1XjsrVsUFRBXMF0f4oh2KoEcttl
7TUzKzblJLQFC4PSyHOISUcAZ4Llg3ZPZjbHfH99ff4FzgyYUMoBd1LUQ4TjNNo14BWAGj2Mpv8E
jedkxs9NxPym7knd2o9H38ojt0NhWVlgM3qQ/leozm1ai810qVxfJ0dva016wdgoKYsMmrfbApRA
UFw397d3eerHNV+agB7UtQpUxgPLpxDPBkWCtGd++7oHRYnws5GmI6q0ZpllkSnb4a4qK1D0GKAX
YBmOBkEw6qUy6gYgIG/P5fqmOzqcpaHUZtS1wNOYLy9qhdAMBTe0e5elM8mYqQEuR+XDxQOtM1qh
kzSLOoGifwXuN87kayPhIY3u6fYkJh5ejl6Nqsac1TFE6CILEob7DLnYJy+vy++EufGaQJRwqOSZ
Jv62Dd0NmsojKzVmQsGpDdPiNEgYtGBX91PE2+AeBh5Kgg5N2fsKkBBwwqwgpHN7klMDaUef1bVZ
m6pjAFrkaK/NT4lRrGswzdl70m1AFfuXR0dzk4YVMOk6gqGfrALlcYfVg4SJ2v3dLLTTjxSQFA4d
WGQLaZ8rdPsdhA24RAnyc3Q2BGqbQXobLE0FnZnPdbp9ICMvEcRHC6xTCPcpWkacZ/cNEC6ptZP8
DmrITxxPhTVtvDtXAJMCrVA0EHmrzDhW5am01J07km7moF2/GlDF/fwVJgGNVm1QHnX2CFpvBm5Y
VKmqox/OeI4Jr6T3h3Lw0NsjpF8j1CTBlmx4YvjaUAiW3N64qe+/nO8Pq2jGQxgWZV4AR+Vv0ef+
XXnJT2XMlZ6mvl5zE4ZfeYR2bh7h8X3EmUFm/e8cUHAZ8cOHs6DJzGaw8wgcbg4I3EzwniUmmNck
OjmD37dX52JL/w7egan+PAg6xdEI5fp51HQCOvA5uUs4FDwUwD8huB+FhUb1mjqLCj04t0eccAc6
hYmVWa0fI30WQdHqzMxIMGAfZb0eBbu4n1m3M7UxmjugIaghIVWOcQyQqgdokStjt51JEvzB1V9b
N80d1I5EnbYoqqgzNy5vVnnVriqUHsHgLqBJB+i7OPXu8M6LtxBCVDbfQZ5qodQvUEIvFYJEqB8u
KN3X3cksxLnkm8E6+NmzRfaWe+eAbEf5T9ICtCZkC7d3QIy+KfgzHGaQgdS920BnV0F1yuDAx6kn
nzz+7U2uV9fFmFoAfYNdG/zJiJiTEvJSTd689ZIBuBF4IO2DeCpoLg07mLkiJnIugId8NsOUg+5y
THiA+LM4ktx+QLfPGXpyD1naHTPkV9Ha4CygoHTEOty2wwm/QLSABQ0GoIIdWgxZe0ANgtpoTBdG
OodCnjC/C/PVx9Prl6BdiGs3OI+ZEBCuU9vRlbNKLFPvD83rZAyCAVC9Ds6IfoT9CvlRFXRLpp5M
a1taXwhzNp6asfXJzdEcUdG3eHy0JDy79fBMEfgaUGmorV0m3K3nqYemSFDx9jeDhyP8d5ujuSUf
/IDMzsLwrEC4ADyQC3bIQYmlADJrZv8vG3HlBOvtT15YX7rVOuNsJPlPMCxsRqnuOXQzgWuYudkm
TEyn5IG+ITRsE9M4JwYwv0lCjAVLmwqJpBlfOjWAdmwMYL4l8MbGuWiBZffTjVn2oEkvxPqvtkGH
nbic5l7lOFgjJNlKrE0StwuqHm//ujWxBTorAri3QW+B0PMcA29WG1/sHIky6JeFj0puxuQJ6sRZ
sQfIBxqaUKmA2Ab/aUP0UM3sz8RVpDflQ3cgBSLFM85tOoILtMQDwlxlYJ1yZfxmxXzXsofbU52a
qXaEUkFjVZpYSL9Qi9K6TGhYUHm0/JlgccoStAMDhdq6Fqk0wMSudr5nrGr/mzHMfP2EL9MFYiST
sWhoD8rqrERb/OWMBICq316ai7+9cg71KntsO9BuC3EOBV7wrG+WfTxGzOvyxWWtABucCaemNlu7
sXM1GLlscVaQN34cxXiX02Bf8/i+a+W28iwQc5O321OaCKr0cjnaVWPmmwp2VRPIwnzpvC3ny0aC
sBjdlQXotme3Zso5e5oLsEfDBjwNG4+bwABiEkcEpKnQgkA7wBlXAQvtLc7M7YlNmLGOm7bjjPYD
0gjnOijXqNPvL3cmcAObouYzz40Jc9CBY70lQg/kusbZGfhSQTWyIFC36TalQBPAXMVl6t2ts2pZ
pmCibzEK1NhPl5xd050wAlxMBhla13/x0csOVlNo6Mws3eRGaS6gB9ozLgfXOCNiTKizaYlEw83e
MFPQgb9cQHxwd0YwN8UJh6A3E/uAMUGlGMO1Q7GMxZPVvbTmnJbl1I/bn4ObPvCaYaRwZ3bnPvSN
v+ps9YOGM7fan5riFZfgaaF7o0q7GDzSRolDfjqsP0PsA4o9gXzLkw0LOZgI0VxCwyLKe3cVhgPQ
Qy7bx3VyoKh7Kq/YxAniBgQLq1HO1Tk0FP//kr6e5kFsl1u9WfVdhJr1G4SAn7OS7Uxp7UdqHS0O
1Wunhfa4uBR+UrqvXDwLZLOTJIY2Mqj3jCpZo0vWhuZFuqS0XDkBQ+IfBpf4Blulov1a0WQGQP+n
4ejKIuo49jD3ReCSuovGrloTMJjHcdOB5ZrsC49/8ZJ03ztyWRb1ToUERFbOyoFUqGtmr+DdAE74
cUDGq/8ZEMhyN98S0jzVHWjpm3Rn5xB+lvwAQUN0EbGVzYz94KhTHfBjaParUdgvkO1eJ76zFUGd
LDgeSyCVhD574Lb3sgIV2W1/pBFJ/m9LXM37QfDJo11TNpFVDefE8iCCo9jaZgEkunIzMg1rEdJ2
GXtZVIT0e5tbD5ngu4CHP0ruL2Qpz4PVInhWB+6oLRoyUY6TkQAyHbGOnyHvly8gy7HLQmvRKPMs
hhD49M7/0tu5u6ED1N1BHwT4OFlnpblPmceW+cBQI7Yy6EjEPpjYjSJfGFC2mPGQf5iKru2s9nJJ
4r41iFlDeMqMv9PKEov6AqWt6XhuujwaGvSAoLEFtXLcApy7z6qOf6rKgPhXAhJ2M4a+cxO7WyUz
aBs1O+a1T6Q3oRo1hOsUm8br4cCy7BGEkv0iMcyHoXY3DTpxaOfPkG5PXJHu5Yb5kNxwIP09Jqaq
I1m4qy4tf7Oe3pVecs/wJeg7q9bofXnq1ettQ5m4/HUEWR27YEgtMlD5g3t2lPa25P2rJZxnAU3l
RZKDeicpZ4LmqbE0R+9VFgI816+iJIy/WwR5QWtBDX6MW6hhuR7qr/+/9ul/rF8L+pBRt8Y+JVXE
mHsf8/whLIIzjxto1uVyZqMm7mPApT5tVNt06MxCG22UEP8Q2vmvYEwfCtVuAwhESPn/6775Zyqa
yw+7GNlTa2wiNpYvKSheN9DufiQU3alxEfOZp+zUZDQPDv6tnhiNgfdMJ85DP5wy9DP2XXAYPe+V
G82P29YGBuurMe0fd/XBuknmGc44UuOchl8VB5rV3g2QiyHoRS7878L/WltfkMjowEDbbUaQYYBn
970rypUNwnnhfvGgxeD230CRAfYPvnDRw4mSd6vCN38Ac1tF3zvc6uB5hG+dC1Am7nS9cbWqmAdf
GsdRGPN7HwpmMFZqPl6o0v5u9fXmdwOaMZ7sYKIAVW5JV0DVLF23wjoyK5ErwCpur/4EkghQ488m
26WjSEVVhGfa5+cuM1aBV20NB02zrFsZjN8bIFAWXpPgFRY+h7R5ygzypW/mslkTDsC5rPCH3Ve1
IChEGuG5toEdaNRjJottnbGlZbcPAwOoZ0ieZuY6NZbubOo68a0+TaKcRmGYLxu73aTWe/uW2EvI
mYYwl9GG1OgGonBLI/UXynhNO2d56Q60OdtWc+YzueqaM0pJVkvA6XlUpfGJ+U69zSDMXttxhGL4
Jmb9UtabusvegZ5aJsUTRIp+DkkgZsg6p5IJOrFMVRKFel1dRb5Z3dsme+q7/skoQvMuVDGQy0l7
p9AMzAQSiWh3W9R+BUWCBGnVnMerCr0V0PFMk3LRCjXMXNUT7yVH82oQM1PO4IwVggS8XazEAj2X
8Kp1G3MwUEGfbcYKLmt8JSJwNL8GOx8Hsx9w5fDmO+eJv0cxb1ikbRquAmWu20p+rxzyirbdBfK3
3YbUOG4NZcvY7mZO95+GjSsf8ccZfjD73LQdCQ7qOsKinktb2IvUSelXD8JBKBt1ZDXkzhewcT5x
X9731fCUVwH75TVF/TyzDBejv/YFl0Py4QuKihmo0HtVRF23BZMjeKtAkW7cG35mHR1OqkVcZoDb
VCfq9M9FKg/WpXnGHDK6qsGrvVHcxIP29tdM3DW2FqUR4VuDlaZj5Ceo5Za98ToAaOcBmQA5OjRa
omQ4C5CZmrjm8YqxKNqODGMUOo8jlF+rhEWAWDCIJbWg7It59pjUZwcweQieLqwgWwurehH50+2p
Tpj5H+TRh3WHdKhdO5ayo5rYJ6CXjrxGGwLUEPI5SO3E5WRfJv5hBAkpuAqE/naUiuxHL+URNPVn
VW9uf//U2/zPi+/Dz4+WTAaQhltRh4AAYOeErpIa8GoD5Zg66NuFo9JDIV0gwi79Pm2czmTWJgIF
ncnIZWhHTTvTiigbnwQYFdF6jkbUIn4cYnLnDuGTU6JTNkVD/vr2XKf2SnNJTm9VBrpvAM8E+2WC
TohLoP2YZlYJuLf5H60VSKBcl/ieMn7NIZmem8kcPI0R5K8OZeqth0o9tQGSyDkSe7MbNzEZHQGt
iOorVEdV5Ch1V1PzdyDjM7WS31KFw/b2gl2/2KCAchn8g3H4JOn8OLOD0yikdTCwEyC3Wxex2CZF
f5RM5F/ToKtA68kPFdtK7qwD8HQMLr+f+YLLqv3Lr100WD5/QZ6GgRioICcnDvyd4K9WZ74YADkI
s1wj+YDu3lo1iyRg9xzvwRkHdj1JhmG1Q4cOANA0+z05MaTFReMj8lTNmsZgj6TeEe2ou4YH5cK2
770UFGcgF7k936sxDcbVIomsTMAWRNBzRSzwI0Oh1ar4AX3Sj2WtfnkxW8tuZopTI9mfF9ZLk54l
pEB5ODO/kA6vXRbE34cB5NQEz2CFxBJguX83K+3gib6042Ek3skaqLNvTTNeM090Sw9UVydSx84z
1B4VcKfsr0qQWEftEOZmGtdWZ3snMIpAi80eMKwnq9Xt+UydC726lZgUkgiBCY5QZYH6sfYXY9g0
y6wHbcW4yMM2MuJhLS0I+I7siyNG9xzHHFFJzGeWdMpCdcmuuOFV06N57+Q0DKkoai5s4d6Ngf+j
gqJI1oOrNs/o90AUh6a9YNDLmZGvOh4C1pLPhtMbjl9DS9o74S5Cf0dup2Bz7iIPeZmFU5DxL4fR
XE/ap65tZKF3Ahb9iULtPh6AAkrcu7yeOQGTu6j5Fq9WJYSTlHfiFMJ1MtxRmmyCFtJrzH5SjkLE
Kv03lpobIbe+t02DOxQz5zzbxAHUe6ibukuqvhy9U2rUGegu/S1kCDc8Z1tXrDoI+7pB+2ga+bH3
6y16WiC2KiCxdyy9ZwfNLqmyf9Z1tm6LudxzeN3V+prvEeGYxyzxvVMm/bswdR6qUSAMuPAnuE9N
Ury7ZAAn9Exy5XoqD3akOyBT2DZ0iMlJxfkXK7bDdS4sQKxtXp+QNC3XOYGyT+H1h5Kn4F1+99z4
RaElbamI2UGHD1gdyf3sEKr2rbRqqN1ysqoGG2F30C5pX/2wRvc3w+tm0Tv1q4HXwF0nOzQA+HEF
JiokSG+7g6mF09xbCpRqgQeff6IgZ1lBwn1JCrUJuyIaq2pdM3NYurTb5zmZuSWuVwnQJHv5kg/3
MqNdogJZY+1AWTWcfRIFv3gYrPMUmXWzfirtd996glqp09Gd6ItXopzT2KuHIM/GBbIER5Ctzsx+
6hjpZbimYrKGWIV7Spj5DFdwF3NIaGVkYYfG1hkNZAH9u8RITvWg1iNJweU9nI2wnlmMidXXC3Ou
ifyQd9Gnd8Cysoi9ciOghdmVya+hTL+WJfjhrQ4Cv3NuY+Lc6lU6wx7zFpgA79T20DhFKQjUmwap
1+Fgm0sj5AeX1YcBPFa3jWtqOM1JgRTPcpocw9kXVVyHtEuABI+dV3wZVbZ1qvHoWHNkTVNLqUU9
adJQC0LQ3smo1Y6MF7cHSYJFHT/mBqTSmPwtOJ9pO7n+8Li0e3+24bEmMfTQpXvqi/B5sN6whK0M
7vIRBLwoNLi2eBBO+mz+FaYQ42n+Rnhe51d+6Z2oafxqsuwtZylU38ZNKGe26rJMV2JVvXYnXDAq
pANDs77pxGALbV3oTrmN+3TbEi47fu3ntZimcnjeZDxUh6DjJBpRZDeXTWaDvjT0BneuvjkVWOip
SmtEoI3yqX2IQygRMcBRsiQ5hEEWJaAXWaaIFB0Z39mVt2qtDn2IczJ2Vx9O6CzWnNolZ4DONtc+
MKc80ZKtDSl3idc9I4swH/dOrKJeNnODHiwsHE8zUwI6D8/BIInmmNXvBvY945KmbFsnXjR8ml7a
pJ0DSY6Cy1PvhFubJ7scXB+JqLcV0pBNlpy9OXrgyRG1cMlEIs9PKXaNWexbWPVR7DcHNGQ/pQKE
hTFZdqw/sdqMwA/147Y9agw9/ylcYMM011SPnj+EA1QmQq9binE/9B5ERUAtxatt3TwWdtys8H+v
WQtyHrcCZdALV+8gtf1ZmT/VUEM/WhCQzYE1Jk+gZywRoc+8XCeCVJ14vlQsUFBH8w8NF+ckQVyR
g22Vth7c9N/kLzB7zX9lle04vFT2gfC3kaCx0eJvblPgqofOdVodwsy8b+b6nafmozmvLMTL3o8Z
ORhe/0QK983M4pNN4qPthtWM+5o6+TqRtll0QVAVnndoZDksrJhBQ694aDla2rxhb7rpS8qGsxNa
3TJ1RuitzOYZLpHSFdemq4kSc3QroAH8Q3vnNcHJkcOJp8MpMYN16yI67NzvIRyClMMhJ3NyehOe
QK9UNZ6R5S3oDA7SI28xTzdgbgI8aS5OmPr5y4X+IUbritRsal8MhwYQb1ylpbtuwfEpaTUTQU9c
N3qtxwdBSxDSbjgQASukboHOzcQWM5ixCYvTKzlmqVw6DMV46FFEsQYAGBTkzLeEpZDiq+lc7WQi
vHG0kONC8WmNCJ0O8AWHmvvPA5hxWcuPrTBfENV/LZz9bXc1cb04+nk1BbrlPeYcwnFDkxo6mGdX
mVFJJKJoub49yNSm6+eU+5Q7pW8f0gpqKtSXL77MkBhwxMymTw2gvTVUb0sF7SDczjzeMEVP0KlH
e7X3ePv7p3ZdizEC6bByoJ06QERvCYjHD094P9D3sqfgQp27HS8rfuW069WSsB9clCcc+1AR8BiU
5R2kjRcBpH6azEJGZdzIHH0AkE0KYnEXJ82GG1a/DPy5DoYJS9BlsNDeRgJWQ8I+F+GT7OjGxP67
YQaBXrxaZjNsE1ulV0EK4RBvpCG2CkTEZo8I3lfvrfh5e6emfv2ygx/cS19UBDrPkhysxLlv/PGL
9LodU5vbvz5hB3pZg6ejD3pyYh/AbgrSo+Clleg7t73nfk5GZcJ76WWNhJRG5UJZ9IBOL3Q1y5IB
i+LOXP9Ti6Od9Th3xsBohX0Qqj9YHVT3qhw9mTOeZOrX9UPuBwUgtaU6QII53SSt2x6MpKKrVCmx
u73+U0Nox7xwR1VbWQjf3u6KsEP1Dnw7rJlrophafO2Yhwh1ocKWjQcj7X8WYLiW9mwYMXG69MIE
tYt4kAjljiUkuXjp7hnlL6FJ0WECsixAgMgc2mHCSHVeFhMd+41VYqTQIasuaHHLVv7PmiRi6Tgz
B2FiI/705X84ZmPq5+h2GtRxyMIvwFFvEy88zrqIqRlc/v2HX7/ULRkgbfh1USD11YURKeWJ5dAr
m3tVXa9NX/h2P48x5oI1o4MxHG7TZV48te3ackEck0gvXbQA9O3SPH0v87egCBf2WD74fLYsPXG9
/2F7+zBBmrAaefJWHmMkZFaxdapdsojzdRV89xA5m4d6AP/0Rco9gz6b2lmiB+u4fLXGFPz4HchZ
erXxa2eOBnHKODXHYCCfaleDKY+8zaD1Bq4/YlUFehH89sGnmbXoQQ4yYzpT8bRO72g4VIQBTxR+
vlsXafhQoY7UQ1bO6M4dRcNQRofvqVFt0tE8xNkcdd2UyWq+w23aMgecEBtulFDaAwNLOVjfHTIX
gkztqeY8+toJaQX5pKMp/JPJ9qErzlQ1PoC+8ZPg6pT8FTUDRFK0jEABmdYAwkX90QcbfwOFdj6G
xxj8D7ed7IQx6PwqqRP0DmXGcOjLYuf0Kti2II1d+7n1XHbjMzOy5OX2SFOmoJOsQBc1LJO6tQ/Q
4hC9vbTGoURAvSnAsVmZ6Qb6Qr9tsDplZQ4Yfrf6y2E1/xLLpsxG5O4OLRLUkMCLFwIRDnXooXQK
DnUCJGTd4IEAxp4N/V1r5DOImMsOXQnxdOKVgFvJaPVQSizdJH8FyZ15H3QBYOPGAJJNpDJFsyBQ
fnnsmJfeC7Mb5xBoU5t6ufI+eJzMS1iLNnB+BJLyW5AJ5Pf8sN93beZtXeWeoUHzcHt1J86BThzi
5GlqoQkANMQoN7R2SxZ94FDApkuxBpF6vstN9ZM3s0XHy/m6tqZa2EFoGPJxSMvjBdlWpluT12u3
ODVAV9b5a1d+p0ruinLm/TfhRXRNhnxwUZ018upomuUJD297DzBXtq1i9bdZMlNzJMDbl0VextUx
4+lzxrs9SA2fk8YBqj7dyNB5MPr2JGNy72fDTNb5Yvj/XkPIsX+2jkqOTLiVrI6IFtJlG9irsHC8
ZVHtu7nOuusL9y/+TNsrxgw0sPmRNMYPyGYVCx95mqr158SFrwdv4A/+PAc/Nkdwo5bF0SDC2YnW
W+V0DGcurevHB/LF2o+XeVCVIsOPi+JXzUIQ/jbNBQO0BBPV72SEANjt03Od4gGqG1pcwnsQjPhe
wo9mzUsB4RUG9QnpfMuh0fazo/HaHTp04Lu5f4jbLNwSYwCcKzT5yqHZQyn8pQu18Gphy2qu5/P6
iSY6JYk3pKFNu644giluF4bj1jKg0ntRs5PkffDpW2CyOYnwKUvUIhE6jEh8GGFxrK1mE7fxq+1B
R2ksl2lovd5e4qkhNIeR2FCjs0rKjm0N8dPKRJtV1qzMwvw66yX+pIOuHSgt2CAsBEgItJnHFInf
PIC8Gt0MeQKZmtceIqguA2fHsUq9ZWKeAs9YYOQugdwpwKZwYZe/MEEenrQvUn6F5FoOxRecxCaB
QDnbOA64PkW8xH9peN4iBmoQ/widskNaflP5Sz2XLr5Os/VvCRhToO5VpzDG0Yc0LCRV820GkkMG
8U68fi+KV2CqWdhOtu1da3uRkcuGDNJz9jJHqrRpju4cfGwikw9lw88nsAepY+ETZMAMdQbR+x2p
kFGXfxah8F7cEFe27T36UPq5bSV/ELlXtlBnOVFVE4SZYrjHuk7s4irwzqBKkkcnBMECaKzPxEpS
MM9Z4cqu8nQVU7x6vdoa7xtJxAm4QZTe0fixzyn7BcXzYaMI6fZdk+YQYWCU3oUOkGNitCHU6+bo
SUoAaTjQTPTW2mvadFFmtrX0C0dgOV2FnjC3GKA4wN31qNgcIHlqYXWihZq4BbBOZQvNKbIhHj/i
vCMwahHoDfsQmAfux0tXQCo4mwFmT1wFOs+CDcZowJNVewThPFvFvFwHfmksAbT6qwgWKpSfbWVQ
vIibPmuPaLEalxIsdfzF78ZzPLTWvgHAeX/bRqactQ7DEx5NqtBOm2PZVyuFvr/a8PZmUyEzjKcM
6DsD81yOAc4NOziqpIvGg+YVFnjBmY9G4NiaVVW5ev0FkBv9POcqMcaUGrGKCguq6kP/apLqJSXJ
LrB/GEl3GulDZ1h3Q9ZDE/KR5t/qWH1DX95frTnG165fq8lYEqP6GqFr5AXCLQyeqtjUYbgGNd7j
bH/f1YsYw2hbWxhJHUurHaOUlA92390D1bAM2fi1c9muFjMGdPWKwCjaJRwaqBzXrTlGptlsuhhQ
GctGp1jH71o28xS4eqliCC0gh2yqUcSV6UU2c54AN19X/QFCmIvcUC9gJ1pn9eNtI52ai3ajOhIk
zUHYkqjJGiixJRTiZoJ7d4HD2mVJy5klm9oY+7P9OTKhTVW7yE5XwPkPbViD972Dg2TuW9snUA4H
qfLtGV1/NmLttNuVO9ATpqT1o0KmS5eTd7B8LdNuXFT1qBa8h690IClk9/x3G4zo9bRnygx/UNj/
uhQwshab970HCFZc+5GRuNmCIQO2boAw/i6CvtrSXt6JBn3IPnVR3MCb0ln0Zekc7JC+w8ODhyMz
xEo1EuoSI/kxlrn5WPv5W2k4YlEUqFSFqeEtQtGHa7tmAJ3eXrAJEzD1vaFQE6WDCiJfepCIgSps
WzwmRfyEhvPbI/zpqbmyMPq7yDcg4+w0bRDZAfJWcVqhVb/r1bKOuy9+lYwLZLiWDbKGX5o0zLpF
SkznCxD1d/1Y/x6z2NnW0Fd6HpwWMvRh8022AmaqoNsSV6GxyHqApUJgfoDpzCEhmCj2ELftd9Mz
QTtdlY+iTPdBqsJlOgwVeve7bJVlPvXuvHr4fnuO11OGAdS/P5u4iCHhylsso3T7V2nRfiV68LcA
sbeG5Gfh4vHuot1CkPosCUiagoGj0VjimN3+gIkjpud9yNjn+VDEuFZ6IwrT/KKw8CXl5os7oIsL
ccHMZk6dLz0DlEAnSo6WZUV+wV4ML2/RyRymW6jTZghiGMIfNuZr7hiXbujyoW5sY11UdK7z8/q1
Gjh6WsjpQijwsopEtuGgfzvxDjIwIQfiot5WbTIn/wlwV7Av0l9GZvNF3aGNxnezYpEXDH/y1q7K
f91e88lv0S4c6qa8BpU/kEU9aG87H+LHgbMBSqs7ZCTf0TT8ltvY+CZY+mGCdu/hxKCTKWr5nYA+
dZ31/Vzu4TqkEOuiXUuBzPO6qS0SeVC+QPDdDHsYnuysRdZuwfYBcoc1ijAr34aiLGJzPvNiuhqw
YVztrirw+stsB1cI6oN3tV2+Q8d1N871n/xRHL7mO7QbigqctS72SFSn7veOPpjoXITY0CkrxyPh
3WuQkJOdyBoPCsTH8aY2XkPk6GPTGheq734QMNEsOlnW3yBOj6xFz4NdEso94XM0qdcva+hOfD75
th9Tg4YjcOyQBjX48BDGxcbt5VtQjjufWEuvyZ5vG9yUr9aGYqnvN56TwVeHbBdmzbesCg5ukH8z
ydwb+zpONoC26OfpOENTuHlcBBB3oFEREzQ+G3cVBxUdTxKkHIxmgaxyG1pQ+WxWsi3fQznuQDbn
qD3obi0ghi58wOWbZfVzSYYJ4gZbF1hhSSUCPjpB1LOcvLGL8ubQVRtvwImrQEW9isHgu+m4Vz6k
F0RKLctH1Y2Q5UzgDvnYoWIHyL9pgz0Az8CjkkW+LJzKX5RO9Z5Y1bg1hwEkONCfTh3jWyzIMgu6
OwDSrLVLjUczkb9dC0QXVu2O0IF+7z3/NaHxwUPTNWrhDWShwHOmvOCde8ZOVRn/8Td7Dnm0z/uR
xcJljUf9yKH9ow+A2KIbrV2SCvCIzLBBaWJL/22nhzbK5zFQb7FJb2EMD5wjNP4/zr5ruU6l6/aJ
qIIm3wIrSkKyrOgbypHcTSfS0/9j+eKUNp9Y1PHVLm9XmUXTPXuGEfJzaVixab0F/Q0v3IOAfWg2
hi1czuMBTmmwEmOdPPZQv8jhRi7tm4shPKYlOia0+SdcCDbiMqA5Vu9yswrvmeBwEuMcfNv6xu+3
+u0r53bZuWonyGJXIwvve1McQ1Ydm4o8Gi99HbnmtLO2nAcu5+Z/AxjsUP+7tg2lLZ1mPAZiopAt
88xDpt4zyN+p+gjntFtn7L90eqNw+Lxgx6Itsrl+sJsiNzgWDbtcBB6yXnrGPRC09yKwD/WgQClu
MBzamg7+La4+e79Fvm1R6dZFI8L7ISzrAwc+IfH9EspsECtqv1b2d3f4pjxWRJmfsX0HU6poCNo/
w0U5SZYufMUf+ynPNtKTlfuCLI2JzcIzCah9AUi95m/BON35qOthlV5CYZOPTjTYPy0lIS3MuhPu
wb54GoI3eyp/2tngHLUvH3KYRdnO4wTgqWs2Jyi/bDJHP78sybJvNHRW76DTg+AqjWMT0ApW1+HN
3PlPNYYFcMW+ePnqSuwd49nsjAS8sl03sp1UvDqG0qW/rweVz3GouEIXUcUsHFnZzPDvbV7qXdh6
v2jfp0XH4Xc+g0fX0fpXI+ZzPjRZ1BZSnbMqhKPWOJ0Ly6ZRZdXznXTy3yLwn22PwXlbwWCsmHW4
9/NZbO3nz288+Ir99/TIJqgbmJ5BrcDQD9KWt20QPFAo1rRF/7Xz7Zd8uBl/+eUUj9nXoXPeFBdQ
mSzPzJyQiuaoFK6v2EreC8e1//6SGWger+p0di/bsXnwBs9OLRMKhOXU6DtXA38V0YAGj44ts8Tu
yuAAk6ruHZok/3/OsP8vSi8VfnNYGrQ2qSTclsgx7PgLr/KHodAHT/Mf199yJVgt9X21hsgppIrk
/RyQh3a2dxMl/S6TQ6ypf9FIytDsCB4ALiiO15+4diIWAUsJMji8auW9meufmQnXHLN6LrZU2dei
U7CITgNVlUlbIe/HOf9qiDw22znKi9cOCpUO3dftu4C8gKlEPFR3IWb/odckmT8cQsPfKZSU199y
LS4vVXKZ7CFPawT9PWhPP/IyLG5nC47KpZcfBtd4kC0U8kqzV9HEQCR3uRwerj/587oQPsb/3bbU
8gYlVFbde7RXRzNrbvhFHTXsvyrMRI9z2WwdkJWjuuzcMuio1FYFRQ87hwwUsx9aOUIiuj0WaO40
A9npLrvvuiEqNL03qXPDZhMGGOXD7Hd9MlXkoHzj9fpbr+yqZZPXdlxoHXkzfkvGH0oo9orBTCHo
+OX6P79S+JFlb9cNR9fLJgPv4cN23YUhs51U5HjRd67u8ma6hxXkTtQTSuD5RrnZo8bNDF5+BdnI
eqs2Win5yJJxTfOejCi02f2o6Ul0XQx5x0NzmQJCebmUQAw1EHSAhJf2XuhA/lALuA1Iy24swkqw
WBKveZ8ZHuehuGdjdRJoFpI6PIZqj6cQF4XmnEGRsb0vMPnJiHHq6v6JaiDjM9c7g/QFA21754iH
ovCOts/2G7/qUgt9ko8svVYYekCTuJD8m9qJzML87mGryUbBh0OcQ96DWFLf1v73Tf3BtRO2CDGW
BfMxMvEJR5vv8qaOWI9BNh8OxVy/bbaE107XovRTLQAg/ZAN95WjH1QIpcKqf4Qp67ccFtLXl27l
0CwZ2tCeqaQSFBKAXnBrBtOt2/VHOTsb+2XlDZbsawee6bU1MT/1nHpfiuIOSqRJQ7J09l+uv8Da
ExZJTaclmoYEJWvdDixq8smIxk4fM0gfTPxfMB4BWYoQt4wFBWWqhM9H+MQhnA09rrvA3KJwr5Xf
S5FhX5a1YZesvJ/qPzKzzoOfFhQ2B5l4oG8j3zVEngLy7thhDr5ffpgm992fd53Fn0RjPDmt+Alk
3PX1XNnZS7q19hQwViHP74UjHsOxgnVreQw69WQ04aG2Mfm4/pyVSmzJopZ2B01w2yzu51Dfeq33
B3a3LyR3noegPqJpDrWAja+3ErKWBGo4L5CKunijoc12jqHcyKrM98rPIKXm3qnMfJPZcIaF7hbw
ZO1MLYKDKS3H7+Wc3/PCvMWxpVEw5kXksXBjz699o0Vc8FuDoQkiw7Rg46GGWCUJ9Lmphzsvn2Ip
NnbC58N+yLxcFvQDRKyZVSH7oMdhbWRSQtPb4CwRGiCxTsVU2onBv3D6244scMt/h8V8Z44DLBHz
H7Bz4VEJhcbre2UtD19Sp3s4rPWdLIO0nqYnPYT3ky7O3CyixszvipBEtIIuroKbvTB/GBnZIvqu
bNIlZ9rI5dwwtLrTojygH7Nz2Xyw6+q2aNtd2Js4I8nGG34+rSVLtjRGtaHDRiNLx5FAZIGmOggi
t4BnJ7qdX3qNBkKNadEYG/NTn/cQHpnPwAhuXQMrO2opdpyBsmqA8m+nsA14Lkvj5Csjhsbykc/T
qcg2Lpu15MVd9I3JjEQfVRRJAVqIc2n/VKDZNyE5N6pIXJlYwIsUOcAs1ngHxSp00D17J9g/ablg
Qy/aMp1D4dEkay/VxIXOnGe/dI4uD9CwL28C+zKuAd8mTNqRiK2du/ZdF6UO0ERWNxSVA2PwcF/l
/L01izsRPAPIGbs/6vbkTPXO9vmZQjA5bkfjaDXtSdfhn+sba+3DLmKRlmaF81AP6SDDn95sRjQs
/kAQJZKteiq5TTZedCXmLYWP57nOTBbkQ+oMwY3hGI/EHc/M+n79LdYCwJLzzMOKOn1uDak7meHF
m8zVUVHB88SdCqiAdC3Gq6ppAKvqGvLKocpxA0l6tHFlLQ/Xf8NfYvcnSeaSEV01sBafwq6692cF
dUL3oNhdK/PLoAvavS+AnWL30hD13bGxIcjlwZZ977lhNFlv/vTD7f2doIdsnA8CGCLYptD+aw0r
18H5OYsSAK4QBhZ3EF0O8XdTeBmJFhH+8vIfVz2AUXj50yZ16S+/6rP3uWyZD+G9lXZRDX1R3bsZ
+dKbRYyG/1F77b7yHyncSjlvk6Le+4WRsN5KQmrFsDelxIlKomKeqRieraP6PltlgoZNdEFHj26q
QJng/UvlU4z6YWe6NVFe3QOXDPDD7+1cN7ACYpb3nUtjNf7G8kF/2q/EDj8LWnonTENv+tI8beaW
az3yJXMb5j3oh/UBEr8Jzc3QvXzUqR1iGPT0/Qif9yqZuzGB8AxMaGK3/qXA/3XtpGnaXctPo/WG
T+2wrbH9307dZ59sGT9rC8NWv0eiKCmUOk7YYHb2gDLv8geQ8wj/ZZcP2JcBe+01jzwlI9etMDgv
4qoA35q89sYc0SyM5/an6gEurF5bf0rw+aO6+YPZPFXFnsCTwC5/N3UfDWJXcnZQ1TtEYyR5DQls
h9r3kn4NfMzi2R0ejP09t5eEDRl+YmFAW1jzblRePDA7DgM0AprYap0DDCrjDFmeXXOY1vVHaiaT
D9lsN66gOgLFNwUjbHcezr56wJtdjkBAzpnxZ+zRQyh3nBQJSC+3WSFOOAZ6OtVFdlDDOwjfd0He
HgQoMAewrtFmjmdYDpTj3oK05fXzv9Y+XRLZw7ZsDdPB/nMKcdAiHmGloFgYNfaUOMAbmTYaOd8N
4Dvx47FR5kZFNrAHxPrpZA/4wY39i2VQgM+37rO1TtdSebmbmGhoF7QPcJcDqsX4g7nYD0+GTzob
3zCFbqLWIQdIjD5kpb4vYShitcbRnsi+UzrKB4gHhf5GuriSKy1Z8RxiO+jbEpUajOw8mBn39fyY
s+beLdrYgmaEEO5GVbn2qEX+O/EgYHB2VKlb2L8zxWCvrG+KJvwyCvE2QwVuUz1w5Vpbct+BOjCb
mdt4UhMcdVPe2fb8O5zMf7udl4LKHDdYb9qWSodWHavBeLVs/2WyqyScghud6cfrW3dlvZZSJa7B
826ko0q7ACo8noS+p9viGe6+Csi+Ic4D0IJP1591icafhKgl276wA2cUYaPSnNK914ZvzSiPYw7V
OtJtDQguyctnz7h8rQ83QSl7NWZ+KEFSac4UcY07TRp2Zcw4uSHehS7kfSEwF57ofA9/kH97s0Xw
DS3o09W5L1NlO8+aiZMJ/HbHu2e+CR9de7FFglqV2oNDaiDT1mj3s918J2GeiNo/a1IdIQIYl4GY
IznAaTGwdt6Mufz1d1trbi6lketBiK5lGez2MOWFMtTcAJo6YqhekW9TgSl5U8CsgJTBk/K4kZSD
8x3ZdHZDCG4OGfY8CXPvx6Rcd6NWWNuzi8R1BqZz6EtXpgKaIbMlkoA3PMaM+i6c6ibutdwBW7sR
21ey5KU4cugSB7LTI00F5TDNc8rw1+Dy4ratBwKXh6qdj4F0oN5yfbVX3m1J7LeCvq5av2Zp2Ixn
ScOLj0z9S5SgPUKM2op8VEXMYBuJ68rLLWn8OtSFhjgFTYk3ZTxx4Yf9Ffmze2vmDL4fRoP4Fk2d
Nc8br7cSNJeE/jmQ5mRzm6ZKFjf4UGk9MGgGbgFL1xJBskgEHVfOCMwVS/kEuNUEmY2jQd9CUFGQ
b478aFt3gc0uyfT1z7XSQFqS/HXYtq6CAUUaWs33TrrHAaHGRaoHWttNZtQsbvOxS3J/i0y99sUW
kaYKCiXgNsVSzA2AAL3UEZ3+Hs46GbZUvlYXcRFq4HEgAWdxaUqLwIEtNvMiMA/NKPApTSZ4s+xn
WfKj05juK+G6emy49cuvgy18+toZWBTGdstlWFh5m3KI4RoTxCykPjLYUNmGGfmQx6zUhs3Nyo30
FzXw4bYgY243hsvbtO/gHBELuL0XkVYhACbURasTzCjL3ODNXb7QJzfT39zxw7OsWWcYXA8M+ULP
oL+beVFvtFto45U1W0oGBDlAccTEN3MFTxzgoWyzfyYGwIWWcVdAPcPZEj5YOcJL8oCngrwMMoem
EujcyBhkH7WyGY8Shlen66dqrb24JAgYQzUJ1HNdiooJenZaGftshvI+HbIxdqfAjvsZWuyq5TDG
DABIem0uYLtCPvRzfSDFuyWsyMUrW4jPG/fgysn7m2h/+H6TaaihIVaXQsLgpB37e9d6cVdrxON2
TjZr77XHLBKYDrIbdekMItWy1N/soXlRI29+20VRQ02QtMOxZNKd3q6v9MoBWDILkBBnRlNXGmro
R63kzp1nfM2vprvxJdc2yyKUQBFfO2IodQpQFY+oY8YKHG2oSW4kXmvbfhEqZt74HRzINeL9t8G1
XqrwARdolM1fgiKIaUU27q21dVqkHBX4pwOhmUoz7dKf6BXGvmP2j7YH9qvDnq5/jJXLZEkYyFqo
+0sxizQMOYm5XTEWwR7te4eDvQu7TBzkkO2tQEJ03W4O1x+68oWWQHHe5H1omrNK6dyc3VnbSe4N
PJZl8379AStLtwSIT7bryyEfunT28nuzv/AbXflOFG6VzN6I4yuxdQkCh87OXBh2ztOa21Bozcgc
T1WX/+MSXd7sw8kvKtVzSkqeTsK8FZo/VLN9GiW3NyLL2gotjrwmPoPAPenSwu8OuszP8Cw9Kq6e
NmU117oBS1Q2VJQUcNNGlwKK17Goy0todwYovHujuJlZjsFumDUpK4sRiabyNVDKGubAZoEGEPxh
OhdkGdeyXPi3tiQmhMIL5Pr+WDnCSw2AWY48K3nLU2O0HFzBEDcIjP4P1rp56Z1C/86rEDO4wSy2
xIZXQuyS4sJ0MQXIo2Vq6DChRnl0qRmT0bivRXHeDE1rT1mEDLeBMlODHnNK4Q8Uo8/+VIPpQ4QJ
wPTQJ+DpX1+/td2z6HgErdvqam5l6tvWbYmaJOzFQVT8XOstM5KVEtBagsCDDDIfBSwDUsr17J3H
kJnBO1SKoHZjsf7GmaoHCJ76AL14k3x2pr4he8MPAPIY4Fnkul2N/jSFd4PIpB5gnCft3fW3/5vZ
/29aZS2h4KLqA9PJpEi7GrpI6DhzEwN4ldE3MjiBfm493gd4fJX79KDnHBYgUS7M7mUwfSLOjg8Z
j7i0DNmd0T+twBCxhZ4i1eEasQfLnmMVQuTwENQ9RNQ5tOJSLcynUQqwBoZs8tub0lC2PvS0uJCZ
8pHAjBgAlo3jsXJ0rf8BfAdIekQw8zRTJvOSzmiH1MslKENNBXRhGXzvMt0dzAKmgzQYhy+DN0pz
H3KI57lgylJKdvbop8jPfuVcWP/U07OWGHFukFYHNUHI1aWbWIWu4tpBBoFGwbNVU5niLvMPhc7l
xpf+fJ9bS/y3yZjVydrmaTA7ieu7qI7pCCxqENUe3xJw/5v4fLadLjfMh1hPPIu6Va1gdwPSf1Cn
mBf9UjYNd+FFCagvIE9WOSWoM/kPabwWJn4OK75KV/IDmfstFPVKQ9laosSRsMNQLGuNOzFgmCSA
BoQKno6hUXsbzN5vQ/geqPM1sl9gvRJWFDL2CzDtjT5k+6yENBLERxlku4FxBiFbtElJsjstVBBz
FHCRH8gf1w/g2mch/10wD05stWn7ddrb5RcgGU+VYY2RBxAnRDvKjTRv9bMsgmkG6YCwHmHI5kP3
MK5uMdYhYVlEBQeqgYVx4zcHyGQd4dF8DzGFW59xFlusJdCt3yq91950EWg1qsPcqMsChL3pVYKc
3VD5dez6E1Cq19fy8zTGWpIGS1+BKCj9HJ02wk7EZM2t1YdyI5J8fiGBdvXfL5V1Q067smxSrp2k
ZvYhu9iTmjWgEQMIU4OzUehe0pZPjtASSy5AxSSQt2ZpCc2TCAqYNDZacSog7Ht9mdZ2wxIFbhct
7UKzYOk4a8Bz0fTc9Uz4sdUdkJa/d6zIwWtzd0EA5fpKq0cmg98OU48+nd5Hr1MbieEKy9NagsAz
XZisqtGNgYnVSeIuiDoV7iG7ofyD5OIripAmKkGRaQZgQb08mWvveH0R1lZ5EahkXo82uNIsrTOx
F7T6Ad2Vp2EL4LOy15fA74nXg13lA5zYPHEnrCIda+O2Ydbj2Hkbyg4rGGjMZ/+7HyUwsVAOMmk6
F+JXV9c3ooOK4uUKmcnvHm5PjULXcxDhebOL/nmFZS3h36UxeKEa0e90tAHD9uYR0hiV+8JgZ1ea
yJ5Ah2EW3bgh19ZwES8cF2G5hp1EahZyiLzcP7ISLilD6yf+lnffyi5Y4sjzyuo6t0bbBznID7/I
b4oqgKfTBhFs5Q2WYPHZbBs9SDSj7WzEBVgdO+yzujYSCvvpf9rGS5Q4+s9OWWQtS6Fb/8vJoew3
M2NOXM/cOCeflxfWEvrtsCCQgYdzMrRQxx34WdXZQSh2oLDW1HQ+bBZZK5trCQKfC+ZWIF+ytLW8
g+PYVgTKGgykmzePykQA3DPI9m7YWrmVcL5Ee+cdtMrgyc6QDHpwZRZJbeu7mYj9bP7uR7F1Si+n
8ZNovkR1kyo0OKk1S2VTHk3tPkLh0bGexl9DoH5BxuOptRtctaDhVnCnkgJSV9d3xtr7LcJDUfaz
Z7jYGVr6LyZrDxJuo60JcZmiMW6CYmMDruXX/iK14IOCFHfdsZTIMsm4mbrgCeShuxs5O49e/s1o
nMSouIjckKO/byV5GBx429pRVZ55j/bnuIVHXUkA/EXIgKiy5Yux66AeZJzRVD0IMW+c5bVwu4Rz
5zl4o8wVXRpmdRi7IYttzV8mg0lg6uofqgyPGFzAQmn03mzSbCBs1+7qJczbZqZvDCUey5T7xqeT
S4poFAlrbyqw6dCkRTqnCUhi5HEK227nVcFhuKhbbIGDVgLA0mwrhNWR6wu/QaIOX3fIGf4wYMSR
Ufk75HaaZ/POsX9c37Ir8XIJBkfvNhzg4tOkFAWj4WQngGtujcrebb7M2hMu98CH8mTKOkrERKrU
MYUdyZxdwLaYbBFzP5gbB2/tGYvMYp4BwjdJgdrHLIyIwv127sy3pib3m23hlVC5RHgz1vuQQhqx
UOF8X82v0DDLfPeA7R8bbvCA2dObLjd6gyvjLGsJ8p4cwsNM42FBXiEdnDG5mCjQbPL1Ygl2OWWK
k3On2nNbWF8ttkWdX1vHRWAJuGjrIDBRs1T5z8CZjwzcG4/rIxmC3fUNtxa8vEXAMBiti36YAXHI
s/pP0Y7hwbTLeZe3QNE2vbGzZPUD1heQuxhDOHopO7j41d971bc+IMBIjj6JzCwntwWbtlLTtZ7M
Eh0eKFKTnHpIs7JwBy3Pat/oEcAu4XQJUQBxdQCbDh4URQ+ky54zps8l60Dq1rWf0PbdMeiT6xdu
pGEvEA3++FuoXwExEC7aMrYrG7VLeVFqr8OHFmyO64u5simXSHJRzBT+U8h2Bk+cHAOdfRTQxGxj
31DvdtidW1VE01aVtLI7lvhxoXK41gOllXZtRk/QQOWxH2bOHQvKW8efX6+/00p+uMSOV8zEwg8Z
SxGD59vKM6uTPRB2dmizpaK/QlGxlgBxhk5ti5Y7BpuDBno7jKnOI9MPE40BvICrqahu+poC8ugd
Qd3/apvGsc32efDUqj6uK+gC3qhAvF9/4xUgubUEkvdm5loTDO7TbHpWrXWrYYXUd8Y3wFFrWRyC
gHwp53HH0DgS3fym/P5205Fv5a5Zosj9yho0y11MrpFgEltdML7H1sluQiT+IVPPAHNsIA9Wl32R
H3m+0UPjheFZzJARINB2POsqcY3iDMJzkjHniEZWGSkJH9LAdt9nNt93sw+iKyw8YqiWH1Se305m
/nWGLSJSvK1uzUrmtjTxwkjUAzhGtamAfOVo9e9TOD+EI4o5Ek73mw32tYxmCSxvKpqTzK9pOk3W
zqTlu+vyHWtpon3zNvNUbDo6hnVBks8byeLKmy2x5hpur53ZUZraJjnY8FCE4rp/nrje57B5/tdb
fgknh8cynVqftGk4hfsiDBMXSVElvLvSmjfKopXws7TXKv1aw/DMalMPoG1S2a95phJLwK4M0p3X
TyK57MRPSgfn8uwPyYrEVIKQIqfpMCTwdo9pk9kPee3o33bP+G7MnL0pdRmDX8JjR4osniwyRI7K
98JqcH3xnQmAalQG9gMMR9po8BrjtuVmjq966DMzYcMW031tPRaJFXDjWgZjX6bc6p7GzEjRXjnX
rP7n8nDpp2V3LqkwWzDulF8ftGntjVrD4c6AqwN69bCJIzOUCpAJ2xul20owWoKS65oS6jmjcdcA
CByTNnjoSQfrykzv+so7DZSdte43TsbKRbOEGzc0gyUN8+r04oCVCCRToDm7ENg6Xd9Ma5nO/2CI
rXksi7KsU7Pq9n7YQEAkz/d5A9K888Uc7o3uB2tfBlHdSqyoJhLtI1hdheRVWeqnrfIv13/I2osu
Mq5gMnvRiqBKZWF9Gwy2Nz3Q9O2y26rTLtCIT07N/+CKraqoWQ7nMPh2H3KYusPCUUbokR0uNsWq
D5J+ahLkIf341YM9CPH3Vqe2zuxKBbqEHTcXjX3e2CgwityDbFtCw7SspkiX32hu4b/gBlWZuact
wQVHdhMv9q6ak6bTz2BmaQAYI1sp8wTSKnJORK/7pndsmCDuZw0T4uD5+mdY2dx/Y86H2GKYlQmP
3aBJhaQxC/wUstYNSA1W4vjVSTHIJG/VQytf/H8g0kXBMVLDzgvNwIk8yt6aLjzpbGNDrV1jS1g0
mUHSkBat00ZBly8uir6J4ccN+1m7eplYoW4HDyaEFAytzp9UMmq72V1fxZWo91eS+sMqQm5u6Bo+
1WlVzA9l1fgJkoSXLPPcuJ9Iebj+lJVbc2lQ1o0WXNCcAU+Bh8oOBOIsZmHQnGApDndi8Ia6LWza
2pMWcCPbh9ZM72tEoS67s4Df436TcNrcuGPz6PbV9+svtFIpLBHRg4XquPVzxACT7wz/efa9mwmW
0zmEH3pdw6LBTNAbuv6wtRO5KCObqh0IBMXqVI5+sesl03FbQdXh+r++ArWzlvhmMQZS9URU6diO
ngm45Rh48LUhj7Da8iNhe9YRxJognqvJjOsBJrZtU95w5UN5LCCl9xB4tnQj0+Eww5jVFKFnxw+j
1tlGoktWAuISpEl9k/vmGF5qXDeAsFrQH/y23xdeA6ldv9GRzvIw9k35Q83mcKITHyOjnmD2NB0y
CjRJ3qP8nRovMWCK62UFMLnQcxsGBzqRvXa/gI/kIe2A4wUOGP03Fjts5P+b/WD4SL2pwq53SXju
fEHvs4w7aQevCejmQMm9aW+UN218x5WTvMSNm1ypuvVUlYKVMsW2gQpbGf13aBFOAOrSjctpLepe
/v+HeEHbqQmDbMZmcbyfbTcNaEEdClXDRANEra6LhtzYBJ1cNvgnF+ESK17TXLQm1KFTKMl3A+Rg
HPILrPZbbvMbZZv32atPH0zJbttiS0JlLWVd4sf7HhMbl/ImNTgnIegU6tazjNgwvGDPjAnO8fog
vTCRaPsyN/htq+eLqqY8W2wA5dz3DoZvn8I2I5HwqRUVZW4DGwpphKkW4i6k7uP1c7sS6ZbA87K0
s9BnVZsOQf/HE6a6a4byYRzgQqMmdmG+bBHdV+LP0mVu6kTomhk+Q51nb2Ee3oYA8mxMci9n4bNP
vIjXLUANA2QcL/92/9sxi2MhzK/gOmxcPGvbdZGrwROTMzajHzt2ZN+Ci2ppB8KO4AJf8DmTNnZz
Xz9c/yAry7QEYI8U3Q67xrMcv4WOFDAQVDgb980a/mqJuTYwmvAAf2jTDh5tu2nov6GJD3B62cJ4
ub2n3Ni7RjIPXR8ZnTwws2yTPnfAI5cOmJv+N5PlW+3Ulapuic2mWaEnzzfbFAxP6n+v4YZUiB9g
J8UYc96g2bDnEHUC+fAw1vmtaXdfri/wysf8Wxh8iD3DXECrnw7odyCKN45xl8/tCbYnl9KRxj7P
4tp/uv6ov6nXJ/vy73f48CxauqWtZqdNAzIrG8BHBkkJevKZX70MXglxPG3tWANzcghv1/AcgZNF
O8hn4WoQsucaiYc1dDH8G6rYz0FeKJpbmwkdSz/4UuEej3IrUE7kGP2ttNwm5oVR7LB9bGh7a5s/
zGFuvLC6UolEBQCp/PHXWKjmtrYrSFEW40974lB5aAuamE1tbRzHNTzDEkfrumBbhLmqU6PyvwzK
/kkDcSv6DGOvKu3z/GiKMKJ+9gat1HQU/Ou/tjzMy732YcV7hxEiA9yWjS6STphnQBp2hssgHVVs
XF5rHbO/I6oPz1DmDOFnB925ohK/Kj/4I8zggcn8qe4dOK/VMQpHRTrovcFNbziLs+02N7ktnmmI
1WjGhz6j333ZbOAD1kZjfzuYH35P0xLfpwKnuvXMSNpPWSPgA14nlf+d2cHOowDnfLkILrmijbIa
2PmuOQ2bc5FLFPxsky8aiCHJy7bnBg5UNr5XcHKnFrxccYNAURvqKU0UXDr4HljdmwCn1UC2SGah
/u3ZGvl+2vDywNEm1npPaLAPwaNVJr+ZQ+doN2YXgym2k4jWStJD0w8J5AB3tOAbG33l9vxbin1Y
eeq5rJ9UiVfX5lvP6zfqWoCazGUMuyJYJDn6+XokWbngluh6IySg7cKjK52kML7mhQPzeukKDLy6
H9efsJL4LeH1ALcSw1LYRJUi+14ZP7xKFpEwx5/QOPu3R1yuvA+rNRVOA4auU6ez/TNkkNW283fo
0bxsHv615s4SA86tmvvcd+vUIeUuEx7k0ac7VQ/wzqmjWf8kOZIrcSIPflXsusF+lY7eU8//apX+
zvI3cui1SeESGI5auwoq6JUAS9x91b28GcFgHfn83hH0XgPrjozj3jT4kxPW26Yba3tkcSayVvoF
6UmNgYVu4xkAg76t3mXjb2QmKxfn0iPOwl05Su3jrfI2UsFPVVq3AANGspiw1uW3TUb8yvqZS5g4
8NdE8S4EFtTErZz7p84jR4jppEEDOxEZ2Hd50Bws4p8t49d2ILss1P8GMojc/Xd/5gTAJ/SRawiw
9u9d6Pp3yIdpAiFiAc/QXj66EnVjWELjO8CA1NL1k+OEW1H8kqt+9vRLjPlwOvohF2UpZJ3WXhBJ
//XSdvCHMHHCV3/sDi0DpglR5cYvcO3bDgiGY+vu5ZbQw+ehzFzisId+7kjZoj1gFu4uJ/Kmku3O
IPlDa3iJTzfi2OcdD3MJvvYRA0peokc15/1edOxW4ZAGnfHowrTHIQauKuXdwO9w665e+6aLmFM1
geb60vVoxzEeIPZ+sNtfhZj/j7MrW45TZ7dPRBWjkG6BHu1uD3HsJDeUMwkQgxgEgqc/i5ybbH7T
VOVyZ1dZDUifvmENX3uRlEB8s2f4QB2bWDbY0iVEFg20/m6Hu4/Pi7nEXsMIvIRICzq8Te1HpE0u
nq+itIHgnvWApm+0GfbWXuriAnaA7TZy4CyvQoyf61Y/VjwsNaSxGc3wWKV1FrZ12Dwna8st4gyY
kUYCU5fsalsdEGNxhTVyBuNLgNOkf6pFB33EYdA7o443ts1Kb9Ncym8XNcuL0dNzWsciXtvRlNbg
S1TnGaco7Cqggh/oEJ/6dOM8fhxNzSWGmrqtNlXVo33e5C3aUv5h8q1vBFSB27tj5S0uUdQEbMzB
VSbQMUUp9q2EyGeV/SIjpGVs2E3ksAjsMpBj0CHYqGLXwuoSUF3PEtKKOQIZt3iYPNHuBppFhjfd
z2NlWTP44A4l/BfUu+9094JuSpR9nCKaS6C1r3pAwzlWbnx+TFNVfsUQf0QT0uwiCnHogDskD6C5
0QR208KPlk32xnv+OK/BnO+/YXUo08ogcBW+dpL9QoNyl7rsTFn/cxOEtNLsQfP+v0sQ3nieRxIA
dNQgwlQO6Un5B0/rqDIhDaJU3Ydw5fMPtvYfkmF23dZ49+W4g6z+k+92VViL3rvvdB9iauqXD0B+
owhtDEgjUU6ebu+41e+/6JJU7pg2boamlJVXeWBp1JGlgY5bktdQ/BBA5O4z75Rwl+8l6okgs32I
qtxefOV6WYK0nc72sjHvQBqw0iNl5CsVxkNakkdn0t83JQfWDu0iNHnjAAcsB/QOxk3/Ie4JfWxV
nu+bxN5qJ649yLzF/7qmGWjINYCa4DiKM3EaM4ANcOjACKAHjyiEqdaX2y9s5fZYIrIbYFbdMhsw
mGLxrvYlVK+a+75j32FdcyLISDa7FCsn5H/Q2eXgtaJGI6Ty0H+Mm5BD7YmI8XHzglp7lvld/vXO
aKMYsTkxLqndf5qsTIMkYtzr4pBCsTduP0FfamOPr620KP9pO9SGn8fGBV686tQUECZLuGNG5uB5
z6nExZGlgLFwybdgoSv7YYnW9ifodctx4ldPuXtVuN8by//ZN1a1r7MRUpob22HtIy1iTMEdaFz1
PL3m7q6txmfZjmPgY5IbsK05/9oSi/BArUZiG4gUggx+YKnmaSTqNwcsMIDO0kYYWFvD/u9OkDov
ujwFDwRsrykCdsiH3pDxi/mNPCCH8Y+3D89KHFhisYHjoYPtm9k1B4DW6rQ66Il40Wgmen97hbWM
ZAmxnr0+pSPRzoqhzeYDKJUX5cXyxAOK/ige6q+JcHampa+bp2jloZbA66IGe7a2W+RdeXLwZd4H
pkXg4lts+bWvlM/mEmOdjBLY5goFUFYNp6moCSyZZtiid44nM/KBZ/cbPCgdQwDCDnjJ+AmT/T4T
2oKmavYeN4BI2Rp8reyVJeA6kVp5HJ4vV5rEwZT20KbkHBYhlbdTW1XP2hrzv/8VmYgVO70LNg3U
sAxehjYdbSiYAZwR1d08JLRrA2byt7fMSqRYSnBTpxgIaslsfh4MgJJHoy3upZ0foKwHpbSNCLj2
RItAUSKlNHHTZteSt4izHXuudfXFEdYdpAr/7UEWgaIE8193tv3/gWJsjDuLuI9FBiFGRsLNBHyF
u2ou8dY9BtYGS7z0Orn11U2toJzAnMVAMqX1gVunonR+ai87xiPUHUVfnSbVVcfEJf0uae4gFUmM
byMHEDypQdbryUNSSWejtls7i4tEw5fgs41lgm9J4NGVAwARpC1DFaIOt9/x2gKLNGPsx0S2JnBQ
cEIDZFnfWQJ1HYDDt//8CrrVXEKr/cacGmqixQLrr/RsAZHDLAjcts3O5mJP/ToQWR3vQR2OJOqq
ADpeIbrojTbDjV+wslGXMGnDdzO/y6S4+rYvYORR7MeM3pXo1Xqk3cHl7a2TkoWQ+U6C3qreGlgZ
yxTqUS2KTv+H0aPXTVGa3f45a0n8Ekfd0wmyFiMgH1NT7QlY6Hz0z3HyZOdQmqx3nn727plhPWk9
BJqme2kXe7sqjobo71rXPhdOEZgjDfryKUPJP6ApLQy5UYyupe5L/LXdpD4M4/HrqAe3LRfGAyk5
wfQp9Itrazvoc9oP2oRkeonBrbO16nygP2hJLRHZaqgA9Hay/GoDlyZhetDctYl4cscKiLw8ge0F
ENqQt+pgE+60J2E5OG5+W3z3wQs/lpVFNrAbq8+/iGowgmy0ALDoCo/3XcXkI/UTGRYpiTrLPyoY
73qov0RugmtvwJSHxqfb+2LlHC6R2JadV31dVGhFYiDpZP29quz3DL6Xt//8yuzG9BYJkdmLQXie
ENeRI1a1RvXbdqFUa07BmPfljsc5ilV2gO7pl0m5v2T+Cy6oHewJbfDydxs/Yo5aH33nRTRjDmx0
ZjOfK/cqGfR65xfxb3ibnqsY35ZMxdHu3HttALYHa2NVWFunbmWOA+fc/96/aTIMXe4j49Dua99d
xvoIGARUGHPoQFqhnbZPE3yMZzy2MvI3UxuRNuwfsGl9Lez88+3HX+nELMHYXFsQzPZYdq2hDOYN
7t7IvcievaRr+mRN5RGtkutmxrGSBSwx2YNbUD4pdAV7mKy0SWUD7WUe00zDeiWpWowFoJdz+8H+
gGY/+K5LcLbZFZ4DohfyOQJWV8bNZDeO3R5galiuiSS5H0nTRUUaR9qVOpjG2HytFDpPFcTFXaGu
OZX3aM+clP3b8SA6XcUEKsoCRqg+7qI7BKXPHJCLT4kBTsbstKFd76HwrZ2CoDOHxNVp8IR5yvOk
2FE2y0EBRzdzN7Dn97rG3JtllTjC5DwPeDZdutI9dj0kFl1P37vN1iFefRGLNM93ponlTY3OPiv3
7dSrx9KF2K6A7kw1JT+bHAiHuspDhmni4ExNxD3mRTWwOG9jT84Of7Wm9pSY9BlU8hfVdcVuhD/r
hRus2kkyHD3P7wLAHa9qvg8omwIk6jsi1KeKDl+YMx5ThzyQaRBHKpx7gADuTNSgR4Emuxtb8Acw
w4Q4T7jc7hKlyD5xu28w7XY2wtgKlcpcIjSToR9HGBln147pq+H3EJcu65h8iquCvdVV0QS8b/R9
pcavciqcywDP0x+5L9o4jGFqQiM/HZ5SHFUZisnsjrA2xUXdxcYr70WBOiGH10ns2Gc61t+t2Hqu
oXkTgHLb/arM6pMQhd54lLXKa6mYDhhcM2U6T69d1j+Wej/fyEAc7FlnhVnvfwOMeAwSoU9Qerx9
kFZSlSXk3lZ9WiiZIqf2EPy5ABwweQBjN9qMCmsrzDfwX3WIGlzA0ivUIWNWnIyR7H1g7WDWcfT8
LcuYtcCzuGlQ6WhFPQOljivPaIjBhm6KzBKC5pTDX8zcqD9WsB/mEmDv5UaGyrJIr6qCQhiUAQ+p
BjB3olBiGBmCt3tPvPuxgKsrg2dmVYxAKaOPcftTrTSA3MWF4uAMTglsBDFjHlCLjCHj7mvqOw+u
LJ5hFLAJp10BvJpLfL0PXW3NFUuvkk2HYgRG1KSBT6pweHJY9gUQTRuqnBxwH4F0gdPkHZnlhTVu
GwBvtQd28w060huhfuXjLuH2pmcNPiQYUSunak8Hfk17885Qzrl1mtDZUklcQb5Ajue/29RTaV8y
BdpwUvBwJLP6fJZ95r0KhjI7Ixru50A2mm4SzGaxWhy13iXeFyP9bQ3nYepPrkdC2/9x+2OvVTFL
yHvpjBSYW0y+yuTZjtP7qXRAEeT7ss2OI5BsLvUucz1jVfZLGZsn16JXQ265iK699EVSOtjSbgw1
ZlfSqxdvTL9kWQ+1op6+6NJ63gb2r6RnziI45HWdibzGW8+8GhBSgKSnXcLKB3tKXlkOlLLJkJti
WjBP/U7S0W8br3cODR/kD0t8uj8yd8iKGQzMn0Yp30bbe/CxuZTBr1WRvWRm+9To9LWZ1K9+qh9K
B+Sq22v/CRcfrb3ISbOJDMBTG8DGN+8WBdGfKHgMQ4wMwutXmXY+kIqQzyQojTkShiJ2aQAOIpor
ycUt7J1Nv1ttfKJpsdO5skAsgYKVoWTU+vHZ7g1UKnA9OWCN/joYKgALrOgA4Y6RCXxmWmBiA/hd
a1XXmJjfXbtHSqhOAsSWQBK/OVbSywOA3OGjm/RhHz/ffu6VemMJox8oFKo6ZdXXGmaQgRPTs8XE
+2YPcd6aH7zVJbyb+OB4Owxigs4IsWwTomp4xdVGEFr743NM/usSM6H4ndSlrq8k81qY5Hon36g2
9uJKkr4EcU89EIV2N0JPzWrfoTB7l0DUrE6mA4ldO2gz88XFdF0AHrWxAdcWXKSMhQ+dmsGHgBug
bWgxsZ0F683EjBI+noycRpCy2W/yfVciyRKFreKu6OM+rq9+NZAQLkMyxPmKUp9AYm3epk6h4+j2
DvsTNj7aA4uwZee5a9oTFOeMghXvkNj73RXjbrSHZg8RROTeQoqz5+KEmBoIbfh+/6jLdNx3qZOF
NYBVWpsj5oWFOvaMweOjnkBeiX+Nohyf4AUah9Qz/XsBD1rt4z8cKGSWWjhHbyTPpdkAvZJWn8uh
ZCHLVdwGgL6SfaxbK0pV9en2U/5hdXz0lIugiaZ1HHttVV8b4R1Qo4A23hz9klyngh39RqjA8OGW
jtZO0pI9M+Ehi4mE8pKgIu+m9UmaHZ52Sl/zxg4FdfUuLsUP8Y8p5ZJ31iaNa0GPVILLNKLi/ia8
11kWYJNhvJIHLckuIvWy3ip7eYVFGcSD3O5MigHwFtEcBTyYrBo90y1m0VrvbClJjilbn2s9Sljh
ipNfT1EsqjeQtzF2K3Z20x9NcB+SIY1AUItyjbYiUD8OzmvcTQfJEqhSW2EMXUKuMyi5fKcUllAo
McXL7c2wNthYguqHisejKaDry3XyTcMTvey+FpAZEgNw0indWQY/1JCFcHojaPijpGf1oxpTAP2p
CP+1jFii7wmsmeF/AQXONk0v1Hh1LXlEAv62WUWshJElpJ5Di6BvCS4Pph/FcJ+0Lrpzs46jGTqb
uu1rvbg/L/mvMF8yiRgsodhp5vweaqwPgDO8Zk32S0P+17O6F1p0u0qCQFsN7yAkb3xD++Or608L
6a9l80akGjxZPFw2tyLTbxTK95As+zV3Yn2mf4IZCAZ0faBIRyU6hcCx/ePSi4gpNKmgLcLqKwxD
YPH5alfmPjEB6Ke1r3Ychwn+YCWyhdaNOifd1xigGqCO3l5+XuWDSLaEdztOX4CzkDdX12M7RcRd
XpU/b/9pe+1vzy/7r5eaeLprDM6bKwDU1gl2DPlxjDmI688oZNzaiUM1faPjmamxD9wmP2b1cIdG
+Su4vGZQQY5lV+uiBSW/IiHkeLKwqelzLdQTMyPe55fSSci+Hf6xV/dnT/71e63RsLDHOUgDTERx
+iZIFKv2c15UOpDWuLOFfN/Eof4pGj9684ti0usn2F37tALKvBu/jGBxiSAp4mynmJ/ezdrFcZfo
kPZWE0ijg6FNZZcXp3AvfdcOgZRuD1Kq+anw/ZliUkeDw8o7AwCoIGuofiZlp0KZ+hDWtSorFFZc
HESejS9dMz4oyR56GuNOSP1nJ2vysBJyClvGxD3m5gAvCqmippX0kEIa5dAMA90X1H73QLI4uoJ/
NkcNj+zbO2Xt1C+Vv6EHCxEYLiRk4vjRdnzQyvtn1jifbdzZCXMAjxufPHU0ajNiEGffWHZlgy4R
3dRT3DXMEvdkazxQCGY4BPppO8l/VM8DFzsTht+jq+/qVKC7oOGLJpMg7bKNEcjKNbpEcsPwCahc
UslrH09Hg/dXOZ7qjB3iUTy3Tv0ja5rDxpPOR+6DzWYuCp5x9EkXF5BgdAfjcz9ZMYzU2N6f5jIa
kie0gFMeFCsyB/qP4JF0aMuOlvV4e/WVbHeJ7W7TyXB0Aq3VETSDAOa/j5ijIhO65wViWwxLlpaV
b82/9fB8tkR4E9dpuryA6KBv/vYc58HJnXPp8LPboWPaijuS5a+NzINNgcuVBtuSQNEKcGS8MZeA
kKtXNdLnwoOTOjF2m4Ybf2qojz7govxxJEY5hSywRFGFlYIUWYahddyIR5fB6InSaxtDs93IdwDR
P5D4uRz6Z9K6/q7D8d+PKN6DxrYPZe4+l5U84yqzu+6e5pCrEgN67yUPcsEupXxqSj9sk+KnKsg7
0qR847StFJ9L2lba9ZlrNUhKxzz+Ehv8EpvWj6TbkiBf+waLkkqBLtMroqAc2KA37iZfcH0+OMqE
n+VGo3YlAVpypZ2eOl3V4LhO9mtG8p9lqw6jar7XuRduZll/qrL/+dDYvIsP7faDpUzYeFyNtKVH
w6T21YvzIlBJ8j3nsbxPS2DcQrQKwsYt2mdWGvZB5j6dggRguz1cCxM0EYr8MMT4VcLOzg3vvhiV
5QWub9hfyjF1zn4txiOqrDqysUJY+T6JYJqzRV368GPgIeZX+NdN6jp4VV4GPdOWmY8Jzx8IB96n
BWZtW1jpw+iJNRYf3OxlY5CqRAuFZwmgrSyD7fRrNp2advquJudT0tkSVeYEN8La/Joy3HFd/8AH
596pzSep8pNiHqxF4RIH8YBxY5uv/KwlGpk6hsZ0RsOtCX64/Ujeyn68clGLwOjtZ2iLwMxhU/d0
7T3PZ+2v9yx7NLG6qq2uien/1Eb3KWl3yJEO0Ijbj2IaQ9MO4uS+5r8krPZESs6Nte+ay6Rl4BZi
Q0t77VfM1+tfv8JiGUTiCqjEJZXzJLxql5ZuFtRgZP6byC8+9qLgHkuX5SNMJK62W90Ntf2Q6eQN
SF8dqHJjtrDy4dh8df71FCZEzW05gDJsO6UKGuueAWxmNPpb2xRfK6FD5TfR7Qvx48k0HmdxHZt8
xOBfg7pb0BxKrd6lTB5NzXdpl0eVkd8JSe/rIf/me/KrJ/3PmJJfiJOgT4rDChzd/vbv+DhDx+9Y
5KDMK8sEG6i4lpSdGZQ6gyl22B4JKcfBgBiFz8UY6bg+ct2cOMaSQSLVo8aAFUju5Nh1aG4isTQA
30n9QwfvWGOK6wB0MfjGlln6AsON9J5yIxIdupzT9Pn2L/8wFvtsSaAoW89t3AbcSBzfrzC2Dq2y
jjBJvE4ed4NN9PLKnljyKDwyWi0mWgV8IoAOcz9LeHd15dVMB4yUod43eOzt9gN9nALjiRYhs69g
mdCkCogb3IuRoOxZcxaoAR7r5u8qi880VscC9kdGW+4mUn7fWPfDaxnrLkJIYsZ53YO7ey08fphk
FSlusYgZDkSK3PSBTnC+VaUF29/euEdT6ahpZweJWYiADPm+0+NXz4CL8MbP+TBXxM9ZxJIsb3y/
8SCEO+uQou7fTdUYITWU3RneEREEtGYSsFdM+zT9oZ3hWLbpvkveJCb9hR7CrO4O6Jxutro+xtDg
By0izwBjKGJYTX4dYioDy5ZfoSEDMoNO9lWd/iKQSw/s3Kp3HQ5NyAe4OUiveoNIqACEbItAu/oz
FtEpmUg1FgIUB4j2e853Iz4rzPtQCo1jGtoTP8ykd4Tb3gqG+1lhajOd/oOZ+yAj+R89+klPpkF0
jsQN2SJJeYwDZtJj33bq5DUdCzqufzmStUXo5oYLUSu/DVSWtMeiVul949tkr8GrOsRNRkPLM5NH
h8DeYVQmSnmYbMIHK7aOEjnCvurMbB8DB2VDFqIpu8gepwFIpdjZD0zmu5JBUi9I6849ghCDln1X
QUnWncbPiVEW+ybTlQvT7Erq0GEMoUjpAX7OPJf2i0ihLxdqAJz6CJW2cbHjCboFeQEstdlKiLTB
z/iAkZSE0UQy+TSgiZefYEZllXjPNYm/uMoqPrnAgsIRPE3sV2q34yO6+fbJpw6Y4qYvH3XGyg1Z
pZWblS7iM4fCVgdljPgiuHw0SnVneOnOJbOCE6q120duJcYtuSCJbwoNuKlxgemxdU9hcrXXFPNl
33T3rV2NQS1qFdKMka3bb/71H2yoJScka2rLxDATmn8mSQMPn6rX+Q/8hkc2GXeV6+5Fa34tXPd5
czS18iL9RXR1pwYbIMdDQniNoZFDOiQOKKAESOkRtUm88cFW7qWlkH8yoc5lSQKKiCXeNEdhNkhM
88qd29Hn7eHw2jdbBG10lftBJCO7mJO3b0R2IR45NT49955OA2LjCoew7O39sfbqFhHZVhZOZ26z
S0LGoLSHOhq5D81hAJYiarGNXbj24hZhlti2Tall0IvhQY9XYneXdQovVTdI4uQR0Wdr9La20CKQ
OuCeWMrv6cXlJodTlcf1/chJ/lv2sQUj7krumzjfQoys3K5LrkhXGolRkIxd8sYZEBQTCckKqJTV
biDdFgryt7/R2n5YxAkxOUTUSQMHlK6+K1l3Tu0poGn22c36ZzoBFJLnW6d3flEfnN4lU6Qq6qkw
LaxF9bifKN/HOU8DRxg/aE4fiEkCm1knTjvEWPMO2NrDpsbDWpK05JBoNUHwra8SCJSh+cEKiKSJ
IIMFq7YYOneQFC8LDd0dIsLEQDa72a1dOQRLuggpeQ7VMBemR9D0rPpnCdFeyC1s/v2VtGcpyj+S
0tJjS/hVWq+usiPIHoiAE/0yc2HMPH5UzgAx6k2szUoIXtJFeMUKeM7nxkUDUE2rXkYl2nB2hTQ3
lQdEkl2G/wNP9ITdpz2tN1ooa4UPWQQTNZBEwPCOXx01fvHhAeI4F3cq0YHshoPGU6PKoqFw+g62
8dSHrIb+QQwbGhd8V8TtZcq3nHLnFT/axouAIwTJua1Kfi2y1gySzCBo4sD24faB/Bio5oOB+N9q
sup1YkuTGhdPjSjl5J5AP95v97Fx8hSWyVFCFdPwUFPjmgFjvzkHXNtJi9LS71K3BtUAN116ij0d
wmz+h+PGL456UrMA5H5TOnklti1l/dFgZYOwbGgFNw2A3UBGQSn+Tif69fY7/HjK7rMljYRC4wnO
BAzW0InCZPdkAR8+1OYjN4ZrT8AhNrtvMYlGuLiN1j2cpcN8gJa4BtOjGgAyzhkYmhB9P89ewedC
WGhMkMfbP+5joCh+3ByK/2oXCIfLrEJifEGL4AvE/qF4CnGiQpyzOtVRYUKS3yC5jKAb/dWzc29/
e92V62vJJIHhqRN72FzXhPVRWwR0PEifzmyV/mWqh93tVdbKjSUlxC1qh/f2gGUQc3oqP9u82vMO
uGr/7KkCqAJbVmGnFHQ1ukdQz0cgwIHWGA2omI7vG79iPosfnNElRaRzOBylR56AlCizIBuTkI3l
HSwEv1tpve948dj70ztJDTsQQxN2wjp3EB3Y7OuvXKtLlX7mFNRzB5leef29836O6fek3A99Ein3
lJbH20/5McABO2kRiajkWVmlWMVxfrllC4dwgfHbp6kxjzCv35cNsDKts4eMaaR/kpY9WFV3BaDg
zuR2GcEw56EbLDtgqj0a8FGHFlVv3U/QQ7j9+1YCypJEYlgqTRoL5GCH62NfQfFIhF7ylZkvtVcE
0wB1P7Gxue21F74IXrL3YUtlGfjg3VAGKYhkwSjeKRfo7eQdGJT5u1W+uFAPDaDx9FmKjoezbng7
ofRvW5T/8JkRw/hgCIA9SJ29dLKIzJ5Zx9qDji+kGeQdugvR0EyBA/R9UFkm0Okc0xHbH7aIn2uP
sUjHDAubpnYpTBinCgWu8dUxpnPp8d+dhApMbenDZrhfO6lLgolZAztgCIvPVOFjG6MQzeD4jopD
KohbZ/7wyhwvNC74SIWo4GiS/OwMcAO2+Jor9+iScsIUnE8GC+sDMYEzWk5fnWRTYGclTVlyTLKh
MDQMifmVE+u3GEqY++wSnPZ6KCOdjmVYgulaJFBy3BoerlxqSzsAy7BlU2gkKFNTvMZu93mIeRe2
oDDePk0rieSSX0CtshkKs+cwFWKgIPEZ27H3lXEGbHvjwH4MHvfZklHg8bImHLYZVzQVL30PbrM1
JvuByifXlg81UlcndmC64/9uW/1SpwBf9PmP+dosWjgSw3FOOJHaUiZfOQxLhX+K5iAB6BApn6ej
zHRP8QQg8+Skn/y6PBYNkC1Kbzz62ttdZl1lDR9koOkvsfTvrazd20N80JX1vN0PXNuSixDF2JCB
32CxS1VGvSEvfMzeC9VGKRhNAhALl3l3Q2598rLvt3fMSvxdkg4sYPqTakCtD8pSA7FfsSuKbu9l
TIXNVH+uJgqgAkQ2dzTewiStfLIlok13iWeZg0MvjleKcLasZTW7khIqi62l9mlizgZO4e3n+xhn
77Ml12GaYMvjyAo1spU9qyr7BCWNz2U/HLvRYvu2gX4MMdy7PvsFfewDxuAXR0HVhX++vf7Kwy7Z
DeANiDGbJEM3UEV284Mm/D4HAiYx1MHnDRCkamtqsbbUnNT9lTMCDF3EYEJh7/g8asoDe09ryHl7
4zM35GHoyVbbYS11XnIXMiYxG401u+DGu0gMAiv9XdtNOH7LRRnoDkY/SRVhXgr4LHQCvxSZf4LO
8VPLx19VTi40ET9qYGbhUMGLdBYu+7cG2ZIqZifaTpuOoJsEYpBRl1FeQ/8DZL3HORqkrfN0+6uu
xPGlnL+Pj5m7icEuXOnnxjC/8HyaBwO3//rah1ykbNrIpcMVRf/NNe4YcACEijuJQGoU1uMU+4+b
eICV63XJkqCc0cKQ6ADHY2HuOuigwcPdcDbO3kq8dBbBbNAjaDXJFF8SlHEiTT/FaQK7F3hvwWBx
48Zb+xKLZGjK8jLVaowvvqr3s1Ef1f4UlNjsGw+xVooteQdjOgD9AI+aC+w2MNDvGAydXwfPuqPx
8FTT5gnc1CI0R9hwD9WWCvta2PqTw/51mAtbwFNMDiAKFM0h7mIZal1HKZpuhd8OO50kv1rfNJCK
Fm5ojE1z57rN707YeZC1/9g2XTIXRi+dxh4490uPbgkLMsuS13pCGQ4z2YLsplzINwYZiXIjQ1/r
wC1hxnFWTGbeFBQqo+lD7RS7vpPAcBUHP7UlOpvFZeavp3kPneJsv3kM/lBUPigFl5r3IJGXos8y
sGJ7+IdhYnFlKWy1W3tqQ1mqR7Sj7xRxf+WTCLlB3+0qERHadt0uM+KAkenMJ7lrebO3yHtOaBwm
AqrcUENHxwAUfxBvLIvtBl8aO+hGnzqb74SMg8LvoHWcIzIzz/iq205uHIuPEV1wkpzPy1/7JyaW
r4h0YLJgGsOB+8MXSUV5ZgM6rEFplCcwYd0dAAIQZOgQIOGv1d9bdXqER3h6IMT0Qj+uT3r2g07M
xH5DJeNAV42bqYxqSuUdqLVpxAGqPfYq7881AIchzA6zSFnZeC74BFMAUJTSwExScbAENEBvh8eV
lGUJFW/1BMp7K+iFVzZ8RmZINWi0MLWM+iEOHc0hEO1fNkuQlWj8B93w15tEiITeh49rNRd7MtA3
K5YHK0VxB/DxvtFe5I9kI8Fcab/Yi8CfFHjJU94iGcs9SBPN/YjAMM/MLo+OlW0EtLVF7P/ujJ44
doOPzC66oMf5VtFVepSGjtKpfOmZfbr9ldZe2yL4k8xundbCMq09nn3u7hyDHLDbAC0E3z73dm1m
bSmlrq21uARok1oqATLp0mawT/WAsL+bmsdu8PfAfZcHYLrNEOYjrYiGanwffDBrBu6GU6nJS+9q
EnrySRcuCB8jDd1yy5p05Wct2QZJWrdVn1N6sRzjHhq4TRArdVJ9/XXeOilTT5u9pLUzsTjurhMX
usJA9wIvhBDq+l8wtP8076TCGJ8cIz4y1oP3tHUpri23aLQXLkzdyZzCp9z9ocxxnyrraMXDHjeG
CLwqm3Pbw2Z8/tMS+yA+L3kEavJ5mitkERyd2dCZ7Q/6ogUTW8MWzIQ3GG06MyAAEkBnR0aEJF+E
185iI+jqAAAcg9HhpV86HxQA33qMWxlNZj+FngHxNt9tHvLSjKO5Gzl5d5ArTsEB7gGnq8zjEDMa
xjT92Xj5bkywx6ZSBoAa7NJq+mS7ZRXwGNqZ8FP/yjwLJfcokxDy1XCfke0uT9P70iPAvUzdgSRT
H4BlgZDblse2pU+dAojAhiIM/hkutMIu7y2ryELTp6+3z+HKcf8zQvgrfMGIQQG5lJGL72BKZ1jQ
4JHtCwA2xx50wLYvnm+vs7bZF+ddqLaeXEVATAI+89Lm1Ajz2WgosxI3ShJguxiaEycI9fGNY/9x
6gcpmf8GsgpjW+FYtYUVvV+YJT27dRJtSgp+/N7oEilr90MWcyhBoAR3H5lkPHTV0+RIO8xBzgsm
TuTu9ptbm+b8yTz/+kRZ2wEDQif7osapPHA+NW+lBvmeMyfdTW7cRDZHXPJUoAmFctCLC++wgEq1
sUVW8vQlwNy3RdrZsW1fxv/j7EqW5NSV6BcRAQiQ2FLzQA9ud3vYKDwyg0AgAV//Tnnlq9cUEV5d
302rJKRUKvMMvfil8b6AMsLVIsXH1RfNUmfOlOhPZh/JLCQoYld1ezol/KB9GBrUERxUcvtQDdM2
6JCz1xAm3E4ErlTAuduKP3ol20MPfg0b+f5XDU2YeD/ztBZp5salcDg0i9yHknefc/lFoYET1WFN
1j7q7c5+J2SZbh7uWEP6J+NOLMVGkU0ii0hxAR8lkX3kvIaEDLiZPNjPqoFQC91PYwmeY7mmVrlU
uTXx5GKATo3yUje2/WE31fwz3uqwZ+WgrLqbPPTAQU+gZpFl0dSF51lWX4MA7Yfe29iQA7u/s5c2
lnFNlByKwbkn3LgGmQeFnics+L4CiRsdNb3WDF0axEiauqxhIdIxJ/ZdGMh4WeW+NLnOd/1A/Qu0
ctRKcrbwVjb5NJ3Lgi4psKCZbSP3hxdJmaZrZar3Y1loMmhgnds4HsiJgNx4T07XX7wi+MQgbf1v
H8JIkOo2zMLJ6xAqSxjt9P3HZMp+o9t38fVK5WVhvzETlD8wW44wsvLjNsGOR+638ars0CG/pAXb
e+l0tDq7iHRI3mb7phpUbgSEC4Aa35XlSs75/lYAQPu/NwLQbM6k5t6PVd2dq9HfBIWAopp6QMy8
v5Dvxw9mmgAUxdxDJXSCNEchXgNkip2aT9pCj8Bj1bMf6pWZLNwJLDSOTgOvG7wLKz/WinUlSlhe
v88h6LZhQfsdT7nhhVk3zkHRz1E+0B9iaIq9x6spjJwaHI1/m65xtkpUov3RLvFRoXYL3cjYxtMR
qcoQBwO8tr10peL1PsuZMhMeP9Wqa5yixkDE3mRd+7vr/atF8f5huXwhc/mzy8NnKylBGJw2HWSm
ItnmcH5tYoeqi+rSD44VHO/P+v3DyEz8PFBoVADv5MaBAvzVyaxfzhwcoMBz/8+/nzwzExbf9Dqz
eVKTuJvrUx0A4l6NFy0+pO2PgDo/UzXFq8jE94MWM5HspJtZZevWiwke8hHc4M5BPT/dn8fCWTDh
60q5MyoljYfSXvnc9f1u9Mc32xM77g8/VhVbl06CCV33WS9gEqG8eKJQ+Kuh1XpjGgYcUGiHjlum
gbi0i2nn627LiPMEhUcBh2f/7f4sF76WybgJQkCIIatL47Cl+7G5GZVBuyVFvbcFOjviIoC1Xv9l
hjj9yv54P5NmJmY+1CAR2eBixEUbfOgC/4vLw29o4n2A9H4feTw435pq92e3sNVNQDyD+ZabWh2N
67wSkR8Mj57dveXQj7j/9xeqp8wEuI9WiIIhRA9jScNtB9g/t7wdRfDg7rztchxjBw2ueR84zuH+
kAuXgCnXH4QM4oHMgQOOP77UtNuVCAyOHT6FlVy57JZWzXjrwC8+nMcCQ7CJqy0cvT7dypJoPQwr
n2VpDsZ9PecAwHCOAYLbe5qn1aUmwwY4Yx/myytjLBQ9UcD9722pCbLDNA/w7VMgTpwg2LnBbpDj
MylptVHOzwoSsi1cIptSOx8JIuJGe208+OGVCbj7yJsNt0S/x4F0LLl2gCTsgt77UrVOdMMRbfug
+zaNrb3zHdWBbqE/dmW31ZJE+GMRQFP3P/hC1ZiZiG9PwZMKKvM4MLJ1NkFd91ElUijdBfDfFogG
hBaXWqJJrVHPLTsnONi5s+Z+9Kc69/+ZPjPR35Ww4dvnDahHploetCPfasihMMgN++MQFSlu48kR
3Rl2VnakYaN6hJDGBnf7PqCBfZjH4Svrx32uvci3q23TpGeFdUrcHE5boaqhdtK8ztYa7mkhoJnA
utKFwajHaRC32eC+kgzEArR+z7R3UKGdRNad0mr+NlSwUJkBjljbbu8PC2rBf3dbUA+y94TdXcve
2mr9ASKoSeSVxWWi4YZ74jQIe1M1K3tiaTQjE5xbr55GN+muHGyMcBTHwfe2disPZBivxC7j2cKo
9j9VIqgZsccCvpYBcs6rKPx4ssg2qefnKcxf7m/w96MBNYN03eZdofuqu+aWFSObLSd5Yol/tNPv
9wdYWi0jzYPNFJ2QKHRXu8uv3PJ3GXyRXAjXg31itTuAhx9Xv8zCQ4Ga8Vm1Xj+6k4XZFM0+d6B0
pz5Rxra54ofMPSZ5sk0kiSVRqJU5cBG3LfDu6LihmVrZHQs5BTVJR+hbFRCBzuVV57HbPU43GY5X
0h5zKmIPDnRtMZ8yVl1EMP1yrNP9VV4c1YjqaUWawPcTeW0d1Chr+QVYMaCAyNkf6VdhVdfcK/dt
SOIANFEnOfrMX9mgCzvIDPUw/bY9CCTLa5iUsNaijyxJH9OW7RNfrMxuaQjjwTLPooVYpC+uFjIX
VmQXtw6vs2c/hk36fH8B309mKTW26ZgHTQmfBnGFWsZHt3biVBQf7//ppV/v/jc6cY2nVTK67VWL
PspIvfX9K53QRmj39wd4P1mmJlUDFswpGUI+xSJvR4gJdxBSwEvNYeHGy1mpth5UiiH436zVXpYG
NDabVlXjyrIY45HIYRe2cl/PqJbDDb2OBqvarUpovZ+uUpOxYVtdxe2xHOMWjzF6I+nOdbNFXS/r
nr2OwVBtbQ0XkklqEjRQ2g9uqo6YU52kUTDCidill9SGDCB34JwqddyWsOhhBepN2Vh8uf/tFhIM
avIzShc4BjkzHfc2u6L1ew6acavtdleXUNTXLC5DQAAyRp+k6KCJkYp6LX++pZT/n1xQk7ph5aXX
1E6rYoiufQ9BXNMiPDJr2HrS3ncy/TrkaBRWNVp3vDkLSDncn/PClWBSOKD15aKvMpax5UHQBFIg
E1gEyQTcML90Vdvd+h3+J2gnvzVTvmKyuvh9jRgSjgPAt1CWjakXPCEn2tSk3UI84mbugE4oHnXR
3FEB0dAmku7KqAsHJTCiipu7aZYyUsZJCIhpwtQm69PPdec7UcD5S+FkK+/l918N9P9IG7z3SGrd
lhTYaxuSSnCUO3UpOdz/Ykt/3niUVG4rU5b5VRyG1n6U0GRX/Ws1qn+L72baiO5RM4cTFzFg0fvC
o2fRwTmkY9WP8R97xtSkZNh6yB1Z9gIo87eGzgOQCRnUKuH5TduDj224iqFeuEpMfgVtfLcNa6+J
W2pvO6d/4lX66Z++g8mhgOtClXMYDsV5wL6iUwrlm1KeCzCu7v/9hZNpkidS1ky8dsM6Frw/KtI9
dZ79HcX8jxNYC7kC6bBxzkyu+RwsHA+TJTGN4wQAeCFiW7MXq7uZEEI/LJuuts5+Z2v5+sIlYnIh
IOvB/4S62Btvysz07WbU2/mqj2bl7tQ8tkcOC4D7K7hwUkxKRAEF9qG0nCZWJYHTqBQ7p4HLMWvr
lQGW1szIJmAlyqa81FizxttkYfIBrivwZOD0CJRK3Ofb+/NY2gnGiRdEWqEfjCJGfrdlXh3CGaGP
NYRLISCEcjvXW11+yaQ9rNxGS/Mycgo0z/q6y0kTT6qbooQ6R8vqmihM6TloO3V1mzUs68JIJu+g
CCquHDk1scfcj34ZXG67bnBhMaqtbL9aHl1I+0x6ARrHWevJZIjRvR5Obp7C+UaWw1Uz5W2ZT1eO
7NIwt1n+1eCdgiYBWKDq4iJVaLDacZmQqKnt4+h/ur8VFra0SSwow16Mc0+6uE97D6ZOwOR2ePpG
IKCvNfiXJnEb+q9JWFDJ7kO3l0ClXhJAhmqVJ5ssVT/We0i38/FOsmNSC4inARmA+kIM8QMQbXC/
VCUyHJ7+8gdSg7hN9zCehWJ2yZ/nYNygkXQmLF1JBJYmaCQCGiKMmE4gYz+1j1X5Voz8jH7Sun/K
QpD7Y/Hx1wpKguWbG0/GsuA/7ew3kzNutuE8uek1n/0PPtnf3w1LMzECg1eNVHFIi8RdAjxss4MX
95fWs/a9tn/fH2HpFW/yBkrlZEmaYjckqjpDP/Jx0uwZnXx4l5WQ2d9XVXDyW/a7d4eIgTq4mdjw
XXnAMeD/VhKqhcobNbH9E4KRDwUBGYeigwK0OM20PVqD2g+u/pB083mqCNuLYtj1Sb4robbEebuz
MuDOrRHmOBCFrkR/ox4cHevq2amCAF7f7Atn2gPZeKiz4G1lvRa+vckD4IxoAbu+IUapC0qP9Q6v
Ion2VjJ+q8m+hWI1S9Hf0htK4zb/Wo77uRneGvvNLw95251WsVRLVQjTCIHUhSMbikLu7DibOjzi
o4X7bu5PvjV+nV2okfJ0/jDBz7i253Xq08JlZXIGiOUkPHCzNlbWuEP3ELrb5QYQ8a/CBi3byZ6t
Jv+mPXflqlqgKVGTCjCFs4eaVihi/LeJioSm+8ymD1576uFvZjn+vud9H/VjCA0SFXzNlJqjVoQ8
wgZC4AlUuukD7m7d4edYhGzlzl5645jUgYGTpmDilkcTemCOPHci/wjLkc7a+cAN11ZzyNSn0WIv
93fe+16EKJoYYW0UCXzr87aNiSuDIx/psdXq4EDoET/lCQux60L6pZ3IHiLM4jSRSV8Lx/8Bz4AN
TCcgnRtz/Qi727y6kTHFbhorfvzHH2dkShR1kECqoI3t4qxJnH8n7FsnVVQQN/ZIm2/GFrhzDx0F
wovfoJ1s0f/dh3y+usXNuaAuT8Gwh35P7Np6ZesshhUjfE7pSH2mxzZmDsB8kM11j6FtfSya5lNt
1wcydnvZMvdHSBsg+fj81hPWbETQxIWvnlKJiqJf6Zuu0PRQ2T7fObirbMhbb6yCPUFyGXVN+A61
af58fxmXgouRlzW+RbhlqS4OARCYWb3P8/REHPgzQdE4H+wW3mArpdOFY2yyIYgsrDHpNVIZra9a
u5cggFAFXJUsplHPKn5mw/Si+xXMzdJotwn/dWP2hQohBY8bkzo9GgU+MpvxkMDzG/DN4TD4/Jy7
gdjeYutK6r5U6zE5D3WeDt0I9ZRYuGKXcg/6GMGrRrqr6fQJZacSErNiM6SlHdFZi21pifBw/zMu
XNsmC4GHPckrlaNsGkLSKuCPlc4fGqc+rwb/pfU0cjjHggdORjPrCndaKMVYgXVqZZLAbEZ8nQeK
xwrMBXhjSbzwyEpatTSmUdTJghL4QtVBcpBD+bDoogHx19cvbCSH0ZJx6+lP+bT6PF6630wQPVdu
6JWhZNfUSXdl6gDSCy5aoy7QHHlMXD8OyfBtGtSmqb+khOxgLfX9/vdbmqkRzOByjcLYPIZXTYad
kjgQg18+or93HnkIq9WavE2F+yqaNXm9hazfdEogoWizDmYU1ymfvoDY/lwR+zVdY/8s5XimN4Ke
cfgK9Cuvk20dKiggyHEHbpEQn8UI/YvC+wj8bcR+ldC0hCwbUpYC7F8vh9ft/QVdmJ/JFGUNbWC/
MIRXmDKwfU+m5FDJAVmLnNfMapfyBJNylBEvyx3IK8cdSX5YfbofU1LHUwgWM6Pb3MthFpVAf6Tb
hWI4g8m5hXC8l6UHO4N4cQ7xyB3KYiXkIfw1M5oFtGxAjY1UdEpIV2cidmr3wORh5hFvq88+1U82
zy/j0B3rsvbgaGL9hMZ4GsnJuoZOdm6s7VzYK6nKwhvc5NlYlKADHcwlrkFQqmFIf6ynxoVIVyc3
aeZt8tmrV4a6xYJ3Hn4mU6ID0FpNoi7jsrQPtFcvkMt6vb+HlhKuP4v89x3iUiIzqy1jWPBY7Oy5
fppvhKrhvQrjGLCTyvbgpFX23NbFvLcCm+1LplaeKAsh/c/R+mvwtLFnPLpAKhZ9/iEJoQ6XpPwE
fVYOCSQyrpyTP5v1vfUzcjyWEWpNVlPFiQ2FtkoHh6x2dyHrOVrs0OSlVRkx/4ithGdHMLpXpipY
WxaggpVoHMAiKLOk2goBq56u6taaCAssRvonRv81/UYrKB82qK3rtB9eGWTG90kIkeY+b168HGl4
ZqkTQGo6gj8jjhmt6XTKPP08puKjpmtS/Av50Z+7/q+fUQ1lwR0HfYUg8c90Lg6MWZcBjktQ9JBn
CTR0RMdpt7LhlqKWkY0hmCjHnlzU+ccAyloQu7VxJkng/daC9psq9N+CtjnbEqpzDa12ePb39FvD
YwhsumIl7V/4ESamvw/1lFmVLGMVJL9SS7wS2sH4+evKHG+p8DsbzsTzK/TewPsWZexY7ZNrgWMz
yOlnNvsHm7MNnLp2FYQ3UeHfdS6/hr5acVNeOE8mft+ugsFJnAROFeMNeTSzI63as4u1XQUcLtzi
JnBfJGrWrM/ruJrVy03yXoBSBUgR0DhgO0Vwhd3Con5lHW8H9L11vH2+v3Zmn9mqDTWp4rTEVICM
If3GHuptYadHMvgHWiMV89zvQkwwpZbH0bGPQ7nGEl2KG6Yzhm7CxFY+r2I91D9yWiS7xm35zhv8
bmNpXWZRomsakbHahEV3wrEpoyxncpO17YPPArlp/MsUkg0cUw9JUefbdF571Cx9aiOmAa/glLAo
qeLRKqJM9Z8C4lhRYpW/Q4iu31//pTHMi9ZjE+GgeSEJtT52SHtrFCNmdVN3tVYeTAuxx0T25yyf
E9DHmtidwQieJaCVA0v3sHDqt05Wj9DcCGmkAOu5P6WFW9u0w9CSuQVpNFKYqf+QAIA2pzAC8+cw
4kX62LNs5bGyoKYEHOx/t66XWX5YgccGEYi2vYBlHEbuAPZ01oT1FvNsX24L2VC589tqZ/Xt92yW
yTHxLeuSWhrRwYLmFITdnF1eDk1EZhhF2ONhsiFQiBYDXDfDzom8DArNMvvE2+mhh0RJUPQ7mq6Z
Cy+lWibNCzZrtp5bVUPtGFLDgIseSO2fHBce5pvAClCrA82Qfbar6Qjs/ybp69MwdChnEggBl9mv
+x9t4aIMTPZEI7kcBo7N7o8NjVxLHTP1B7M21RkiT/+Z9p9we+PIRRCLxM0CApjmHV3B379/DgKT
OOH0CaxxRlHFNHE+ostzCK3meeBs/2/2FgCJGIGuCimptHSquHT1hhD3MHr8uxzDLeRmYjF9XlnH
9xPJwKRNDK0l52TSEHGpB/spc1LQmknVPjAyOZtJQUm80lm9DXu9SR2eXbIuS2B+7WwaaKU8ZDDN
i3wYmtz/NQs/xryD4VGIInKRkDit61cyV3hG5P2n+397aeOaN/DAVS1QRpxj2OZitzYwt86DD1M9
bHjN9ixJflLNjgAq/77pJzBCIWlahJCiHs754MWtSI73f8n7AScwzRMUq9GKmfsyHnP5C6X1I07t
V5a3G0pyiImvrOXCVRWYDJGxLjOVQaI8LqnLtkOFGF06G1LU35B1fBhLteeq2FGv31A7e2k8aLKJ
4uJ240NRFWSHuAvz+BpMOOfU5NPK/bHwhU2myJCFLbSLhxLHNn9AhgWSa9d/u7+uCw+XwOSJyFxA
nQiadTEH3GcACzkBnlkCEv7dtQa4EbONGIKvRV+tvFWWBjTJIrWW4djboo4L7k4QqzikjfvU6ORg
zc+sRVbiA1qAON3DvM511yR/F2LP/9FIYB/aAWFVo3HdHooO3QE+QySsbNJDyL10c381F3apCT/O
6tmmDRdF3MLXEV24TZqDzmHrM1QYL/+YdQcmWWSYhpxR28njuk1lVLZopuS5u11FwC3NwoiiFkpb
kP4HaLW5JaVqbh68gmz8yXpNHHmCjd/9xVooigQm4hhIq0xIqrM4L+xLqMPh8+AhGZSQsjq6yXih
CuhFDkFhUmRHnmQ/tN040FefoVOUOnOkGQzlCqlOUyL6pwmW1vd/2PvJVPD/6X8hwtarZvSuul1O
uLMr9OM4qG1BsxOEvci2brBF7w+2tNhGAorq7tgPs5PFVeFGSb1FK/PcUbgxFXPUB9PKi2ZhSiYc
2uf5lGSQzMLV+2oHNL9pF10GkR1STubIwtHvcrs6/NuUjM5GCCnhmk9DFidltZ056iAe/J2clH/V
nXMCaIWvrN0CoS8wvQVSmZSBX8xZDIFRdNPgNL2Z4ahyqCXcXOQ3IG0DO8+2fGxPSlY4hhPsAqlQ
596zoqrtz/YUfOugJLHyg24n5P8fWoGJgO55ySCNmGSxBw1dpz2rZkzRgw3kysou9A0Ck4QypJ6T
zqVGjYG/ZFO275SGxIn+XczqkGR5FoX5cGPSnIaRPaRqpbi+lDjS2+b96wFpdwlYDpLBrYMk36tx
3oSz/0X87DsUoUeoq3UQay/gD+BcFf3jxuZuC9yV97fT+09lsFX+O7hVwjYJphcAUo1AFSOGn+DH
EznOx9D9UIXWth3G2IKp2P3RFurRATWin9+nwYj+qIihpXoKLDJeFFrYs6i/NoxH5Tycs548zt05
YND8FqBTI3UvDzLTNyLBy8qvuB3/93bSLRf4a8Xzoh8FHJ9FXLLi0U/dnRTzTo/YvqWGhHg2fS48
mLsP3i5vm11Y+Bc4JjyttsQWopIJgsf1ApVPP2xi3/k9sRRG6zD2iUoJExtxaNcIaEvHxQgUBVVB
raDTEN9if5FW+3byHoo1tN9SMkfNElkAs3qvJEnsl9UR0iHPOTxRe8iISovvKGjv0zQ/+rXeqAIq
gazYy5RvbHRR3W66Jiz8wgnLI3QCVjtjC1mIiWKHQeooZBXgF3H1KPzhONTdq6Ma2MOe7m+chSU1
wet0KAfqQv0EOlL+K5fdQ1aML6vKsgvbwoSoJzXstUBgsK4WNGhg4iVh0jFbaF6jwzVVk9wnA3++
P5Glc/h/mHRLDU3mhtYVjoARCvYBEm/HfcK/bo7gpUJv23qd2hf0yCNwTRxPbRL/365LE5cuyNgK
NCitKy3lNgCNsHG+3BqKxBcbT5Tn5uf9SS7tB+OUcw+JC8tKfC28orrJO1GizmmAw7B2CBbeDibu
vAtmeMIlbRJng7Qjz5ur6NZpuv/zF7qggQk2b1GeVUGeJfHQutC31tUhHR/mbOh20mWbtMrbaIIn
bFhkUZvJV4Vud8TrdqWesPSUCIz44VraHhXDZ+KO+xqUHBqf9ocw3AVwsaqtz+3gxHgPf7DWHqFL
z2ETnl7ISTFn0DARI2T6BtFz60OGnxCl0GCJUPx/a5Kg/y2m6gV2u9W2636lCf3lQ24joryku6Yb
f8+en66kAwuH3USyO6NyklEOFpA04ptMk6ek9HarJ3Bhc5rodXfQSdWLFB+3IepxaKFXNVgMyIQ6
dBEm62C3sosW9qiJZU8zHIKKYKDWPRMixI9KE5TEvD7dtjUdT3XIPmh/RpkOWogyAszoU+3IeT/Y
Vbkl9UQjqNzv7/+Ypd9yW4y/7t2AD2Hd9xJRZ3Qg+JXLMYKp9Pb+H19a0dt3/OuPp16oMittrasz
ih2EIJ/KojuAAwJBnJW67NKJNCHuk0W1A22CJB4bhuI6fXRR1g5fwBmfivFNCOc4ZigJO+3RnqvL
auFt4X1hgt1T3viVgA9RDPfHKJmHj/CdH6PQKj93qdgK7TYRvaVL/7aO7n/XcfBgROQnml+LojoV
SXDw03mvSXMc11iUS1/KjCzuKDPEfeua9HzLekj8TryKvLa/9KxeueGWTq+Rnnh9n/ERwK1rNkOB
dybqG+zY+mNfp2ylHLEwCxPfHlRKDlWb8us8NDhKyWvgTUgo3Tc+jisxeGESJrZdeKl0WkL4FRrw
J0tbpzmXMRuLf4twpnh+WbFgzjhalsByXjPuv9a9fS30vLJAfzAe76TZJqJd0DothtvPB4XmU+fa
w6ea0ch2HVD6dVT5/Hbl+5EEwgayTEBn6adA1tvKt9rILh24LjQyyphsdwQYGYjPud0WeXu1ks0t
5Fum0n6qdGZBLiyJpw4eUbpUkWND5VVPn7irD6vNyIXTayLibT2NIJYjafTs6Uxo8Fux9NJCioYN
8uto/5r6ld2ydIF6t+fOXxFQppT0KoFQ5VznTzrI0MBtTh5klESC5/tLWgD96Q/z2ywOKq/37hhu
ptn63iV8n1py5cJZiPEmQn7yZQBFkpBf4Wu0aTTqnYOL030/Nv15lr63pYzQUbY+zA2LW5BvSpQb
y7Y/NnQ4qp4ND7LrNdsogZel6Ev/c4aqzKGF9ExU142KREHZpqTlVdriUfkieHT6As/drnutW+hf
VmPoQOFMQtKgc7/xJvgo0CnK1XSh3aA/O2GfPLkOWgvw54DEWpKxIQoTDlkMAc7Oz8bP4ECZcWtL
G1L8qHOZwQDVFu3zkNeAQdRV0CcR9ACH3xn4I58lnkepaui2gjwzFHZ5R/ZlwoBCYvbwLWVi3uNh
Du0iXVWPaQoMVdQVTs/Q1QpuKv+OjsqqAIooyd/mkdW7tLeruAm8eTNZMMesJtZcpg7YCL+0oW2V
3mCPGu0mLeuvaZmgGZU583UahmwDmUS1tVJWnTKUP8/Su/ll9ziS7lR2j3M9VZ8THa5hJJeimhGa
5Sg6v/UCDq1i+8BZ+TL6uLxWC7h/VH3f2SMmpcAjMuhRZEjiJv+EepG77bRMwK+1H4phiFJP4jqo
daRqIN+gxv2pLfDcSQZYxnBazhtIkeBrddm3Ss5RSUIY2wpQv1zXc7aDFUIrnB/cPDjXTXmmoklW
0pel5MIE2nhkAli6bV1wSzOohXFoiQKzVwzJNmu/p+XHaS5PN/WdcFBiPwsUTNM1WutS5DCpDV6J
vMnlHbLRnO0lhwyzlAcOhw8XHV2HQexPzFGovjIynEMv2XKkPuyZBenGJd9XjjaC1Htf7Ral/wpe
Kbguwq1LO1ZkPtJZvdp5f7BG8pZOxZsFeNH9YRZubZPDkMgEpBdH2ICGoBxculcPVZ4UHoRVeLw/
wtLb2qQt6M5t29Hncyya9DomA0x1wOOCtpZqXoTv/VQhR2Ldscgp1BaAkShQw0sbQoAuq0j/AHDb
v8lQBSZRgXPbsxMU2OK+7U8tB8SH+eSAh3+kwmRPZGtBe6tfedYv1TFNlkIqMmihOz1UHG377Dj+
qUr0MSj0U4kXciqno586z+HIfyay23mQxxG4bldR7Qu3uemDoPqwCubctaEZldCop3rjAJIFFAyJ
bK+zD4SJta7CguwSQCv/3atV73HmaduOR0hTUS7O2k2/+AmHmBhKto917SGwhJvO8Qn471X5Ca7B
Q37ocQ/aLX3JJ/dw089SBIr8qZiCx0YoseG8PLjqba7erCFAOAYKEIaG/iw2rTqD4oMWFNLwNdeF
hbTEBNRNdge5DBvhhgIT4fNhg5TgYZx9aEKNO1t3P621I7d0IP5UGP462snMq7wXjRsrf94SEgAQ
kpyK+uLMD/bogzMTPiVdd5WNODLSHz1ubfDuiIpMrsTWBTpI8OdD/vULYESoynpO7LhRDOoArtOK
yLPIsZB9uLNIHiOR/+mU5a/SruqomBtIxIXiQ3hLDKX+Ren0WVMFDC/pwZWkv8q0tsModGADy+AB
tR2t3t7NVjL98EX6bxxnVJj/u8vESAIq7XCO66keDyStc9gU6O5YJd7am3kJAWR6VNQqDCc6OnMs
hwAmWbo42K5yNxIYBAqlJf9U9Nc57aeN401BRO1mOMJIL9+0lr+359mF517NsNlPWYm7AEpYuDwi
IL3HwzC46KXrDjmnDbfOiyQle7Lpc42i3zixqB8+rMTb93cyMfXpKFzCKfpP+gJWx/QiHJCBo7xl
eGR0G7eVb82cfC4L1wINDNYaXQMHuNDj6PPjy4oxK3dFQ37XFczb+0G7r1Pp8vNsJ6v6ee67Nxsx
24Nd5gtACvR4sVhXXZPRFmgk2decJa8utgsEAEIZVUSW21T2dFuQR9rvVTvxlYz8/SuPmEpJjueJ
gQ9MXfruVnUJ0u8a1kJdJp+bNeWg91M6YrYKIYJkQ2SgVZdRB09p59Ed9FbULhBdu/KYXPjIZvNP
D8ShUhX6Ap933xrGLdT7Tmlh4S0J6G/A7S+OGFYehguzMfuAvuelWdJn/SXHTMGZ64NdOlqfs9Jf
Y0XcjvD/JzvEbPk1HCiivh/UpbLLh7zPvvIig6py9tZb5GHsRgb9BH4h3UqLcWnxbjvjr/AHluRQ
F/msLzpI5qjRxWte86ewbH+OvbdVXnFMdbdqHbyw380en83sqi+pGC+jU6sNaaT95Pj0UUIHpt+7
tPoyUdps2sAHYaiGr+5NdRHvKZft7weE9zMBQm8v079mG9qoWrNOqEvX1Z9u4kyZ91DNgKp3NPxs
hT/vj7LQLSZmF29WpO8gBzhekiAriiNk9zZNCxhXOAKob9fRJGEvzfxwX9htfgrGqZxOvs9W9ujS
JG+L/9ckCyLY/zg7sx5LcWUL/yIkMxjDK+x5yHmoqhdUQ5fBxswYzK+/a5d0pWpOkkj9cqRTLSUb
PIUjVnwLN1CXnLQnYGHS3POEH9o025dJeQ30Wn/20kSdRzplGrZ6cMgJWqE0JZu+Fa8G9uF9Hn4n
xIY/BT3ohK2c0wt3IHdeVMRFFbb1UNWf2xL9Kl7hvtTpdGqT9y69ebylZ/gPIHnMd4awL0NZ/xrs
Yi17srBNzsuHnTdBgZKI4uwRm35PvEcM8APruy1R1REtq08CnAwvA84YFluN6/ZomELqJPYHtFRZ
AiEnGSN0B6zRFhd2oXmxMQimTJQScpywcXGYaVBE21xtq2HNyXLphWc3LuaUKkxGSwBc3J5c6Knq
nO1v4SaUK5+vkYXZM68yjpYjE2qH4gxLpmvYJG95W8cN2zUA9/dD9tYWaIxaQ4strIh5WXGqS+0I
pqYT3Jk2pHKfAbs+gEHzHKbPVr4SbCy90WxvqYFiboxvFWcwKyKTtQ/Qvp5UB+kEtNrXJM2vRe6/
6TUV19I7zTJ6AxzqfIdq+6Q79PQz+Q3J2oF2B1wFurZeGaWFi5s7LzRCkQx7kbqfTpOn3tpRHEfV
hTESz03M60ODvscRWH5alDF6QGvUbdJjQeVTZVYFGQtHxrzWSJ2kGq3a1udWdJu0EV5civyQtwz5
BSe2hfqiCxMTom8mUeXRGs1bAiOzz2fpwv3EnRceASwbfObCV6YtIQOlyZspkRPv8vPNGJd1kKn1
kHD7rHnlQ3twMPJOFV7aAP+o1xbjwmqfVxutzjIJ9dVwnrIg6lMIjT2pokSDofT5Wy5MpXnBUSMA
VHKo+zPzbLiWJe0RZ/+rKkmOcmOq9rKdVtbI0pNu//7X0aT6MoeBbT+gE4PpnSoruPdUt5CmtfMj
rKmhsgnDlbN+6bPd9ra/ntVPUzpoztvzgMCpcJ3flTQHZYfvn3+0pUN+js5StJcWunP7M+3rOu6s
nYBuJ+5YhYxtjstyapkYxL+vlfXTc4o4G4DD/vzRCzHbvNZYwRPRTzqhzxTc1kk2Km58e68ScfAT
+1fvhV/HtRaa2+b1QTQ6ry96RYYudeJ25ywb+5iTpojrVT/AW1b3oz9+W/J/jdDIOOmk39on3/2S
Ku936E6bTpeX2hPXwO9xsnX+2UrBoRrXblwLmzSdBS2+rywty6kB2KCjcVH0YmtReifRCJxg+zjl
VWHvUuRlYqfvxJqh1kIS1aWzvLZVWkU/BXzAPW869CHDNc9VMk75sDFOYV0HB601NHXbLRi1b+i0
EiBIj+i4KX4yxfN9BfXr1wSTeWUGLazDeYHSo2hfV4q0Z426CBJP/ntCoEJPh40M2ixenT5Lz7nN
4L9GuIGLQA2HDvvksDvq/kDC8dtN1ZNMFD4ToGR8vh6WnnL797+eIv0MaduQDeeu8NBsFbZepDSF
U5lFvzPmIbuoy5VQcGHpzeuWrgk1kA3wyGwZOCAdWmq3mpZ3Q4JYcAL23gPr1U3tle6ypeN3XocE
45xQiVLvObCPSD/tqhGGxkrdcRwCTNIdjO7gPaT2eZuFEfoXz5VGETuwnZUfsLCHzguUrC8LQFlB
53BEd4BD5LFuynvD1pC/C2HmvCpZTyGII34xniFIL1DxFUg6d0GwJU1Vboo2WPNBWJogs43GbjOF
5qTagCFbPY/BvpvQ7Z7xIWpV/bPPXj6fhksfa7a3oKlUwDk0G8/KH8QZ0VlzcEXZX8d28FZSHUsf
bLaPdB7r8iEt3TMh6V0/6FM1Opsyqa/h2pAsfKp5hawS2PxKXpoTejV6AIXzim9KVo/feomg3GTj
phbp6+cfbOFt5qWlVDaNWxTBeOocZR1FldkbiJ26CylLtl2zaVx6yGxzIAZJeK9uxpPwu+CQFTq4
BxOw3OSdKZ5RAO22/+1lbs//axNqixGXQ5gLnkxIu4d8FOSZo0N+iOQopgfUHdEH+t+edJt/fz0p
GNrK7dt0OLWcDOcMviwqsiRxLwJmxvBo1HQtPb+w282LRI7jNqEa8E5luxu9Mdj2XMj3IHfouU5s
8gRCRfajScqVO/7SUM2uNKEF/mAojXvKgwIC4EAqGKg5EmYJRenAkdUMw0pcv/Risw1BhKNq0BPR
nxzkZOFGN2z9kex8nVvo/Qj2pUyPZFwRti+EUPOKUFfyoKSe9E5d6dUyFk5NAd1vibvmMLj02Wab
ggxEV1NgwE+tD5caYvlnU/lI4QVx+B/TnvN6Q17KsG9yQ04FWrX7cxFiDyhTKIPPleDO2+fzeiE2
mxccLN4GUvOmPqnwnA7DryJQuE4ZP4eEjb+PA1pmmWXHFv/5+fMW9us5Cyq0pecK8ABOvB/a7uha
MolSGNm7uMM5mV6Z1EtvNdsXMvT5OFT21enGqIjM+DKgtJpVBOag05sFqljas6+FTNYAwguzYW4N
zewGq8iHnking7ggnOxH9Bnlw9lzmAYCykLG7vPv94cU9EH8/kdl8ddGVLSeFnaGV7O7OoL1bmpf
XA332/Iy5Tfh7Y5XPwylV+wepZk2N1+jtH2S3hAlLY1K/7Xl1aEe+dmv3j//SQun15wO1SMOUr1u
qlOXBFvaOyjg9Tud2E/wkvqJBMnnT1n6xLPdw+8mGMBW1D61rjOZh0IWuo/zwMtQgqgEeGwdlGhr
moGlh82iCgG6R5PmqXsaMSuLTeAgz9C3ltpN3Wh3W7Dp1sBEzu33fzSes42ksVQF362pOyXuI2+f
mmJ3G0OZxrl75yQPzOxqNJURz9kkAPSnHB5xygAauKuYiEEJjbup3uIr1yijpZ2zIYNcWUQLe+j/
oKLCNpWJ66vThI6D1HDYEZXf/9Ng/mli+WsSQxIUJEONXSAnHt0CqeDEJlX9q+PL8WjSaXj8/DkL
u82ct8RyuNj1jjYnEYI1UvIOqx6uwIdJUvL0+SMWpsqcs8QZxsDYDRQWSrRFHAqJ2jCzzT+4P1t3
lmjXYp2ld5lFINL1DHT41D0NPUMfGkEL4wA2LHPuJzSxpivLbCnD8icp9/fQcEhltI+WjJy3cWD5
WZxB94lLFtoaOOi6jDsnYMOQ+qDdI2sICGVrlpoLAcKfC9lfj05qFxbiQ+qc8tZmce/4MMxpYHxR
uBwqLxFcJvRUIN9/c6P6fPCWvulsU0kI2J6wv3YwxRsUC9SQon8SACEI8kAM233+kKUZMttM6rzv
S3jUuKdGhuI9SRHc9/DsPLQwXtig62qtqrj0nNlOAn829F6wsjyVrvfgCXMvR3039uAvCEut1X3p
gtjGnSMYAocQ1whannhVqxfHEvvS69/SzgW/riIktm2rvPTcY8eKTaexbGI4mk0XqErUtNOdz9+s
bpBHQUUTswTwO5U1JSQgMH7twvYXzDGRgynaHjBS1gC9aT8mDdAmaZ2/JubWE9kYvvF7UqBJ26En
1OUhudc/2UjvDUfHj9uOwQNyhPI+JznfCDqNdx7UnyeWBTxKU+uY995z1oT3wtOPuM+9j8CTbkcw
rFhHfVit4LHQSlvDC2aa3HU+4WhvR4pUNmEd5U31KA1aGnJ+67ixUn20e7Wjvov5k5nziAwbQMO0
hwFSMh7cvBnKyMpL69fgZCzCf9GnoXVPwKE76LQa3H2VerAoB1Lxlq68F7jN3od1ktxzVW0Jb/XX
mz6p8jp/g2uVu6Vtd7aD5guoiFAT9/m9Veh2N0Ax+MKacvw+ht629MlZFXJfk6RiADFnPd/Zgh7z
IKNiD8q8TuISPhajZ6Hnw3YLN4+chBYHbZDGgYY+4/0l7MuzXeXHntgFLvBJsqdWa+98Wus7wrI4
rAyYsbp4bDznQVP3QQd02E0csub9xEYIYLsQfiOJhQNTDH3sizB/F6DOb7LO2tuUjA9S14+Ob91V
IQgiqhSvE0TwYFxZhYGk0jrgCH6pcAWJx8K70DyjG0TY0mymwHqAkZoTN4Y6MdauOXRUAOwn0+AC
d+9hK2wDv22I6wZOY3CSkzjA6NeWS9mmlv64T5AHPEBKtmdjwXYkhzClAO8P4uEU1J2p6O0jU8C6
vOS5yGTseMKOE/gU7/zBcnwgtzNIxpFuOAduy4AcSrz6FEByByvXlqJx3nQX0EfvSkxGBzKuLfxo
UQ0OGjczkWoHGittDn3nXwZevA6d2dsy6IttqVXse6GfP7W86y+GkqvgCfqefQpEIAtx5tteB7iR
l5xpkXRxV5NX25nAlRE9xUQToYppoCSgbEGwZ5THflDvMo/vazqhugcFP+BJ+KBV/zuUgdkoBm0e
a1h/7CeXbKAEhtLf/3MNmHwS9+SfyZseuy7Im4eQsxY597bhd4E9XpyRmn2IPLvK/LvACYF7ts14
NYWVRJyYejoLiaJDEelOuyc+QgTu9T2XmybARX1q/Qsdyh7UVCPV+2DXHT6CN8R5b4fm2QVPm+IS
4rwmZf+VeeVRolR0yWTFv7Q1rHp69ADXlqgOE2LuhqUbEdpHH9mfOBz1Do3izj1ykPa2pgCkelJg
CIzZBxmvjzVBrQguQ5gWxHggFPLxUSaptQPK5tRJ98zF8INxHdzZwrkx/xusbDNV05cpy6GUzLKM
7oWdO1DUkyTSdXpSxPV/u6o1IDpzr7gvWBj6sU9ZNu1qnbkX6jD4sDk97rw6T680CwFd0T28Asmk
GWiBObTqhUFgb8S3NGVow3H7PKaw6PrHTgpUtLWs37KMyIPdFs029Ul2gQbuLc/8VIKcq9W9ZzG6
c1CgoIpibYQat9HJj8PSG6POsmHjVLvYZhLvIBv2HTgG+y20aHUKO9S2o0L69cYyDKvAz2ANU0hN
7qlssu04GCsiZXWTJbLGsrYBEL2vaV6V26DFKRbgtMRP4A3GIh351mSkuLQmv0/KMLkGbLi/0amq
wqkBKgLwTDsczOxsUJcK24E9tc5X268OBfTzmGDWPYc/3y5h6UuKRFIcjJUbl4AodhGtWRI5tYXl
nNTTrwp+MzvZuvIZHtXojEUX3xfbCodnQTz/S1P0FvxCkO+Mh74Lw295WPY/La8N0CPgFvVL0vT/
BKq3zsh9QhFnMJScgubDLWtCiy9xNzBpnp5kUU+7TqVojbMKheRS0Oif2mvgDg2T9E1gqTN0it02
MV7+zTadAfJNI4InFYCRU1Nv0rApDtXYPHQQpt4DL+NHrtchnCcNMjyRV/phHMjw29D2/EDg0POe
o/xTnrTlaRN3fdhdxKBDBoZa97VpreLiSm86aTVwdpJtANx643ffUUoogJ/vpgeVePQldMcuajoY
OyW0hgmmpioq2pHfqT7tcUwHJm6rqjmEugr2kyz5RYOloKndnGo2pVs7rb0HyeCf6fraOVohObYp
CM4ubXsWG8Uf/IGFRTR5/TBsHOGmcN8cf4MI5bOzRfKs/sZQdIjhaMz3tGJxrcLmRae5/U4wpBD9
qd9e5am49OAo+mqYN/WbAMludxMIh33JdUhYVBMS3NVqOlSWbQ4e9cv96GfDvhbT5G4sT37HZclX
qKOAXujm7u/U6YKnsmmquMuzXy5pgalSqV1+6U1BkKsP+RfddGpbp66/AcLCtQ+mTEEJQUyTg8La
d6i2ZR4BQs3W91YP9XKfKA/7ZBe4x1E6Lyhz2Ecehvq3GVn6yurK3FtCefuuoJCr5t5ob0OHYrhU
l+a7wgvuRaenB49MaYwa9gkb2k33lduBt6vgYSpORd22ImaVAyM7aNAaHFklWAsge6LaryogC3k6
ws1xUqJ/RGOW/1IK3V4CpotXFk5wY6Auf5NIeSBA6NFys4PsyRycTI3lSdqljIjtphSInpbGok8L
7EHwPo+GyhpPFqizqG+n1kYlwJYmtbVzfeNuhtK7DjyDQ5iFspEc8levTYadXSaPYNsjK5TmDSTS
OEkR15nx2e3xBAl+Q0Sy+jVBIBaXeV08GC4wcopZK/WghYTDnNNlKVw72hYFn57c0uXuGNT7nme/
VM2aDbMBi4+oxif4PHxfuAbPATma+h3Y5e5wSlBMfBba7c1WSknVyjV7obHbndMx89r1GhOY8VSF
CsbfTYPsNUKoulbJBhxQ+NomnYKhQtJHHjqknmXi//P5q/3Juv1v8sGfZ+PQ0F5ngcgm2DYFR9xf
4f9iaUR2lP3QlaqvCKrZruyTox82+bdRWvQYVJuCyNhnAw4dwR4rMm4cjAXOUIh5A0ojYX8tPXKg
CN1j2rAXC473kRReFmsdlHuVw05HT2INY/bxHc6fI95DM3VpFpZ4B898U7pBct773Qb04fNvtPTn
b//+16W08Pxg4HYxXUsiv6OzuHfT7/XIjp//9Y+nMlyu//3XczLBTdlJp2vmJuHJ0I5GwVBVcT7B
KSfH4d4X4UrmcEHM58/zdAXMzaq2RR/M2KTbovsyoGsuEyLK0uwuH8w+UeEOY8UjbDcXjsNi1RNq
8dGzezaBRJ5nDpuuaY0WugmAt61tvaDqfS6m/m7o6t8WunR26AmJiiGNXNt9IohUVuS2CyvMn0Pd
uzIcmmBqpyuEQ1hdyRle2mZTcbd/cpNdSOSOjyF6AkluXWkQrDGk/9TvPlpesxv5YNmsYuifug6S
5xucLF+BM2oi3KDtWGIlZ6DFRuAyA4DVFFsl06govSnKcHZufK9/zUy4S2yzFwa65xJSLIjdTpqw
y0TES+JNdjQ0cKyzwBR/5Jn17LbDOTSFwiWmgsih999gMAXIXdCSx6CxgC0xOaCFcGSaYJ5RHKXT
FltREVdtUruI4EaI/2mntc9+G90PXn++sckO9qV1DZ4i7EQPaTi9ypHGqABGg3em5fBEQ/s0mfbZ
CcnXm8PHKhdmoYSPev2/l5VVkMSkOYBiXqPuEWhX95ObvU/ot9wZr/2WZSkc1Ov2kalyN0EFVfuP
VUIQg7UrNeM/U+ujd58t7JIGnsLmba4YoCsP+ClTZFt4Opo6kP9cej+oU9ZuSVriUoVCi2avWrTf
rZxvGxSUbl8JOV4LLjHkZ6v/cYY1HdPHpRGfzOp9XAqkcetxvMKmJ1Ie7oNJXZ4rsEp32uL7KbPe
bOo8uXR4/XyLW5Dz+fM8MrfHrgSkh1x9OMCxDLu/lySnDE0JWa5jgkaVlHhohFA+YuTgXU3jhYsq
RifazR7n8x+xsM/OE87cadJWIz0F66JfpKm3rK/fJVA70q8ejR63nz/lNr0+GPR5utlKrRDUFOyw
li0vHaRhHZTfqLs4K2+xtI/Ok80G2YQmRCn4mrEyOKE3WEfZBO8Ev/8+pd7OU3aFbmPaX1pgKXYj
bTdsfIL9yfvn77cgqfL//PtfhyH1Ku3TwDjXesxr3C3FFteLzQ3xi/arIIM02yAeq3HmI8vhZuKH
sOhGd823LK0lsl3W08oPueVOP/rSs+VVuY1vQUblgH1b7c1A7qhh18z2Nk3tn0tinaySY3Q9gg+E
iRaAf/X5kxeWzzxHPUGTbaAvca7E8NOIniG07eN2w9Rzp34PEgQt/j2EY8BKcPhHHPbBi5Lb3vrX
F0drmesUaTdeQaSLPYrUZ8iLRzHIn6JIpw3coH80Dj+wqv4xVKN37Cbnvmc6bnjA4ixvVeTX9Hny
fGBQnHfJqz2n3tbx8vFgm8LdEgd+sHxUbcTc5KUsrR8VIk6IwD1u4gGKIImecOCOaqc9uvlRFYdQ
9WrfhNPGAJn8NfNaAKcJQKaBKeEqKuL2xo4MYfVLQOYP/GBDO3dT+tOGIVXB1lwgFhb0nAGetLUm
VpjAdmFkdwaoM+WCyy29g86qk0NXwrOPKxL+nPxNfD8DOt51LsLmN1r9yPYOrL9p4O4HEYJgubKw
P07d0zn4u8P9t6WVcS6AV22H1oDa7UclrLBWmTULS5fOqdytl4H1E6buxS9vsq8UiZs9wH/7NqUP
ggW7qTWPjT8+3Wx8bIuCHAljLasTX8pCXX1urYTTH68fOqdy105WIP63nAs4PTAH3BKhYxCNb4Sz
ajzC8xzpgpWL28e7MZ0TuEsBES1ag50LUjdQhpHH0Jki1Jf2n+8EH89AOsdv2wbZ4VEbG3ku84Zb
77nwvC0A7OcKY2fl3opqZnHgZltdC3l/LjPu//8chPvTpjbXMtsP9S4d76306sPuUN1L6xW8uKRC
jWKt32HpE86ChTHN/NKnqX9BZQ7mhfawb2rxC/ZyKwfmQmRO5whqAFFQgxOZfyl1E6dUg0yY3rWF
iMV4j6aKpEUCXz82fOUOtDRms1JcZaf2OE3Cv1jtO9by1MqL7AHE99JbBXBlMS++1CzsHxMbcAsb
X4124TdM+H57m97UMZc8z6+EODBEdIcdRelobGA19Pl8XKjcop7276NChZODnF6Fwer2I8A+mCHE
esMnbIKrpb/Vrt50YHwb+WXlgbcz6H/PJlyM/v1A4E5S02AZXFgNVCDMYAJsGrdk24gev28ZG5+d
Or+MzZAj13VEbz0N/hvpj/4Pe9oguWR1nF3GrNgXwtWxCNK1AVzYjefIaZmKsrU5p5dae8+QxT0j
27Txw2yrgSn+/NvdFu9Hn+624P461sOQ+wrXX3rJtP+PDnDp9txmZWNanAizHaMow9q3nZCiPoM/
rCAf1RwF4Wmfo/uxYgj5uQTqwe3Gow+P44i6wUpmbunLzfeL0C5TiQ6pS6bCGKKZS+BYO1q7zyJb
WcEL58e8edvqJ3gWWh69jCTdTA3wJ2V6CMPpjGQ1iXNbfLcJ3HLW1JELG8a8V3uoihCUDONf7Gr4
OcITE0aG70U+wk5DbUyyclItwFvpvF97yqVdG63pRXXZLncQoEF+HqYoD+2m/IsioF89NkP9pOl1
AJkzS05V+96kGvU8mkchQ6UCUelKzLmw6c9bu10WuP4Q5vjEKAQ20dREQfnfpv28k9vnUEKIHH8a
kdUApk5JomLV+GdhasybuGGZ15SoGdAL8tYeQIZuG7U2Ok+iwU6wJ6JTruqbckMz2IykbXV0fFY9
ORY7k8QBmiDpQlB/Gy3EpivGbjvUpYmrUDgxt5kCpQXyus8X/9IBMe/DpPk4pX3lTJdWocsghVJi
RBV0IOY7CpMvyBjsfS8BxlDfrRrbL0zkeTem5VaO5fkpuZikfCwqeel9/pzgltaV5liU/cqBvjAG
/mzrqfNSjOidGS8NbvCTE4+Pk6zvjG09dO0UW3RCAnVNvLP4GWe7jXD6uqlhW3Fx0B+Y5M5pRD4D
108kMrpnwe0r/PZQ4lBIqkIrVa1xdRY+5R8W2l97t6OTqmdyCoDmY9skV/sKPrl8+DFotYVXd4ZS
qSIkgvw4rhN+nkBHE0P3lbFwq73+NwnHa9u4T5/PpaUfMztI4BrfWSksFC92WiCjae6kzXbccb/l
nXxw1xgCC8fVvIUfTttO7cMo4KKLwNvIbMzviIZy7/N3WMiT0nnrfq9yVHg5DS4ESVGVKPC2Cj/b
GxjOxHKC/R5UAfvCUTvcX6dNOXpILjjDUbYtnEigxHHhJGmxNIILi3MaiP21KOsNOgSf3HIs7gwD
fq2mILryJpC4AcAq3qr0BYcgJOhuR09SBPlDzYf6KCbyq2q6B4XuiEfLs4a3BMBEFBe78SlMcnSX
F+wJbjhi46OgtrIf/FF0fxAN/E/Drxp9VBfhctoh8kXf56iLrTNccfWGkgAcRrkN06vtPgfFg+v+
sIB/scYU+IRThZI/WruaKYxvLV5OTU7gJCpcQHCnEu6Bq3ozoGKOjvUNvFlbVPZXhuwWy370k2eR
NLNQXPcG/OSQ/6DFq92VkV1ah8r+Cp91g0vdKAt4Pz2BWmMnu2y8H4aj5ZqngryN4TtrwM5h9wV/
SbkEXMiDzm8Xoolzqt616uMxTLd4EROMsajJSurmT6Hjo988i8v7dGykAVbwIkUe4+MqcRcgNk2D
p6A+lMM7fjlL7aib8l3dJxFBbSSw2shuZOwF/g4OWlk93mUFtDtAZeD/hsba5uW48vuW9rO5R2ni
gJrTOC67iE7i7yfJwbLotkMpH9SFY8v/SEDEU65+rgqdlxb2bBgD8AX9ogrcC8oBUA8VcAHshL8S
SCxEg3N6RJY5ZdeY/qbcEhugBl5VVV6ksSHkOX4+DZeOm9u//7UVE5pVVWVD6oXDG8abXfrmUYix
ymnc+MhvyIT/7jHQtYX05OdPXEjB0jkGomkaNLEF9XTRyvBXodlRNX5yzMT0Tz7UwI6NGTQcmhqQ
jRK56z1oalCnjioBjdbnv2Hhu87B9A5cpQ1Dq/XFZF6y53CkrJSf7+0OjA4Nmdnaqy5MjnkPfMXH
wbYmG+bL+XPDihgykgg2KrEskz2yNDTfC7krCnuf3G6zyEFAoGPCx89fcqGCAhLLv8c2kPZUQOQR
Xsq6g9AORSQ7tuV33Gdv6Y5GHZr+F45b7pnY0KcuuOap3FQGyET0fY87bDYxzYABGVHoXPsiC19+
Du+mU1faknTJJeDkC5ps0+Oo0V3E6P6WNUVu4TdizSyueevtUMnf+Hw4eYQ8mD/qztorrrkHAGzH
wzWk4NLVgd5+6l9LoK0YZD9wBb1M5Qs+hy7vbmeG9vPtjeE/VHKLa8pAYa2eQsKly5cpITt4RSBA
5ncCOy++lR0+fT5oS1fPeX8+R2uKMYkVXiw1njNWbXTymINg7Hnv0m4hK7nafNpQxSKGnfXzh/5h
RX6wr89b8y275m5SePC01t/6iW/sooASIdsUg4ja9J05GhmedwiO4xs0Tfo/yx6yR2D2sOE39MsN
2I+5bGCqqr9hV7fll9sZhI+CDBS8bfAKuIFhqk862N9wzLdzopgi14yAv96vv8jCbjbv+88VZIis
IslFOxqazgc4ug9YbiQrHiC83fY4vVedyP/IIz76aM6/542mkMEVtE0uowewYf3UmC+JhvodS9nS
FiTVVnwLPCadb0d4KKicxfhIWPYKuo/GXEn6DaOpOTSejj61wbXv003n3ywVkbQW6ufK4N6C+Y9+
5+yEAkHSa1KoIy6IdYQeI+7dUUEgePt1w8RWbRXZ7E4Mw30djlsjABEFb6mFbUaFQmqzvSGkEXPc
lgW86zHaN0MI7CGcsaOPEgeG2JgngiM+h+M6JoAHvXzdswuWxedvsLSLzqKOAi22tE9aXPTGaJiK
7FeTJ2Tl6yxc1edIAZaGKaZq2AC1V74rJ3tsEjR6rZIiF376nHfuwvhROajrnPsMdb2W02MtnbW8
9sLAzmnnaXdL0Ne0PPPE7mJpNZEjr85NmOsR5GLd7D712dYbj2mZHuGRwLbU+knzNTuej0s7wFT/
e/5zA7GaVzXqDAft1wmFZs/tof6zjlB329ssMAwSjZUpsLQtzpECOUefsqVscsIxDTbe1ub1mam7
Eh5WfrKjtnsAeA2dB8Vh1b1mKZqcYwTykEvDCTT8rmftEF7b1lF7db11IPgn+lS33Y+uHsJtL9BN
9PlUX7iMztECrWx9AeNT+xRWNqSZ9UWU9r6Q5bksitjuycqGvxSDzZnmhZm0LrGtn2Wesb1Xsriy
1WFEjF5PYt+XPmiX4msqvkm3k0D3Zda5lmytt3hxNGdbkt+4fuXaAGxAFxhNfhqNiu6zoY9qwBPc
vLvUt9TxgVfWun/g0nSd7SImy3zOEEueqaQyHvKUnNshE+e6BdS4glH9w+j1aPUcJrEi37kthA82
3jmUgMlc9QM+9BmFVTN8F7w9iLx785P6++ezZeGV5iQCVaRJXvJGn0OS/a6r5uyhqWRk2T3K0We/
7uEOuLLXLD3pNl//ipEmzoRrl5k8m/zNqzcKqZHJ8d7RrnINTP9msrXuqD/95R99tNmukpX+gO40
i5zCIHiywnOYdUcpYF0HljsbJFIV3hb22FcWJNsi/1EpsTcpunfa7mEoq98tut9iyvN+43Wk2YTJ
Y4brZTVBbu3B/50/AYiK4C2PraxMsWP5FgSbI5T3ubNzu/ahLNYwEQsnyxyandjumBfmtpQVQy94
NdwgS++rkfTCyTKHHLi4EVUJC8kp7c1z6FmvrJcrg700b2/nzV+D7XakKCeWkBPihkiT7gQR1c0F
UYTFyja3IJulc7a1DFuobRJ8nEklMfVxriPt6D1lwr38H2dnshw3zi3hJ0IECJIguCVrLs2yNXiD
kGUbBEiA8/j0N6tX3XVdqoh/193RUokkCjw4J/NL/2dHQQReQSS/Xug2YCrJ3wyo9F3lJ7EAU9xz
K44JIIdMj4Wfbj1EEFh8j1SQinAnrV2F16rxC9vxOQSB9FXDCvixjiTiP03YbKVXfvNNptKQNmY1
0msNrEvfr7PNqShG13cCIuBsvgsiBdU3PDEg5Ck5rXXDdleXzYVne45EcIMsW+z+9XHg/aat4107
PdI5P/aC/W+73jkPweAFIhDGNBzF6K05jQ8DGgs1xLBB/b+pxGD7+e8CHUN0EFwMOG8Yksc5jj6Q
PQixx5UB2aX3/rkeOmfT1Lm5Bcu2bVZwcKeaPQMKXaRuad6qJVjjDf2Q4equYiUvrLNz+oEB/i/k
o6AHGkK+sUjYu+QahoYdpeHd3IBA/fUL44KSMDxXS+sRbsOwCeihC2FteHMN2EIj4NibQb8KZIEi
dz5hLe7lrvReOfas5X+LSArPtdNo/cZWwDR+QGjIRmb2W5B7t5S1b/k1ZPOlm3h2HiubYEA5gWuj
IOST9h05rW9Mk9eoiPdX9UwXdvVzIfSk8jYOWxRkxlQ/Gr/6FDr7PPG1v35AF/aBf5gV/9p6Acti
Q+EBgosTVyg3fTYnY3/D/M+m0JvhGh7v0go/F5Q2UpamlngYkHXf546AgKnSnq9du5nHjRo3Y/3q
4ST49UVdakSda0exs/XOMSxveAwib5XXYF7Pq6zeI3ESVA1fpVBKzUJvW79Lp6q8wzw/ifOXKnxv
pigN1E+w6dZyKtJIRMfyGpbqQrfgXGxqNOOSKOsdGvUURffd0G+pX6z6crwL8+kHnIE3LDfXCCcX
lue58lR3AxIdFFROvnX7EzLWwQj75tx0L6anr2/0xed6WrX/Wj55RFghBcuOhZelbQ6Mf12uZOvu
JxoFK+qLPThFf+oYok6/ma70GS+8Us55B65svHycF3HwxualWsLX1ltWdqTQRdMrTIVLH3FWkQjY
pJrFl/xAojLYRIGfYUpD+GpcgP1D7Pj/BhoI/zku/ev+dWpEzF2EssS6l7Fr9jFoh76aX/Gl+PoJ
XbqQs4OPRISSqVssAm5/xTOQgoOFL1KtYTj9+gMurbKzQiLCILN3VVseGXbCRyXtuyyhS0dYxQOc
sT/Ga7rOC+XnOcNA0gm0ySXSRxt3PyVpvi9ecEUCc2GLPTenVQNiQgn8wUes5oeIUAxynHyt+ZVD
06Vff7pz/3rG1ugywPxZHxGAXQK+O++r0wkU6ZxXHsGlW3N69v/6ANVZAoxCRw7+rF+ZKo9B0e++
froXXg/07PtdIlUQzsORHKpZ/Mjhk0ffsf3sC0TMZjDOu4nuKJr3X3/YhaVET9f3r+tA/kWQq9Kw
A84Ze2UipITPsJ2JHVQi8T3ruiufc+E7ce6naAnyvzIxZCDetneKjhgM14+QDd+btrrW4b70TM5q
g15OYRAFlTo6lk2rvnKQzajlyu50aYJwLqUWcdeXrANCsYOpvWvH4jWEWbvLwbAXP+dx76lmSi0C
yrIBjSSgwnweVqvWn8sHWGv8tFIEp0NZgA8PM3MFVPXXT/CCiwcpRf99hJDusmqBLOpoBv481vN7
EMnnXA+b4JQiOgWPY2aBv86zdc/GZ0vHbaa79Oph4+9fteBclF3moQcGNMmP9dQ8ayHullCtguFa
DMjfF2hwLshGsx1Tea8pjpKEP4K+nLcdnIbpVACHIbI1lW9f38ZLl3G2Y9BWgFYFx8LB6hH+urLz
hlXYmAguXZhZrzyrv38LwKf476MqiLSFnRyATjUQKhT+8pm7NoEAJ7XXhr2XLuRs+xAYUwcCUXHH
ZZx/FMbe6rnb0+zn17fp7+VUEJ/tFzlhcLJafziqSa2Goj6yrNoEUZ2e0hJ7ydcxvA/Xu7OXnr7/
3xuW2cZzgWqbY8aaX70pBMyz+BKu5jF4iSv6MhNDPsBnzteBEtWuQ6pyWpTIJBtnY9NOVXbjou6m
iiaagj6I8+msQfL++l5c+uPO9htfGlIDpUoPJsqTquhvKYSvzEwJjJsP9TheeZddWjRn5QSbMbNr
4LQ/ZNatO/o9i98dEpy0X1x54Vzo1Abx2Q6yBBEf+xwvgZypb0UWPVvkLCMaANCGwPpwdMwbydwn
M/PvCNb3KBOrr+/ghUs712LHGFgtMwGRVnK1aheY8sPskTiIvek1mebf36bBufp6BkgmDEYUY6Jf
ktHcoiifDTIWKbQ0P8drub3+hbVwrrQGEslM01i4Y6F7u+IDKN1t0bz6ZTBvVAG2QiDnOqFK/1R1
CYBGEWDEgcjNnWIAAYDGctMwd6+7qlgB83BKoJr5x0hG+I+j+aNH0lpKfF5vGFJN5MoMDQhOWjRp
PmT8Y2o6TEi8JnOYPLouBYYFAz9ErXwfT1gZ4rPqe0vHdsVoiHZpyY7+jFDapQ2vnf4ubAvnYVaW
TZGriqo4nhxsa0+LHXhFGLfNW7yQeRpYTNZzQWDjJWN8ZfFc2OjO9ed+1pMuxlZ3wNgQLqvTd5BE
TZLZp68X5z8D5f/fpQ7E2U5qlmDuINUujxoI2zZlYXGrfPUTAIBPgCT7aGcQ7gR+BokEeO1DhFFY
U78MYMWuQ43cE5VFt3aaIUsDcuGtkZh3eIBAeJ67pyJ8aXKXA4Sn6ttmblNq8+KpcuETEXg0xaC+
hx2Y06wQnknABwi/jRm59QuPHqEdt6sc1I1MDXSVG59vlQd7QazLZ+DDzJ3K+AMlp3D2BlmNjd/M
K/ijsTC8oWjWzg+8F1/18C4hQRmGi7C5bVhs1la30z4q0PfIsuEAisHn1zfywlfwXAvUNnPGEEov
DrRATKe3NPeS+D+AOhjSQrtNNs408TL68PWnXViK57IfJ+IpAhQackV/2FUlZvTOYhxqa7i5Q4b8
SiDfmOD1ztODu3IauLQUz96KyNsKY5nF+shNdAd/XMq76NfVBvWFQV5wruZvBp9EGsL9A2g5ZX+T
5R/WfwVRzA/3MrtZBE1mE62C4Paqo+nCTTwX9PeiHid/QIsKMgFMYIfuGVEfaSZf0S7J9GeQR9uv
n9aFtlFwrulHHUcbT0XuqBEVecpArppvsVy2UQH0TR19eAWwlOMhlwNiiVmiOYAPlf8dCKN0rmUG
tqv+UFDC9ghCCWW88aG+ykEp/PrPu/Bgz0X+zkxSiwFhQ+iXevLNa5Opff/6V//T7vvL9nKu8h9b
2uY1cjmORjbfJHwuKeKN+a7L2zeKrCYQHg7LxPqkQxEEBQd04WUHzYUU94qxPwYv5jIg98bgVT2R
fEURUJxIRVZm5lc03BcyiYNzrwCRFVdOYUjUxAde/5pluyb8HgIXLIvyRPwZv5XuZhDQ/cP1qY4Y
0iWVd8hhrrMhDAIS/zq9sBYx1tN8qL3iBebbA+uz/df38PT9+tstPKuns4yNPm00O8S9fDdD/C7y
6fXrX33hG3AeBwfOBpXe1DucqgxKaFrs/Uasu7wYt8zDYAq26lcTlU9lfM22fulizjYRQgniNiQP
D8Eo32pSPnvo8Hx9MRfqrHPl+AwenRfxWRxG6d370/BgguhH3OZNUufe/zRQDM5luUtXiWVCU+eA
/RaZlIvLV2HZvM+h9Ha2YddSUi5dylk17HxksxMsyyME70VCqDRJyaRI8n55uBprdOlDzgpim81B
beBdODTBNCDUKUQRrPm9WaIlbYr/LXM+OI9um0vIqvvME4duAcTPYjq4oza+5om/0BcIzu0zvgNN
Bi94RNgU27gaIJAHQGWs2zSge9pFbdJUY3Ly7OUyBl8C9GT881V34KWX/lnxJDqvqAUSDg4saPa9
J7ay9Md1Ie20KsFcqDfltQPvhW/q/zPTVB7Jp4zyg4HyMAkscN5ezeZvUW3+gEyJo7wJU/A0ECOd
6x9ff6H+GfD/ZefhZwdTf1lqn2ZFdDgxa8OXBUzZTeBF0fNYxDTBFOPeEcQFF11pwaNU+85l+5lZ
IClrmT8EDoElaevNz6IYEfOovF1jGm9nJoRomwZ8lYrl7SOvzbiiSxMkYFTIOQlCxKrLokCWqGnH
p4hJCmODiMCtlMBb2jjfglkTpz0p9T7OkOaYT3p4CWN/9fVlXzjlnIuNoVzqhxJmusMYi3jV68zf
DUAGpRPY3Iepq344lPxXqsYLjm4o0v979u/72VO69wIQxRCKqY19iWg3IcB+4HfIqVYJ0/Oj5/On
APvwugV+eTNWYj60mR8lAZNPc1TLpHb02jfqwq5wrttSNWRSNsrng/Dq+2WJMbknwTEebvW10e2F
+3uu2OpjuFDNouZDjAKAQA6dBN7pWxPJN3fiUszk59cP8kJdc26l8QjGK6eq9dB7rtmjQF4vop5S
xa+qPy59wtk+3bFQT3rqw4O3jNNGtJg2Ry4i66jI2ist2UsfcbZLwxjuBUOdh4fQt9UdYtn927w6
oZpc0zx+fZ8ugEWCc3E/9Za8M6Pjh0WVi7fx65l5qzIQoDJXjUODpEDEWQnbXDL7YfmscNANVt0U
MmCevbJfUtY2DU8sqKbwRmMAy5ow2HMcfl51OKlveQ4rACK4kLpax6JDOHf5NNL+mZaO3xRLBnMc
7JpJpBEW0PQtBepuZA/agGrPAW3fmQ40IlO047cCbJc9wF0owahy/BhN9vtiArUuszLf2kHNDRJe
/cHbgn01b2ufuO+FXxJAcEKy05niiYjqYAffGV6phW5fFTNe+vV9vDC0BH/yv1/mksIO4OC9P2jf
xk/VZF7qbKxTh1EvSEuTShGrNMCbMUEfSGEtKxIesOrap19YKed6e78ZkBvNc37gTAvEpw3ZqiED
bisrfrAFjhPs33odLnhZZGWcho7JXRG3zQ7a1hgPOMZk4bbVs7nWcTu1CP/y+jjX4vNW1SOCW72D
LOo11WA9B4VZl6AirepSL0BctxiDwyfijSohZUzWpd/UH1JfWdcXtFnBPz2Pf819srk1tYsrDFsJ
eE97VedPUwl5b9aAhtstPEhKIp+dpa+6VfzWDnpcSTc8NJTdIjIQXGI0c1q97AF64Z/YcV9Vjx/K
WfY7mG2ITPLhti7EDpMBnsqxOTR9cBxB4z/Aj33leHJptzzbYrI2nsZW9OOBj4jg9NQW+OK7gAIY
25hwY5S+9rROv/BvT+v0FP91sxxwksC0yuXAYWtnZMDJ1PaP7VhixF+9yBfqI+S+sq7fBqAeh2G5
+fpbc+ECw7MLBFkWIQ+dxYmpelH15NIxF8CBwUuU2Jj163Fo1ZWP8vk/E5W/XeXZdrrAJFBopiHg
QLImdHYZxqa6SUvqEzDY4wxmnqdlHHj7S+PUCgaeWcy0gIhuRkJtogULJXzwOTbHKoFLzxn+oJAC
PBRp03r4zqUdOEc4SC9Y516eYupRBC8wVs82gP8IKuw/qq9jNaEoRbP2zvA8VJ+wsuZoDk9qqH0c
g0F2dXdMj8Ua3Ga2VXMQknVLS3qHY02vdxaZqGKd+bH31sm62aJ1Dn3HDAW5cjNObeiwUbQjs3A1
Iv79AAkFdpm4Q5LkriYivCmM3z96mkooKRaNQUIv82yjY+8PyIHLLzlA5lkgfhHA3bh7ldEk70pV
8HcbT/19nTm6ySK+bMZFWvNnbmeELxcTL+Q98mi7NysEJdusDAsYYvq20V7S4g1mD1GgDUlyH4VF
rJEq1VpqEruQOFVzPohV04d2HXV+faM9nf3SZV3BoVM8V/kS3MS4BhS3MN+miISQK05yk+amtwie
AHk3YU0dbSo8zgeqKR/uYhD3EVURuvC+CJW8JzLSu6K3Hkl67TFo0wrZIvxjYtUz4iF5iZ4qIshN
gylipDhb+ZZ9B6mSfsqA/eEzUjAqoxvUmUKVAIkVVKdkQUsCcN1wZSscK5qg6zfAgLX5Wmgi9Q5Z
6vDHDG31ArIvw55cZJM+NhmW9W7MFkbvYyh25TYbxnrcmUZO/ve6rOpoTUqHn+/ncJpS2PjQQx0i
boHJ5t4eD6DEX+kMHO37alQChsLRQ/ZIooHDMC9SiZEdozaHLGPtgehnupQ4sEtuPIEfRUu9HNKl
UfRBW0UxSuKObaQqEWk49GPQkxUGvyWqeSjqs3s39c1GY73fFHMzbnq/agFVAMsS+YAajdWWgU7u
CosohCgXBd2EbR3RjcM0mCORdUK09KqyC07NCVq9ZQUYOunFbVjLOntxdc3pfSm8peOJxDuSpi5z
OfhwQ18XZItOI/D7qXYj4rt44Ppiw+YW5EZG4PP6AEpeLw9EOgiuNJJFqzfku+QjUpBKeMLrhKFx
PsDcNgzuhjFa+DfTXFX6Uy/K0zeebvG/WtyT8BGsAvgyZzyMcJPp0PGN34KutxudbEQKhCSEX0lF
izJMh3aOxa0E012BRK98wMmX0Hf3osQPrBZbEqDAMJHu5CPCUyJ/A7cBHzdZXQX6N8IWW1iJs2AY
1H3lYyFuRT8M/FCWlQGLC7ERGKxXCp6F2w50ouEhF71am4bIEWW+qocoaeNx5K+F7/vVez2HefWI
AVao1xok7f4+6L3K3y0I4pz+GJaR4RHWdl3fYB5P1B5QeixZLzPIie54VnW//bgx/q2gJu/eEWox
QRThh5p8VzaouhEI0Aixc1NlfGiSo7GSL/gp1z9USBAAkXv0iXB3OqJtvzXdzPt1YFtwK4oomHoo
5LCuj1FvSbSuGZ+rV45uU4jzW5FhHfeWxtsq7+P6dvFVB3aLMbZ+o4tg9nYOqlZ5SLWuaY+wBt75
fB+ZrnO/Ggmcv0uRl8FO3P2w3BUT/LfHClpvb8ezGMUs7BdTseyn2A7ooeZ4W+lVR6fgtLv2AIG8
uoWX3abq68q/YdiN5nBd6lKaA6yahXwd0GnIv1vuYs4S50YZ4CRWLLW8Q3oHt/sJ12QeGxiXyrWM
kaa1N06GxbuTcxsdMuBbNrrJ0EMsRvz/K7cspVxzSG/rR8nKluIA7OUMpwVvmEfIvN1Aix2NjZ7c
ZolF627mAg/mjvBAdx0YPb3lW7yIYFzxYg0jAbISRvc7AmCH71hZMZpoZEirpG1406yqNi+8X0sz
kH5rvbibTNI00TAnPAvJSsH7TyyGMWXdf5QMY+MHVyBECz585A0rgqKe1urQehwNtLaIDV2SxSvx
gopDq+VPBeY6eYpqD/l9rubZtA1gCRQ3HsY14tOUzPO+dzkjbmOAVJBvvteAzmijoO5wjMUi/TOg
voj2GQb3NcVAi3nBz4CyDnmdS0DgZnHD5JIQ0+36dzQMA+Rl/gCkC+ybGqkjpYYj4TbvKJ9uxtrH
aSDBKEnkH33XyxhpFEWbvcMC4w3wRURjK7+LWUtkVciR8Q2L5kndaL+0BDnqsxdmK8sC/1h0ZCTb
vOnr8DiiZ60/INVjGDZ44+CZdiU1i0cHCh9axZ9gtuDEjQ+yOYzG+HK0M2KRIBIZkVfDGhqt4RwL
8xvN4FwG5VgpPvxaIHHKP4wLTffRAa4aJSEAkvN3UUK38s0vhzH/3RcaYhqopgnvww3XPpo8666r
PCBGMuyyj8wQ2mY7UEUyMaYQ63T1rs/qyVe7KgbE5beFAh+vBx36gVzPS4njdiIKXoVTwherQ76K
Mk1DVCOsIsMNE7WWiYtlEOFtK2WLBjtvuiaE8S2e4ZxfZb4Ly2Ab9UgefG81HadwOy61RprcHKAx
/QNhIzU4FLwf6n5tZ0mDPhGzUwOHs8EjMEJ1nkbKSiHKNodBnHPlrTRqNuIOkEv1/iMbENk6pv4U
8/rDoMasqsTPEQMENVjng70TaK+wS1II+FAP4TRA6LYSQ+ciQPQhE4Ql15G8yhNifUTbIBJmzncR
cd7wJ6QVj7bI2yHVNsPxGQzKhTdQikfWoGCaNKCHGhz7SKoime3A3ZqbYZm3BR9z9k5k5tr11Ivg
Dxqjzvsd2cHPAaf1ctzAgKVFB0suI1NIE557JtgCaaTEMVaMTruWhAJ5NOHiIeSnyhwUeuNo843E
wYx+d36uljWPiTwF8TAg1W/mlgzep7CM7oLAC8xWhHh/r5XTbYgAj2HJ1S2AxR67Lad5aotUIi8D
k/h6lA/IJHbi2bPDUH+0kz/vyYkkrcaep0XVn+wLWnWIaKls8wPKSqiFcclIX9s3eTzWcZI5gK/X
whcm7hLM22K3H1FZYtfQRvdJPMFgIUIvdnWCqmoM3HbOO8aevIVPCjEBEa2ng+WlNo/Ea0PvGISM
oVzDV9ebyzTyXZz9VMSvm53Q0QGBB+UeAQ3UYoeNy/exikkPDxsyxFYmmpnYh16LSaaLWwd/OEEj
R//MZwkfyTJkJDugskZuedfgzYWkpNyyJ1ktNN8PncAC5EhnQMccbdHOboHWq/GXCCRl9Ds8vyl/
XBCicwhaq39NTuNlaOSyU2U4/omiNkOSwDi4oXrwuXT9TVRls7n3ocNBrtQ0NfHz7M/VvEO0o9Uw
FhVZ6B+jwp/nDTgPbfk7RvBVuMGki4r3oI/68TlE20s8S2Ub+Wnwt6LeySMka/yQXUQQrTPZJeP3
i41NWaIxUXQUV0a5SzIAwI/abwM4zHnTDtNJZUEBayop7DV7ATnxxkxlLSwkuLBxsHyIWuwVU27u
Je8VQUUJFGTNSZXq2EJEsR4Epu/fQogTBw+OctuQ576sdTWuvRgFULVDzBG66ZHAq7qLpIiztIkd
8VGcLWH0S7pR+EgiGCqwdvkwhnp/SjUqEzYOE1IpAvMcGQvHI67QLYjaM2WgBZBWPbW3gWhclSEC
QNgamYZ5UXpJz0EewfsZ3PcWD44os9wiLzrry9RU85zgvxOo04oww3kULwhsf5jcSsw/VYusKH8G
iO1XKGfyyBGFtGksjdqjQ5neLdjRWLOcYkWI+oZV6yEW01R83MPwXjZgINiZ3iE9UyAPXcZhrG44
FxBjQXJSin6NX1zsQCoXE9JnqnicbuvYq2r48+QcrQrIVekjCgVN14gtmmEHIeDtRE8IaUHx6xre
i8cmrrJxi5QUeROIroXKOFRblFwqr2BuzmPwczXKkvsFZaBdVwzrqlw3SB1va+SvlGFVo6I+NbQy
byC3ujf1AGug6aKfI/KIXkbOxG8cTrGZbeLZlhx5OnLqVxV0kb9mjj4HUsnVpmspm2UKMw6IECk2
H3+Y12aED7LeBj36A/UeEWMlcnGzGklQq6D37fgtqxCM1a1q63e1gol3Eb7eBH3D+ocwbtGiA0WM
vOsa4Uloq+JkIFJ/djoXLzgZi+7YgyvhyhQ6thm6EUMAaoZGAd3GIFwh6KxzydTF3W02+fSjhfAn
q5B8TwxD1sWAiJcosQYWn7faA3xpRfzJ9XmSL6NE12UaDVhQnUQl2ycmoAVbI85GVj+ErsS4zvGN
CJ8ELgJUwDoaw+Ikru9WBvksiM5oBdqNlvBhQRBRl3kMx92qGD5KP/S87SyYhCY4mkhDXrDJWt7g
7Eryeb1knkESQtywKQgT+FRVv+V5Fma389T4/m7sY9GD4eiUy5JOWQwx2gXTzvC5DU3e3FgXAMa4
Z6jv31tJ/SRq8hKvR/QIMMAq8hQnoMpbi7EPT0mHPls1OZ3eIdYkW5CrgnvXz4SsyIR/R7fR/13b
iFWbztTmFmuFHwNEB3krr5tJ2g2Vv7f+PHxDJED53EdwgiQBBM84rrE86BIPA5o5ob4XlfE3HgTT
oQb/57dvWn9clcWYA6wAIuSkYv4oBhyxUJIA7enhWLjV2GkluBngRbRj/tD6DXb4SS7+QZe2OeLb
1Xop0DtAbNXxss8FRZRZt3SovhEjHNIOBcrUgDI0C5vCutJsTTWA1hEu7a71Q7mNEHR2MBoblPCG
Mq1sGd56Hho2XlYZFGwQjgmEux1BhqHrqIV4oC5MngrmjzDNtuV2GILqvR1abFplwVZGRvDwSWy7
xLoo8cX4ijikHMeyAIVThyP3UrR0nRnsGT3SKdK8A5VQlEGMnjcaHiAhvfjZ0GHJwSKPjUKuMZZF
Eiv6F3LT5bTBians9gBhf3ZQg6FqVDiw2Qh/jy7zCUCYVuL+K+a1qUUcwhGgT4ZTAChwdc2971WB
7SPQZHgvShjZ6qDhD7ypzHfjG7m3qpEHI2oE7MVgdvqk5qkFiBrpWv6CQpTDeQEdB8qmLK7JbtRd
v5prg5KOc9f96GcjkkrGBmYvL/qGBER067mvNkIyu8srFIGJsRN0pSGx8ohTNWo7+G+29dDxI4vi
skpCbA1bhbkU8DG+32XrSQbCHl0fTj+R744CGIfb4KHOS43jfzRVv/Owprs2IPNTAHv3FloKAHK4
W3DTkCS0UsB5wQRdV59uGMWx57x9VlPFsPKZxmSBg8mfYTFs6lBNyLmu0LY3yq6X2MdCbyDBLXQz
L+kcd+PGkhqRGRRimd+qsPrexL56K8ecJ2wg1q59pD69FE5C5ZlD28YPmpb5RtuO9ysvKNxzqFT1
WAVF+CG9Sv8Z1EQempGjMIN9+/tSEuLf+lxk90Pj5B7ZXTFJJmArVgWy/KAjzftyqzER+eiwD9Y7
vqDNtYK/Vm5NKKcxDaqCZumi5byTsaeyNcj0gHNENDfeqipL2EpFO8wNWkdIJlnleH2t5SJn7721
E97LiUb899ELoqV7YWE3Rsc4HIgGc8ySdo3TOjiX7RJnd/4SqVvf4/mpdRoVaCLZ+ZPS2b7zqQYf
mkTFgmeHIyKOlQP6CXhPknUXieYZwPjST5reb4s/Upu8SsEnFnfKsImvFKbLJxL40j4oDyVmt5ge
sQOsOMGgRa3uMBqq8rsF5a9a512g7gMWu3i1KJAZ8dejvkgFXvUfnCMyB/axcgP5ZPNHwt2+oOc5
AmQq/CxKQPqLwxSrA4Okgpa9SRnTwb0Pz/yUAqxIKwQ7hQXCtRoyIuIOuUQNAHhxLNK+jSq7qn3j
1/siwttvba1fA/jNwJMjwoaPGatbfkuaTvxCbqXLUp43KGg9oCrfaRVEWMXw49M1QxjP6Wp7HPAL
MXc/UOO1r3KJ5e+ybvww8QRB5iQfA5TGWe8GdugnnDLTeYiHHl+Wlr7pcuzvsCl4Hw3mQL8bzKEe
RtHPcUIpgjHXZFy623GM+WHMVPbJiy78iZItenXUAtSHl8hAjvOYlX8yifotYVUwm5VCnXQ3LG0G
ktLkx0dPtQybedeyp7xD9YbkmlNRCliPOjJUIFlaG8fajZzaxW1AoxrKPfdKC6XSqQUS4cMw5GAd
gnTLwqKpUdRZkfqsKKNXpKQGxUqFPaS3DGbRf7QV4Od0Ic2VTQAoypeHdoqws4kA+9/DsvSSvE2o
6g5hA3Bqjig2vlrohI4rzCV5jBHP2D2zyiD+hQaTCGGalCp+XDB+3KHjgbMZNkUq0RgSRXlTd5TW
aeRmsotkjf0iK2vOXjNVxfcLm8pvpadxAl+iTjZpEGXofXS1bBfwN4qprZ8LHiyfXWf63URFG6zJ
bN2TD+j8D1LaaFs2otPHvvZR/oV1kLe7edT6hS8agGyK8+wjELvqt1nyIt8h9XPp02ZCa2/DLSzA
ycwK+15AlXsft4O7qyLo6NYyLLNmjZ4FH1KHM4g6KHTl+x1+Ij4wiG7cFpnQ3KwC3gDcsCAfDU4P
QZtqzTmUsP/H0Xksx61rUfSLWAUGMEw7t7JkXcn2hCVLNsEEMIAB/Pq39Gau8g1SNwmcsyMNKIli
50B3YQ92iMLnbHF8ofy3VU9yl94eRYsml0xvb85PK81+9MdFJtW3C1WVH6UcRyRProHPiPsoPYto
QD3HcsIQHo0Luti5JK4UcLZQBxU4+g3LcC3MTbk1vKk1dHNw5XMr4qMkAfBaknt7s2jri2vAR/fh
TXRb7BsGk/ssJBjxlItudNekrk101VmECngyc/2UxCUNzVO90c6+42aL+yvggaqPQwJAdiGsYkY0
PbXpba5W1LFBn3AN6Xie/UdmL2fZEmar9um8ipIVrpph5/rw+/4N6JLMLoUt6veoFKp7zqyvvOfE
+YHbM6Cb9eyNXWFPNQ2WT9Osq4/abizSsnTAmbTw1XArfuR/YgRgAglTORaY4bte78UwhNN9RBm5
ZaedqTQr+zJ57Cpv/jPYqQwvsjZ0VvkewIpY5q7Z8YU1H3KuwkOyTRUJo6mDfNUxk8HAYmZOaUbV
wIDFIdnVJdFFlHxSUeJ1aXx2sO1XOJC2+gy7QbzMQ9GyCw05fZhiavunRIXiCgT5pJolfPQLsd34
rN20MzkDSTcEOT2fpW5VeKbREY+hpuH3V5c1rtqRSzpf29hW0T4o6SbZgkWxMm+tPIp+HBjwzULt
ZhWxpS+rJih1lYU4e4nfvffdGGQHpt7BoKY2U3cmlrrmSqYx0uy6OkiPBqCS4iDjV8nLHKnuntD5
yu5GJsvvDKXWvihNrAuny4J40m+2LxVOGaFpKkMQ1AXzYI9UJ2rEDT1HPyhvynQhSz0WzE8ewxqV
JPhudpagZnVY483M9JVkWXWpY5FSqRrBtJ/qSLULTXRxme2XQshDPC4xnIeLnaG9FMSGlKPv6NMw
0tmDTL1170Vp+bmGdT2zY5RiPlViMKRKDSszD3UupzjQWbXzsjAEae66QiB0N629brpz/UEbp9Jd
08wkf7c9MrBjA/p0TaYwfgS3loeqCanFzSOeE5qe32gvB68iXybeEXCTt2+FZ0c6adasYdSjq3bY
ryaqEBNCN37/KjQh7ZZsKvrd4hPhH2q9CaqCQwLYpMQJSwgtLomJpV+NLTzLnA0vBFq731SWSnlI
WgiE/UIR6HacypKTIEhJGn9SxUqJ8bbVJHjlXf3i1ZQ8P/RpszqW9aWgnAVqwh1l7q2go63UHaJX
UNw9L16id2OXl94OKs29mKJ30wFMn3sgmMD/drYTHSasokk+ikzV+t8WdqTusV6CFoiO9t0GWVNx
mw8hQdpaR3reVRTtbk99XOT1eTAeDUlRYUkMZMF9yqciV8dYY7c7lEjB8IAnWY02Me+LFxREKOsd
4S6vMGvD385PXHpklqoukuT3M/c8N1PRtzctuNh6Ctkav5mFWT2WC8/UbihcI29Vv6jxxpVJTNtc
Bc5wmYqsXY9N5ZoP+unyY2Hy8ucSxfOvsPXdl2OxuQGA56kj8+91bfwgZFRNkVfUeR89Tqw2V14t
lASO1mKSNgasamw3TRLeUGHtja++iWx8jlvTdCjbs9LtIQeWBx1VcXsLgaWz327dKJmZB6ZvDoyh
/Ytg3H0OmwqK0yJm/7UqYMeKsic/lbvkdiJq8ouFR47ndaOZGpDDur82HngKinT1zbElNA1iOKZP
rM2Nu5MxwN+Mi/s1JS+Pvm9KTUmpJqlqjPASB04xU/T2KzPrON8XORzhUcck/NVRHFypDh7u7ELU
lRLp1u2B5RRthdS2Boce9ePV8EUDkBqfFTQZueCY5ko8vms0ADsAl2KKwD55Tto1+KLO3Xi72YOc
sWU1/5tr8GKOeuLaTVHmb67p14THa0zMofCGmYNn6e299NbyXxtlDMGkACaSmukIliUpyuW+s7on
+cOm9Y/VU5Cc2AX/W7nauIxHUv2kXiOI4D7VN1Qd+i/OC82XVp44zl1gSAqEK6s4YzjoQibDkGD2
YxiI4mbrJn1aQv73vrDqNJYGzC+ruWRaSB5SjlN1AhbuMDclc0ncK8jaS11nbGLFVkK9DyK/70rD
yDvXq/2Yq7o/5IOU3CpeQ4hhGmynvCQiEM6qoJl9zsjMSfT8lqwTFdB24AzBi5rcL23SXUJH2CXc
DrpdNjD4bkizvW7kAAiQF+GvscEiiy2/eEY5kB4sVZ2HtZPL++TRLBRAOb/0idc8trIu98Cc5qKS
nKKQPkSEKVLMxaBh/nnKB0EXEQACd2Fxpoy65g0qc9aStEiCfdsi5xnajUaowWEOiRf14fu9vgX/
plAO+PhhaFN4iJy5d+9DbV2CEQxADEV5P4U62AGJfido2vFerkNEz21DbxbOTMoMWroOhJOHIMTc
I9dEXlqTr5fIh4zV2rk7lg2HML/xaJ73yksVN7TbNyY9Wa/dzoj7mztL3cWRCNlPjaNqz7+KTagb
8nI3mdpfds6U9Cxla/ZUV1K8LaUJDhCT4hFQt3mgyd3/5GEPD1ukDK3Vc54fViNgOQoynUyoEMPq
LT/m9Vx9hAWYYdiK4jKWvjokxTZyinveB1qkHECz/KBDoj3HS56e5nRtv5+L6CtBiD+p4xYCDx6q
OGmeVVLaE4g0tGi+roeQVvZzYl3iUfkw/5lmD2immrZrb6IvBu6/ZJbHLzhu3YEYZ/GwVnBWCzj9
qyhEcob2DQ4lLV3XNBu8h3HpP+LOdMe6V7ArBZ6SaITaYwWhR477PHoFWSA6sx5qonxydUJl13OR
u+pvEFlzAYeMn5vBvo5JU741Io6a/cQMcO7VmO+2vK6xkNv0xSeVj24O8Aia1TOag9FeBaTyUI3u
bCKQW/mfCaocPs9ZHjZ0aOhXlCPtkYiietijZCGKc5HzQsOwWhWXPcL4Q08T+aFfSS9avfJXUOEe
+aDxOlzrGz8ROo6ORWK8/aQ21dLPZScuwjr24GOeeleJ4q6dxiD0Ti6mPg1UytqCdmqWRzm/z4he
9YWxjRpjoNTKQFa5IaLjfJyjT1nTEP0o1Jr0R0PHzvCvdOFGtOC61Fjh1aj64H7LttR+pGUvzA0f
d9V8ygAlATT30KnHoK/j8G4b2voQFXMbvLvQ3/qboPZb6MbQLqp/yTCb0y1fzT63pGh6f/kvmwbV
/029Je7dTnelP/xKJ/6CaYOkzGVnUeeo/RRhtjtHzs9+T7Zhho6StHiA/qz94zDr/P/+uOoYJNa+
qmUiawF52eAd87mvKAFfgoTRMrJ2YZPUFp/4TnYmUB+uryM4r5zmiOahLPL+jYWSSoxdw3HTUi+3
uTex4nN6zsp0UScy43yxz5q+uwdUCZAz1Hnd/Zu93OrXrpJOv/jYiId9VnLxr4chWQiCL3lZqzsz
dj16RJ/8VfZOaKyIKr1M60dtLZbDlUJDpu7aAVjvm8UfoBoItjT6JsvCyN0hL82Ln9YzLn1k2hLl
m1vk1u22KeqWt1L3PEwBjlTGttAtwS+I19R/qgFZin8qtfrflOCjO4YGsW15mKVI2WYNCMPVDJMf
7kGaNu+J0ccWxzFV3mu28JTgQ4xqRUI9K2lS0x7fS1xahTfh/kutLcGNrZxXOs5TlU7rD6sgZw7l
iOrJ2yUGZat/lMaSH3mKRS6mf/7SUVp4hM8z3x03jSqm3RjjUd5z71tqDnLfm37W0tPL3wxIKQ12
zhvWQTOPEQa77nuudTBlrqcS8m9cu+I9rDwYcTzjYepd206NaXuoSB7UN02A5OjbXZrZnDB72VKF
PiyDu46DN7bmkIxt2jyM67Bm50RVaddfl8QvGIuKNN5+R/PUFnti5FqDCG2CaTq0bZYs/ymgrfB5
nYTr+sM6JlOc7+wsB8bf2N/kg1cy50JaByg0RMQnNO8w0wxLt/O8Yr0b/TAJ21t2UrbdnQ7IIfyS
TkpJgPQclxvyH2WALMhhSgoznLACgIFNooib+x4+rPmEwNLb+8iBJf9VvhUQk3HZLCUBI6kno5ZZ
IUErB7dV87sTNNmWqX/c/FhrdidlPYs6dfM90IZzy5dZNFfOExa4i9Ym2H6KYibbOhxtWtYvkAVu
MQ+pCJJWHNKt7Lc/sV/E60dDNjcRPKuLmz8riMBEO0gYFurUpeXad/sxkFt/X2wQ2Ji2YzyvK/BA
e96KOQtfui1kNEXvZKnaHDUyZrHxK+xsWiFx3y1Iyv6B99fJkbevSedDat1ArSsw2b0vWc3Mibs0
IVkgnyT7iQs5J/ik26b7w8tcRffCBiXpdku4UImD3Y63v+5DtZ/9McUPaLN/hRLlx8z8s1p4LiXx
8tUh8oLi3EXF1rzk8ch1vYl2eOIwiasr5FYrf9RpOeWPi2hme+91YnY3BI7Zk09iFrVJGuFNxePG
bDL36ZfKqhr/dFj1vKIFYwUjY2+9t5Yzm0pJOzfTsWy13xyQJYVHPxZ0RucRgM6HLLa4+43iK/jq
w3WjIXOCQAXWXlJaByCp2TmgNsJzHg8IrnyTNS9pV2Zeu1tjOogIehDBcA/U2PxUiGymR+rEwQMh
RpP+XpkyLU8u5P09dhkk8C6c1q2jTEQFiXxbjF3CY+aLdUQ2u26PzphlM7sZm+62ryrw1ycP1Ys8
QTGTVV2FTjoGkrW/7YN+Wvc5hSLqQlgl3iShnFfTiUE6TmSC9aUnVCV6F0ss1g+hU7T5bmIhBxyd
3dsa+PPAcEyS4K/Zz8zZ0m9N1FOcXDNiQE8gglu9D+pG2l0aCF4lgAyiwLoyAcHOgljuM+4xqlRo
xobZ31RiL5oHIHjNaxrf2Vy8hvKaqnkao7SPH0emXYYWZacVtrBqb+q6TLZrjOv6Opot/pQZfVxH
BBviJ7VK84+Cb3bcI4R3d6DcMWrQRAwvAxqB5CsGm/+T57wtF0pCFn0IZAQymAhGwWsC+x7dIEqY
n6MyIrmqbXWa7yYp5oel9qr6tqqVYdoI2+kj6rJwfRBr1v2Gy1u/2jwh8irrcoXKe4oiWL2iPrAM
aLFfsnxO93geFQEDkUwuwIz8cWIShmriy6JWa/OoUmhSkuSKdj7TOrdWh75cgCHE94tsggw2xHXD
b7XYDZsTdDp3xdxhGE2joP72g5q/DUThl1lwVfzYItn/dh6a9Oeqqfv8dhhqb7gVzpsp9oYhH44I
J7fukOmxZTBZQqVpsiXncK9LQJQTlqvKe4nRdxDpv9XDHyi5b53xN1yPY3c1E4g+BeJQdhQsDzlM
TFGF+6X8dhFLF2Zml/ppWHOhSpE/AuDioMKH1dfjP9+qwj8qpCwMWyKb6FDV0rX+2esGL/gpTG76
N96qZNn5rQPgWnpRN48ZMPaw44trk79j1tV/St/0Ps/QNqlTsi1dfIuGjKu6HPGuxFndJ/vN84ML
AqVq3E0KYMGOpnue46AH3ByQKpRPRWCi4gWgKn4Bgq0LOibZKcRUzfSPWu8ZEyYqcT/mfMDwPo2c
/d7UeC8FZ9dzlK9Fsk+SWabHeFU1stOk96LydsFQ3bzXUac5LgvlycvCApZcyGEtxCmhylicUHiV
06EQCxKV1qV4WGTRo/FJmkq4Hz1/uw6ErpiIcymJdOrGYzkPpE2ERdEHr8QgRHo9N0G7hYca89xT
YY3IjhGqJJ4rKsexybnMAc8uQYZwZSdnk5hH5WqV/25oRpF3AEJznu7jLk+jHSDS1h/DPk7kfVow
Gj+29TJcW1OGEST00HMuTVU23tjULa+4p+n98WQwKkzlLayDgeI8t24qrknLSX+Z3TQuO2DTuITg
4By67dy4BbffyRX1D8OthKhdY21ASN4BVP6U22Si45J1ET/GvMwDOXUlv0Vcttk1nnL9A3dC8iqy
OHsPep7kvfUX4f1za0c7gZU6/xvYcPidijkxpxUGi1jqvFuLY7MBHe8pAeviz4CzjzSUKSPs4iVd
Yrkd51aN/Rut9uSVN6R95F+aMSN53zo5UwEaNLceo87LSNUGGpR64PtqcungGKYp2QkvqkaA48SN
PPVTo3v1FPW6EY+zjw71rsmtR4cAihZuTu0eOo+xCnV2VdcPvVVwKig/cRi1qmmOMvHUd6qy3ehx
EX4Rvmp0c1fj27h40u2g9gtbwq5jmcZ+KuPsMmj0nbP2+p8hHvds1xB/8tj5hAA8SU5Fugora36x
mRQIAPqIqcsA4uj7um2G5qjN4ih9r+pK7UUarRxiOsjyHZrHgDMqVduv2Plmj2yZ+mHk8sFTM46i
eG7naiAbIzGqug6qoSkFlr9bd5sLgZfcHMqXNbYl2usAgd9ZMf1j1Uxyt6F9Aav8wUaSmWM/BPMD
7hd5X3R5f82YFxBakPcRvqBoWaMDy9Y4vm1NgLwyWeK2eS27XOhjWawodlDPrtV7rJWzaLe6WZZ3
yPUqoOC5t/k/yIPK/mLtiQOftnnhohPT/ubtOWfan55uU2qqM2PnhaTTtOJGariXOZyDMIuRPcJl
decZ7dNswJlbA+HoTTy1lMpb2+2n0vOXC4WFwYfWVcZPUAaIDYe0Q0+0LzdaZ4+O462hO3G14eNC
7JYgLmeZ46e1jevm0g+0fP1cadld3iCpbA/2ySfY1jslk2wrdgIYF1IXt5E9u1n7+cVk2wYdnta2
fOcGId+0XFCwnvU3DkKcRVWkwKsFiZa37AG0X7cogf3PfkEqeEmiSv9b0Fpzk/irv159rRTIgkQ4
dKemPg5vw3gZmYfzmq3zk5c/ckdFm2F6JOmeHTZq2mA+tXml47co0wN5BAwCS7zXMdZV3qYFxKjK
u/YcpjGbXraARj1kCEkzPvug3HipiyH8g50AjCAN7FyTn68ygtfHQoGx+LWIjrKL1uA//LvWj84L
lpTg5zBU5UJ0AFLb27wP2vZ18yo0UoT5xMstBBv68VrIof5q7JRi2x25cn8GYwfIT5RbH73HDXoE
INIwmo+ubhgDdghfmVJLm8jtBFKe25u+tu5rLFuSoXacAbzfCepiBAJVXqgropTGe4XdRwzpANqW
5yTtPHOJalmFp6BI+An9aAHiQou2VHuHaOvKBzYuf3A78Y5pwFeo6I6r/T9TqyTa81SO4SNJb45f
IECD0k37oonrDz/ld9oXZhLrGwv6chytFksBh5Fs3iFayq5fD2oaGJu9KS/+a0k0wr/vD0lYHMCx
s3IfNqZLUMkTcWF/AOJMLRin6RrcN4V0j7U/tO/O85sXgV7gSpyePIeLaW+HGRPDzpCDc6sHEZzK
csviPbkV8wtP2XqvE+E95eCw8zWv8orS5IowlZ1WWUYZEcLQY4UQiXHeJMV64M/Ng6vm7n3EGIfb
ovZ1gs5CkB6Z17G7cPrM2zlDNPNf2dNFWpd9+MkSF5bPGy8zURfN7IQ9DBObzD3nAh4RZrO7lWT1
8h8LZVRxA/aKRMe+9hDdRTaTf9s2ivv/ksDNwV2jmg2avydx+C8OUJDlWertC1xiDS9DnGb8CqNk
mzlEsTGfnAFCPObQZOgMdZCgdMmiCX+0jMOl+dTWJNE3VBEO8RGaLXUxffMA54FYSMhhcm39ghxZ
+savFR9d/zauc1ajI9S+RugENlEHxyjw8GKFTYs0MBBpLrfdILJc/ApDeKiCSWdKU3ArTjsq4IsG
2cueqDuh92MhcuBfvlT0c3sXIm+8y6Z+kMgWgQ9p444oEL6uEeMRn2J61w7G5Pf+EDb5cdFr8RZO
Wn1gyAFgjJRcksMwOAlglkVROr3Bf0X6ts889VXUKv5vY6njwfILWXE/CqTBegNno0h03DXbvCWI
kdPski6l/FsjTmZXH8f/AjwT3akdE2JoMKXOfwvVZScVb2N3cWUWoZDSqr6f+ml66I2dWmqOXDq8
6G2qPdQGZaGyXa66QR3nTNefHuzp+KBVkY7HKMrcOU68hZxn09AvVX3LuxlU2uLk8rJEtS88vY/X
OP1C4BO99HlX3imTQD2lKmCl4IeF5d82607DFKD1wJ4gulcIM8Y9r0gE8Cep0tWuaOYwv0yma/OH
0NvEt83O6hAlrzCedx+RCah/mWUsH7XWidtNLpavkhajkOVIpNUdIVdrfL+MoMJ/izrBYLNpAuGG
b/0MzAjk3U0ElNiegkpu8ADeut17aBgYYeh8uoyjzJ+aDU3bj5ZN6SmK5gXyFkPTIZfjut0FVVkn
pxR+8Td3n/X3gV6VK3cITLd3YWX2XWkzIHlNXTiDsU7lt6kUI/zEnP1rzHrNi5UPf+NCkKeWZcDl
3ryod7WM+hWyBMZI5sFlgl777Eu5/VhXGd8Fetz+uLJqTqSCVneJSOKPmALNb9gXZVc5VJ/kQ3V6
3wTS3cyFXO88FFHjfho4tiDVhp8tSnJ2gm5KHloseXe5iZOdz62MJawGm0wC2/3KytiDx2i2N9Rj
6+MG7XNtvATTVptTjE2Qnrz1VlM++M3MSrLlHgc6ORUR1SxbkCDtLaZT7wc4oZVnfyPo8R4XVUJt
IoG7xdHXZ0ecRPoLTYrYY1UAJh0X7zVVy/BiXLd+EEeIDwaXwNOarKQmIXu24dr/EHMPryKSYTqj
+i1u0nkYrsYLkLV6NdMBMbni6Mv5k4UQG8SoqjvkONhvgtW/K6h3/oVisyM8a81YTNYWNUSeW3Pd
CikuwaLdfTLJ6kPOrXk3BWpGj2/kU82l+aebGBfBar3XFbnGS6by5a6e1+kawb7fhWFFR5ULvSso
C5PNwmu2q6lJuE/jOrsr5m8p1Zj7DRIuH38djbnMPd1wSORImVzm6wIWQrgjZBWXOUpYTs5yReyQ
VZBCmKwlBPUUdy9Eq6wz2pvUI52IHM7nIEBZJhePFlFbLj/buQXrAlVQ2cHNg7qMarXsI0TO74eK
aXsOo/LQJW1Q7yeB2m+3BqNg9gFa5BLM4KVtN0yIr5K+uB89qlniITfNXtT+x1gn3pWClfwmT9fk
1+pF9Fy0qbwHfLZ/XOVNsOWielv8BLh7WoI7kG26QOdtusWBoA95RvxQQUzbTTd55cGrivUNPkrf
ValYd5aB6tv25Z9DtgbiP9cTzpSPBGHjxW7ZfGGLCD/SvrO34ybNM2gNsFc4IrMk43nvdQkFZvks
oosNS++MKLFGEy6y04r77bt9afvcfCw+FS7c99jq4U8xB/4znCRO0wWGqPOa+Uy9lo33PY8Rss9h
OjCcBuPe6WR74/lFLdCb9L8cYqE+BLMo/jlS6Y8gsCwLkIUPPu8crNmUC7urMqHvR1dLfy/DyMdu
LvsVTlS0Nw59OBtMtQb3jCPipoNp4s5ZPcg2zqMDKfTkdAFwyjflBjqz+qkodxrYCY/yAtARbGTe
BBPqC9ZZ98N6U5fSYOea9zSOgL/APo5ZMiJSSpjLnhDjsE6zoXlX12XtxYSQLynNMn+4kWD+2yKu
D5idps+YOt6fCONH0GaSlGUa1fddQSBhNrrYPLeEkhyU6tqfo16wlGaOzIidslH64BoMqViZGqQc
ga0fujpEO4Oi59zIqrqZ2pzBKaeKHvKFJK2yi4gBnJfh7AF6t8cWVul1nUNiQR32IlTwXgO1s6Sk
+3XhO7vAb03kHYZPO3E5TjE+/ED6GkYoDoO9v6BqvVRuQB2ppgDqD7vsYeHyPMQsc+g2pvYcVU5+
BKihHkZE/Icg1fDafK0xt8gyNAcFKLzHLExiRWfXN4G6h+wyeq0nXEORvUqxouLtR1Yj5enytEBD
YygG6E1uMKKFz2aJh+di29yl91tyC8NBTchJev9fXW0tuQGZQEjdegi+sojhHzVMn/3tgbSKnfv2
XO39sLS3QTTV90UrbXILq0b0TzMCXF/QBjtkJYg6qh3GNp3vFubsSzhP6X2vhvwICgePP3RE8dJ3
9gdDEQweEhx7FGNv/8sxv/nveMiz59V3MORFX05NtWPGwnyFC2A6Ja31r+2ARgKv3XRyc4HZRvVt
Pu1nApdu+qYgl9pkRq83PqZwx7zka7KkV38AWum2JxkH7AWENc2HJG62d8bSfN8q0hnPdbp6vwsT
j38ZKuTFxZE5bbIRR3wL5jXYUv91C2f/b2ewDcgpzbmXNriWJWyK32qYA4WuIojuWBXs0Q8r9J0s
0pLeLyxTIB8LyZAZK+INVPcCAGS93zbDBQWyl9T/9UsbXVtbeh81nT764rCe3uLqMbfQ1uV1Ef1w
LwtPo67LTH9XezPPBr1ID8rxu2VyHe94o8ACCLBUmEfGJdsBO6z/orgcj2whkp9JkHFJB1yJ1VdC
iCCb/EGkUU6BSBQ84KHQZ3acDiNI7042yCjl9Iq5U0dStMyP2fT5squaiTeqCs2DK7X5o0tPP3lZ
7F1k0m+vPbIbjHegANveZlNXYTKogIjiODsFU908b9sSnvxlk08SGd3fGGMIzvFNfKtg6/piyUs5
TgD+T2TBlXd17pa3by3CA7uU+S9Jovlno5g+MLJsX4M/otK1s5nQ1266uQG7cPuQEJcbD+H187e7
C7+Bx0Ox/y5ruF/HFheDDbZPJcLwJUHjes3DtH2qgm36Ew7hEqKaj2vDaQ/Gi8QSeCtcdA36SpHu
uEtCn4MwSqb8FK35/ICEitg1UqKoy47GChQRVjpGklKk5r90xqx45KZxj4WlDPY4dtr/EQuuiRpj
4Z91itB0rBkM4IPABFN9lLkPwO875LlZb7x/tKS2x2iYmu1v6TX+abTRlD6ms4+gw3rNdDcUCN5v
6LASb+OYb/aopOjRXtkuqa6qgNw3oHGFrWmvqBA/lJVqONFQyrU/Vq0z/zg6Ze6RaHr/BR3o3ynT
9Hif2NO8iXpdR5gqLg751ak8NmfXY1HYqZT7e0edUiveaj+O/fMwt0BYruFLIMlgnjf2oEZr7LDr
5OU3o5tXFsGOa6DCkCP93O0JAl/6O+RNToPvDPhYdgTNzRKzhaIUFXtG4nD7eGG1cTd+O7kGa+XV
S1wf/G5hQve2yf35hUswsa/LkrKNbyZYoueEOtx1V/ceb64WaXibuP/reon3ekRzkzZ3be41pDAx
SFfjgxz7arUUk/vbiYgEtLjrUEbpwev62TOnUFKbjPo3qECIE9F1/KOFcZM4OJWI5Req6G+epiwq
j2W+Myl5EqRz3NEyPYdvGiA/e4UUqw0nY1O7904BfZX3XTyGkMm6p/5ItKSrufO4OXZm+LBa3hNT
ESz7YVt6RGkZauj5ZaWK28PlgOqgzUXUUUguo3G4h79IU2T+rRwKBDwJsqedLPSw3XZTFuqXbUDy
9Chigep2j89rG57ClORL5KVSZq9CC8qS1zma1rve69yHJG7xO5Ld1NPJKAimbDfk6IgYqBMZzwBB
uAZwi9vhAIttnnOUD/g1OrH+jtcUYfw3IhDuIS7KF/rthp8QNP0NX+H4I5M1WYKeF6GST2T0p4do
/F3gFriZ+gh5tL/gnTegcFzcUBV/eF1AJAciQupBDY/Kt7SUSKRdMh3g/hcbI2MHC/ilQ6vZE7Pm
3qkufeVWyM6AWlxMZc3dG1DDuiEYZEcAfDywOEe/4kaEIHYLQU7gOpu/r4YJOQKQV7tvUhatQ5l4
1HvVhn6ZBg3xOFaN3FXUC0QHpB/BU90U8tYOs7lBUmRe0DD/8busxC9Vjb8YG6vTGMTV0RW8GlnU
+j9E2tmnrK6b/zF3Xk1ym2mW/isTfb3QwJuN6Y5YmPSZZVnuBlEW3nv8+n2SUs+QKVblSlcboegW
RTJRCXz4zPue85zbsSPKt8GxrTnIN8W9XhsYn8Wm6YkVEBULuq3QB71bzQIrDQ2jYiF1E07zuQqS
B9Xyq+Fu8COjXFpxKI5OLjLbe5pUByx7qqT2yONUbPfmgLDUZdUgj3ssxjxchhozMTvyqC4Xejyy
sPY+QjGs49QWBIn6OZEz8iCtaH+aVzyPGG7ZaEoWEaGmAhGhRU/tJqkZFm8hlAV/EYHM0A+INbLJ
gXBeZ3sjH6N4IYdzVS01OobMDKMh7FNsA4hi8Aw+6WSG7zMwTM+NjP6IkFNJuRT9amR/qRc8J6pq
ivUI34Z2oIyyoVxUVD+U7WiBR1nrPj6Uta6ZFYGFdd48DyicozWellTAWTQW8LExMlpwRmJEYgZa
pnST6+XwXA1GT5+bHrVKJQJ6oq3UInYj6rN1suqznGmB3nYjX87wTrtL3Qzidllr8mTcGsiMdnI7
lZE3TRAYVlWDx39VNF3SOmgK2swLtECevXSSo+xapqrAoZvqLsp1uunFQ5KRIbGrcjy+bh/GHfto
rZAADaG+4pDDXqDcTRjxq5Uh0o3wEqoIzjhkY3+ZiwY/ZRKXQu6WfjFri9LQ+hL9QtLMNs4dmcNN
3OkflI9YUlhijLtOLptVO0bJk4maR0PsNPbM2rq1FllbNN9GcKl3OP8Szd8bPZr2x0q0sE0gpGm6
60YT5XhXE0JHvbTDnOHQhe6byymktRplkXTTqDiHXOyj07LFu1KjDMzN0pZ9xAS2mGD48YpRyAxH
HoNcRrtJxWNBkUYwCXww0Nb3gUgPDtnOGF8g/y+f9KaUyOcq1Y6tEDS10R5w1tOyCGpmmqaHYcxm
oJ9v8zkOnuKkGZgejVyNAqQXOvgRKSqx/GKpGHdhnBoP0xCqmpOUhhitOzKDvFgec2GnlknSLNsj
+mGJtA0OMji5YFxKYy0L70Kl9LHTREF9FEZAlHtNedmGxtZ7iofOJEGlfBY0q0Q0CAclT64ny894
lbo2wefd+WqovvVRXGUfbWbQWg10aDbrCcc4WxR/hEoS1mnYu5Zc56ieTLNGSj+HaRQc8b5B8YRl
1AC2nhu5Vl5buRiqoaNyfOo3qToMxhILZdfgHCkaCrTRYNQrfN75NSQU67oupf62HcpR9moeSuay
Ho/ZXmizbthSM4mvctLK7uden1KHavcQEYaeDf4ipS+wKkq13EZ5gh6eY39AGR/mxWZk3DlhUpl3
UVsj9VfZsL5Gsj/5G6Vgd/EYQ2LRkaTLGlCDYJqeJ/R3laPVQ/OMyhZ2Vd+xxdzSV/CNpRgx5LwK
jeA+SKToecQFcqMIk3rfsvehM4nOgElJCyN10+Fmn+y67OC9wLSqzZtUDIbqJvYLopqP5aaMdbQ0
ra2Pqdsz4w5bkYkefvSAWyGjpq/fXhejKC3kdhYPE27wfdMWGi14IWjLZQNKBuAUpZZvdI5jlIFJ
4C+OahaENzGaCc5nWuRkndatY1/SOnsYZPQdYpo/BSldZnvuzeG5U7X4JuzG9H0ck4YWPQOEkiGb
IJcJLFtRuvEXhJkmOcZWv7zr4EAteyPUt5mPc1+1ZOFgBSw7XYl1Cdr8MKBpFMRikfHJB6s1DXmZ
zm1zaAAC4Y1rfGM36sgVYktuYi/02V06iZgkt1YnSA+5lSlAS+VOWnOSjTmsB/HoDUpQiG7gz1rp
aGipWSLomiCXoMC2VH1Fcy1TopFZTgZp5Rbqf3suMwkXStYKvk3eQkQZj7hsO2lwhdfAlnaaOk9r
DccX7YpKnZc+Rw8bjGr/XBklIfVl0lrDurMmstrYfi60Os4vEKJAQEFfQORSPOa7qk6HQ5olx52C
Hx7yIvZRMrTKNyMTpGQTUxVf9l0pCgezraylEluCW2vW1SSq0kYFfrL3ob5aG87C5Vs7RenKiMdG
v8wr32r2cMq+BRxfvNiQC7eaRqA+VLOZmTR6apQd5yt+Cm0/yRwISqIdFnk2tDCa6BjDwMg2GAZV
9qe5tm446LUXKXQP3EIwPgM84SYCTD8Ks3ehNpptMVbJBqcPoY+6j60qaYJXNHvtgxnlNYIr3NH4
uBtYDjr4wVmDhGZLPUVpL5hrzISKEiY7xnu7TMEoeGnaNZwXMOodTwat6qlDV+Oz05GXur6qkGTB
Uwf5MoX34AE0R1fKt0wupUObQzRjhsHhGfbZMrdm7baLxOY1G836csD9vq6jRLmh5VvAJeVQGfAq
SIgbTIP+uSmVS0WgKEZhBmUZ2QUVWw1sZrqNnXzaKs04sOdg52bzjkkq5UJVbVGy0QSkKJhRXCqL
hOKrPod7RHzmJuurkV/DppsdTHT53VhJpecDztiFpWo+E4DevJDAJe4m/QgD0SfkJxiJV/ioJJQ2
BdyNRofJYMhqcKCtpl+zsvZuJlFZhUGg3XBKEXZ6StZjJYVp66o8/XyD8kra6CqsfV5+WA4FvkA8
aUVn3eUImyVnZE2Odmqals9VDSS4DE1uqxZ3sheobbzKQj/YJn5HGtUctcOqD6J87Vdl5/pBK7+w
PZhuRV8OGS0kBdaUqoIKkLmlL4ZhwggXx9ZKjpEciKWfsuUK4+Kx0SrE0vR+kD0h4VxSNeV19EWj
nOghiX2wMoukujVrabjL0OzZ+IcE0GOl5mmjzMCkt8wDRKNQ2n3Ts/1pcGnObAWvQdRpO1OqANMF
g1yx5xKYVEnRlks7a8X8wFauRfCjUQjwZyS8aVhXqylt8r0WWr7Xqn67HWMAa8gq/Y1aCeI3omLp
S02igGa8OEK47KYS38qK492QIsKXdCm8ZlFPLnQ9rNxA1ss7MenSlSljeVWGmkhMeWQOKKnzLuOq
tVxqacmGiY12jR5G+aOCxqH32mzWwQWy6/CRNbEhP76rStI/itKk3Q9NJyyEUY33nJpwqUpd6hkK
uregMHsoWeBp3hK8ti/zcb6dDDm54KwmTa4ZZeNe6gpMcN3cxh4OfQnTQcE5DYQRsMRhckADo/la
pzLsn2lhAT2PcbdHoJ5f4riQy13MohZiAxm0qjnoA9rm1IbWxI7ZrgVD8w9iyKaN6nlrGd016rZI
jdkUlxl1zxgECfg7JbTMDJEdmCZEJ0gxskudczqdNOItWibWTC/n5kDZm/MFR5c2Sy5Yh7GV2oWe
Im7bzxx8Y2Exw3YI3qeMWOWFOSMzuhbQ9hTvX3MxPyHlf4f1/sDjnApdwfWgKBtO3siy6gLmdTCY
8revP/57qOUvSJjqkWn+w+fXiAf1PqnUTTgyIUeyvraag5IPttU98860LqMt5LQlXQmx+CFZ3VYj
ATBVwjf2yWfgpp99xxP6ddSokpGmubSxhhi6IbbWRZO251LVpE8AtOoJj1cRggQzCO7VOLe+FaG4
R/7FJn3a4Ke+9qt5m+nda1vkV+k0umS35A7t3vkMj/d4kV/d3yOm94f7mySZHkFflDeCkCiOELYb
CXk409M1/3z9DD8h/qonYQqAEDJjmEp5wyB/LPX2Whd7j168/fXHf/Z0TlipRgkGTm6EcVNkpnJB
T7Zaw1ro3K8//ROivXL87z/cH2QVGPfoim84bscXqnrVzsZOiUnszSAfjNN7HQipS97usPz6gp/c
LeVkwJsKaKZWavqNTySJR0Ne8wZjfhIR8pzhy37yyL/nZv3wlXDISEkQhdIGHexbg+yDgsIE26BP
ns9GDnzyUJSTMS1U31GytbxRO/0p0ptlUaR/DzX+PQbghx9/8lltEe7JgMKQEcQRRgMejV2ci7X+
7AGcDFd9ELNYljFTFJn/0vn+DTDRlcHcfGa8fkISVpSfR5QgZW2RcM7eHCNZ1IYOUqK+USe4myPx
AXBcf+Y6nz0C+efrBIJPnbRO5E3QdBeURu7ZJp+hMB/H4i8mDeUEhlyzjQo5mZebfBLNzi3GTibQ
QTa+5Z3RL3TFlFVbt+aPZsz7Myn3nz2Vk7dchRmrqUVdbnQp+ei1EKm2qC1FOTozD37yVOST93ys
upqmXUQyDqQQv0dfiLoBZAF7Dw/asff1y/1ZEIh88nYfpTnsMfNyQ0bd1sxaV48bR4ro6/ezbbYx
bph4WfrILXIKEWmywLqAobmRnr/+AT65jfLJUqYoOHxl+ngbJCRAlSWEkL3hCjTWz0wun8yX8smL
jxnDjDXxCNYQkwvovuuoDPYQaLyhKDaNGBL1BYhf1S6//j6fjET5+D1/mAyyqgT9EWklH805VLri
VlIyDtZD3qySTrqpMvXMtPMZNv97MNMPl6KdrdaWYnSbNu4vzfgGhZOjFNJaGfalJSwFZUGLnFrz
33t95ZNpolLauWKd7ze53HqE6D42RnsmHuizQXAyM8gDJq5YFuttRotNUNvNqJmXtCEfv34mn338
yeyAydnCkht02ywojIsBQ1TaGPkVQoCvP/+T9et7iNcPD8JKrIRSYETIrjJuyjJc08Cn7mEhGT2T
IffZlkw6mQ0wF2RUO6duq+Ntc/xCSryIPbVn0e/xKd1pmbnQTVqIjek7pGUP16kl3Oth6X39Fb+H
1P9ihv2efPzDd6SDHoka58QtWFB9hwmPQgnnQclfj2brL4axMxaYowt3gkNnI++kXx5jXU7aYYfu
/yrQQQlhFbvC6XZ/5mc6TrW/+plO5g4cR6VM6ku/bXHKeqMyvFKMYMTr42GOryQJEzOJGHYklTi+
jfjv3oqTGaWI0a3h+SDmtniNQbjcVtXYsTEyVohRlmPFiXpYj5V8B4Y7dRFBsB9I10XSBnDV/eRY
7HxrOMye2RB+NoV/z8j54dGMcGN7wZK6LTo+aZHkWnBFooqXJWXj+HmF1Zli5nqYe9wVffTQBTdl
sy4b/RYInnDmFfjkFft+WvrhZwCV3IyCVMAbmyjsoYVtNigKpIVpYMD7+nF/domT+YeUiVLvRh9d
MhyWTVo3odsoODQNlRbB37vEyTxk1WIBIU8YtlovWqxIU7+StTzeSo1/bq/72awtnUxGGZR91Cbo
kUujeMLAknuWOUFnU0QKm2b0gtIFdYRnziT3VWfWwE8mqO8/yw9PR6k0egEqtw5jUOE2Rk3fLOrq
LUkNaE7Etv97exbxZJYyeC9QlGgDowCIUIq05y6JsndDgF0nQmJdKFNXnxkOn6zr4snGRbLUkgxt
7iMJZllfOzr0McNkvyJeAwZFpbgkn+XrYfHZGyaeTDTNYEQqXqxpGxrrTmowAc03YpMc6kF8q3IN
Lqtce0Inb9vKuA+VZhWlbNrqKDjzdn3f9P1iphNPphyQZuJYUa3d9ln9NusxfrYdsIplGXdbHAmr
Fi6lVq0aX3j3648j5kGsgJ0HyGCTrL1N0/FRzKRrsRXW6Ez3QR27YgEpKpssMCwzXhwkZwIvVEfn
YMRXMx4opJwJGPxsyIvHN/qH4WdZ7Iyh5w3bWcZyiUI5F/RtIIpoJC20OcaDWBYXsRzRYe/U9zPP
7PjO/uqWnZyaUqEXmgoIxzYWwg92FyHZ3/MFiRGLaaYit+4VnEqjAtJSOTLTVRfY9Lnwqc9WS/Fk
ruplNayViIsjXRPH15zQG0W9JsoN2nmxQB9C0nQhTggu4MqId8akLZpi3yX+1dmo9+8Tyq9uwMlk
FsOKoqmh9FtK6jsTn317G1nKPfENq0BsIHv6rm/Kz3GHaVZo1HMP+7P38mR+g/tatiaCnC1ehGpr
ZQnQKR8Flx4Ac4yAkWP/fYyoWzqJoROcPCWXI3jhNKZnOZv+VtRrT5phpftGHmyEtHkC15jtw7A5
s0P/ZDIUTw5uzSQOSY5THFwnZvoWwgdZRcXaCnCj12cOh78+BSjWyUSYS0GsQ6sgeaiAaVlmBMwT
QWQNyp0cDNfyEG38Vr/6WyNd+Z7Z88PrRR0SEz9I3W0RKKo7WNnFBBF8FoStMiIdFktJuq/Cero0
MSJvDGCiJmKWlryUc/Pjr0/2inUyP7LtAPI08IIXQ0rHH6U0AtI7NcOonMr4UfpnQ6ifhUmxw5Ds
JbobeGvLgtIek9LXd+HXww5T289zDGpaitaiPGyBtbvYGe6KufAKQ1xVPuEzorTlDmw0X/v4+nK/
HkTQZX6+HOp3NS3Eud0WeFGQV6WrKTOvIW0DPn78+hK/3u8o1skEFvqWhb5Aa7ZgFt+VIdkYYfBN
quQzex3p+HD+PD8o1skcZVWwOlGVSFs5P2RSsuI87NQ63kSpd9ECOkEmeyBjEn9Y1lT3J/+lMRVk
DeQcTGAV2/vu3Mnys296MlMRhQE1JY/GLYR0pyual0kU39rwzPv+ydmJdKefn5VCQqKCoHLYWmG6
7NTFXBhb/g/Kmy3k80YeFxP/RQv2XbHGrf710/vslTiZZdoMHkhLa34rqFNxkMu8XyUtlvmvP/2T
Z2eezC8lIVEGBJB+G5H0lZvxNdKVdd9Vq1LXD2Z45jt88k6ZJ1usDi03DGjqQvNMuLM+13vUdsgM
skrYBJAzV5WK6gCVXO7Mgnnmq32ybinmyWQiJfAeKovHZYIwmud0poxRvPeZuleF+dqsskUJadJG
gaJzxvFv6kg7M499Mg7NkzlkOkZmJLXK9l/rr4VYeJ4yhaSv1P76oX36zU4mDbGt8fsUgFSSTsEv
LiWHwIxqNxyOnaTS2IIV/Ca25sVIWAqmoD7ezDJn2TNXP77Xv3jfzeNI/WGZqMdhhPVddFtgRdKF
L6vwro95JkmbfIiEDbiyZFzq7RA5EVQExFCszh1C2qtJjuMDaJk/8nH/83X838F7cfn7NZt//Re/
fi3Kie1u2J788l+3RcY//3X8O//9Z37+G/9avheH5+y9Of1DP/0dPveP67rP7fNPv/ByFDvTVfde
T9fvTZe23z+fn/D4J/9ff/M/3r9/yu1Uvv/zH69Fl7fHTwuiIv/HH7+1fvvnPySNueU/f/z8P37z
+AX++Y/98+tz8R83/4cl7feP+++/8/7ctPx1SflNR76N71+RFNXQGYDD+79/h56loRuGKEqWdixw
E7TQhv/8hyz/hthLNExLVCSLQjazZ1N0f/yWJOqmCq6UcBjdsuR//Ptn++np/M/T+o+8yy6LKG8b
fppfDhxNFE+m5yAZoRZZVb81epXUpkNSKN9GZT9AtraHS/Z28uDfd/1i2Lb5LrGUM+ufcvz8Pw1Y
rnsyb6Mdw5zRFGzUpsXcEcd3I8IIylkEQ5PzjexcaG397Kelqwc6p9pxZRQbUISdel21q5Q/IIIF
1ud3ERURNAPPmkqn0C9AWtiDaq7Asy/N5LFLnCQPWBFmgsxefni+f9zDH++ZbB7n+V/98Cfzv2F1
fRYH1MuSaD2K77H2kkZPkuKpaNcobGrj4ghwlz44afWvkr4KA3ceLsV4IjDmYE2Xg1XDzzgQE/HC
rzK05sW8muWdJO/2rbCpshucF4nV2zV2S2XTY+aAYAiNl7bjU/WRqJNLTE+4LlbNKt/nT8hGYIou
RLda1EtY6p7mlm7jdd7ozq5ga7vZhl7hBR7QUEdwsCF7+YVgvxAmYTcQ+uxwhwF0cpDxFP69ZqmO
IaM6v5WHwxiu4mrtS496eUjTbxhYMo7iyrekmkkvwYFxbyHXSDhbmjlZQYg2OqfpL8RyYQb45twp
3Tw1pKsigcK2cwE/vLoWFMdoVtiHWhwNBVEe4sL3D+1kucAUcQlVylUyXVSpW/iOoa/S+pYL4vRu
jwTHRndKfxHX6D92Q3ZQ27sq3yTTStFWUknS2UpSV0hTq+7CDDZStRT7tdK/6QVkR+CWPZzERcI/
E/D+6TokQA5TNYmE2Qo/f/kSut23RllqyXU477U9ylDVzlQvtVztmgQCUg5Lgt+c9k5Q93pDSsXk
qvWFVRMWu6CHF7pSFdkQjOzocdDh7A92/6y+iq+sCbRbUE7aujnaTSzYEvT4ArqjI12PBqgjgHvk
x7wW/oX5oobpY75suLGNvhbG1XATPeAOWxC0cj/ouNewYvnLqbltssqZJdK+B4CZqDETHrtAIIor
FVuWT2eK8IXauLxr7GQu9wkkAw0YBOO6rRhuCJTR2ObExdzN/I/lyfEC/pS2jqa7Dm+ukoCt3LTW
XdMvqoW86L1mrXiEZ35DOLTRFtZCW4ie5eo+3PJlguvm3Hr2yy048OKTPdAI0idsAZdshZv00t9U
G2kVXigHbY/04zAeEE/tpcvs3LH2lyc6rnayF4K4pxxjZ7ptvuvuqkN9Od4UT+FNsITDdagP2eN0
k3v13jwUf/eKJ/sghNuUTEDebaULceNv9DsKucvwItnrO/OCAuhB3JFhd28elNuvJy1J/L5//NOs
xbc82QGhhOyAaWjdFo5D5UCvVxhfjS3dW4doM671DQ6Ao0/Gzu6mjbTmbOvNi2TFK7CpF3hxN9IC
qs+62eQ761VZ9Lv6sr0oF9E2v4wiR0sXabMK/X0Lq0yycarO4F3dSrLVYYFxNkC0hif92D+HUugY
rVNlXii7oQ9i35b3Vml3LxJJt1fR6KbEzoKrR4kG8cDDgm/PBlY6Z3coFldU/8Zk0aHuBH36UO4I
gxV553ZtfyXWjlgtynap6Sup2dCoGbZ+s0tBE1EKq+zpY8pdga99l+DB+xgzrCc29AT9QwceE9rZ
MrsS98Af8NuYz9V1dbC2t81SASlNHQnPOurefbsis5sM6e4Ba8t0OQm2T9QG4XJELWyCNRe4gHIm
2ZYXV47plhoOSlcgooqpBEZbu+rIGJGX6De76t06km7KD+shaV7T8rGliJB/BOK6NlZmvBpf5T3U
kEcsNlrsImaMl5mO73XViXb9Lr7Ee2UdfVDpIJGgfg1e5scBonEM0svOXsZL8eouqpi0tmPy1MPr
yNwa1Y2Oi8LtUvwztk/Aon78l7L1GBDNh0GN8DU6TF60ClbVnVJdWepxHUGdmNrWqtlOW6TCwz0Y
qmvxKl2Ht8oDlgA7WoS8kukeCKpT8xK17lvtEMK2SNzgwrrk7ksD0+PC4uhZOT1jBZgscy+Fq7Xi
potkma+0fe3NtupgeLo6EhMc08P35iUHiJaiU+76xbiwLsSP8HILDtauncjlQdkEG9mY3dbpQ+VZ
F92dnjL4bMmNFRtM055Fb214GEJsc8NXLNeEujl45qBYsnLD9rifLqRD8EQKX2tdBQpzMhwMgI23
2C0ZmgWaVpzML+K7ta2uy8f6kUFQ8U/iEUVXz27drHBXqR7DU/NqfOVO8EHYC+yfb+lWF4SF2a9N
zJ63OKGc8EICVFp800AFzy4foOfoIG2qt9ONmS4oKF6aROzk15q5UK7FtXBVP8cH7ap6kK6mC3Mn
eMzQHvGcXuUkzuTil3Zn+xbqyaq4Fh6MhbY73kzBwTS8eWrXFn86XhC37uYLOLF7cAP2o+Toi+5W
X8A78vDcLh5H53X0zAXU4DcQZNFj+xxdpge0KA/U3lFWcmLRL5NNxcGFT1NtaTNvWLNcSsuISp4T
GBLk06HFr1x5hJfqSS9Sa+euCF/WVvUtVBG7nLBSKbyejjqzvaDOcM24G1mDI7IH2M3Zlm0t8kW/
5W1T3+LaLh5ECxvF1tRJJiSeV8pRbRMPv2huyr3uu/20xJ6XucQ+4Ti052W2y0KvDHHZ7TRPOARX
EZWiJ2PR7nr0/x1EZnf4GHD8WeuJgS/vhX7ZKAvkw5GyGHGCmp4Gv/EJyfNK3SiLmN2SvpbupXtl
pXrtWgXnvUybtbToDvMaHMhB32R3wna+HK76V5qTYw06wKEBwxvZTHbISK4IFrNjWoku2AHdRjAL
YA7HU2W6QDMj0ak7UkrdyNqZCdYJe+hcIgU1cC/Ndm4vAanPIjKNBk4qvC1Xni/96TCSurUcJW8Y
N+V9fpNsg227a5JNUd7J0mNpvFjJky7cGw/BnDw24pHlhxKcqB1kC81tMH0IMWR3L/6WXqUjZuc8
fTHywqOHWZhAXo4zJdHLe6xabFBpVekm3iI7BeWV2uGb8NDf9pfWfZ+WhMhV1VMhNzvDWujEFEFU
zvgyPHgAMu/Zu/loXMuX4uV0keF+RGnaQtt8bZ+Dx/a6vwoequEyHdqlqJNhMFbOCCwY4Hkhex36
17R1/Ag3A3YtyaZK1WEvhdMQfVPrdZis09yN2EKBYhGw296Y7+2bSpbA0U1EVN2uO+Bff9Rv2OR0
04MqEJVL5EczymupjvDpMyQMe3qOoou+Xwb9GqZ4ik/9uniLSXvKVzrJ7jfmndi/JM3bJK2Fh+yu
fVCvREYcJmdcLuzeNrrpWC/YnBTDJrRs4BUvMgdKQdnfzd3CzxdRCTOee8jus/Rdox93JVvhQA/2
VvOmWM6R5FG65AxmDdGr65DQq94rsFy292jXsdm5M2GTTNtMskfAxVK3rjNpkftbpb2sJCwhFx16
ENEj94udZWLrO3WVXFQ3+Dow3N9p4I9rN62wiqBad8rJBbXZlmz1vGmwy9g5xhgFntpvxQR/gTeo
3th/m2laLiNHfGR146uR0+daV/5r8BY2tlbzsWV+OZGeBBUy7BbYm4VpjXkN2lxuuOwyh2ApKo4q
2TRiAF5k70dWWLPUpOvZutJakrgd5jmeafzRwwG7lHft1cTYK1dh/awQPOvvMvXFUm2fAyD2BnPD
2U6qv0V1jhW3hX5Nxc1JRzsr3RhSKHZCaavE2zF9gb9p6/KRdZDZuY4/CJ06JqnxLfJvWTYNNjCw
Wi+mO+bGK4NkDt56qundQesOyRWuv+vkWbsoH5TiKX3AAVXcRzfFhfLNx5MhtXcUxYo1aO5r6emS
OclrnfJb5GLiQHRua6QEARkWi1WeeESvagHZXvbUQG2HO9Q6JEmRFOlO0j3G620gSaQt9o64nlj1
ltC4L2tQRdNqegmKK/kGPHtGQT/keDLkt91NyKcBLL2X9uJtdQmtoZydefI4dYyhw+FyvAK5gw0B
VFhpV2Rapus5cmqnWzAgk9fC03YxoPd749ZcNJcpHp1lQZ+IYwJYvJv2CY4oMWWCvLTKLbDzGsuV
6mC0MDIPc2WzwnHgVi8UCdNv8JJJJ7tBJfwuwGYApGAHJvGbNv9SvEQf8W58BOcCh1//Fu6Se/9Q
5LagYGgDvEWmtT2/VffH9mTgTOVxYyPLq8oApwD8il6lXS9EbLq2KTqy6PyvaDKrmBRRSqLkXBOQ
B3SwA+NmxlfCA3k530IT+7OdvJMgZHWOJB7wcAmUu/1NzXGpae7k0cVaWC7QBzlhn3tC5YrisCxr
wVaFR6l6hoDmwf7bp4DkjqxI6WGoa28sPr5vv/9SWWwfvdZFU3y0p0Wvn+pkh+c+yj+K0z/z/2Nh
7NgZ/bwwtq6ff66jHf/47zUxXfkNShj9YUvDDS6aGse832tiqvqbqBzrYbqmiIYuGdSN/qiJKdZv
BpUwqIQaVTH+OqWsf9fEtN9EjfRx+F/i73/tr9TEfq6/G4qGcVxEeivLOmW5P3WdMHMaU1zJMoXo
rvSBhcvRNkRP6UMC7BXrSSOf3ljJedCKf01p8/ulVUtTJU2EQA0i+edyLrqeCJ0uoge1izg75PF0
O6g9Jdte5CDyw9P4RRnr9Gvqlq5SSZQlMJwWfbRjhe6H0nFPqqwGPm2iVJ0Ni6ZR3qKhHhdzGuj3
pJ2Uh5AErTOyxl9eU+Jaii7LinhqQoDjTxU6M/C/qPQNccpU7wK43XuhTIRDUpXXeg2g+uvveTze
/s+xFy4y31PGkaXKqkqyyanKTutaQ2wAsrHcBkxNfhsrF+CnZJlG0ZjeZPATrv76FcnzkyyMX5Ih
nUoHBziyGGqpPGlDlWwVEBhb3ZjlhVgpw52Im3n5l68HsNw0VQy1dIqNk1HTpHFjzpwvOOUFQIJo
BfdheGAGjNYK3VPn66v94hlaJL9SMsZAp2mnGp26sZroiNtyxYQsm2LkGAUeOso6fFO5tiIe5ubr
C/7cbfv+AC3GKKAAkRKNapyUjCci6s2USGEXX863po+tjTZP2Zl7+KuL6KIhizhKJepOJ/eQFB5L
1Zt6cmcfp7HbDEA1sPiZ5vrrL/Pnu2cwJgyRGycR2XJa/66SssJljgMsGOq5XYJl7KMLRS8IM+oE
y7C8Mi7CdDvHJF2eU8CdXptpVQWYIxFJKmtEBZw0i+QszqD/cv7se1yffVC2VN17irAN7lE8hPMG
as2UnJlnTu/s8arA/Jibdek4Rk+KbHMy+zS5cYeCLvQzCJYw553QlIJ58fWt/dOFmMmYuw1ZP0Il
TP1knLTCMUMQVKrbGjGRQ2GYX8mZWJ1Rf/zqKvRqdFORdYXRf5xufpg2DVMYUkELAVNgTX5KsM6a
IC1CSf+Lr5kh8U2gD0syb/TxQj9fh9AALNKFP7tapycccDTZEzUpA52SUa9kEXNiE3r1mYf1fYX5
cbYEGaRosmiwjpoapP+TdiYstjRoYmBcurwsdeBsiQfGCc2tsiIwZjXElueXHZv8c8PkT4NT1U2e
nwZxzdKP78jP31ftpgZzGEFMFYDY3ZBAiW3NYsJLn9OhojPNabmdpPby60Hzc1vYUAys7BLOcZVd
hanTjfv5skZu9XROJcJ3zHoCl1ors09p0J8qYrnyQoj+krvv9+tpqiarhiXy9p+uRtBUB4J5BVzv
dSW5KThXInCT+MyrcLrm4W02ZNMAYS8aEhc6/VZIuBuJ7AsX97i2HSNjuqynfOa4KIxeOEbzmRXv
T3eR6ymMG2YX0D285j/fRaFWi2GcQ9PFT9p4c22NAemcYF2AF7NcnBmkf3oFuRpbQ1HRjxs1ci1+
vlqnjoDJECzRHhT/L3tnsiO3sW7rVzm48zDYBBnBaSYzqy+VqiSVpAkhq2FPBvvm6e9H+eztUrpc
Be+LMzjABQwPLCuZZAaj+f+11pdftD3nlzWZ21dq9M/dE+GZPEiatFTN2W4+fdEN4VSeWLUibsmo
r5VF8C5J6kShFw7Y8X84Crc7IrV7e+eUck8NMz3RncYrfBWOVlQcGuJabzzfSS/XcV5eGfDPPjyH
yZ+sXJvN9MltxUCLM3/l4TlxZq50Lrv9qsrun86S2w3xUoE0YFdu6ZPNpUNaMRygXIclUS7vxspk
sAc5+r782J4b5k+vcnIvfuk2MLEZdiWegCsSJajKuwMBLQn0xlwkxfuXr3fSLeft/XlbABCc7aAB
6OLXMdEKGY3MXwQSo6l4b4C5PQC0cOkHLzmkGJ9jL/MNgR+dddm66PTycQADQ+haSPTeETxO/op5
ZLviL/P19o3YhzlEKzB0TpXnCWEyaikZOaobyyORSe01DFKsw8Sq4uAdvllT63x4+TFsb/NfrunZ
nIxYmyT7wF+fwkb3q2f8yeHsUqe0Jo907EKUZ2B9xAcq6fcx2QQ3fQFR4uULP/tKepKll8wvhwXj
1wsT2gjyrfRU6JJmRtsXeHdKhBi5WpZ65dSwNRr/eo9/XuqkEQkmqUinlXscUPJcJ4l975DYQzsI
FBjCyHPdWesDHCbnWLt4zl6+z2ffUU87Pudd2K3q5OJ10LnzJPhRCUtLz6ZgdWn6Egn78lWef5r/
vspPlcOTnUwTL2j0YDeF6InnKzlQP6sCjWHByPaVzcyzN7RN2cwIgeaQ8usPR89TNOyc+OGcYDwj
3oLyPLEXDy/f0LPj0vc4J3Bs52U92QBCFyPxCl5gSAI0/DN3VUgopvgRao78QmxOdcl53jvTYExe
eZTPX1l7LEvwRxg1v95fghNtIsxNhcWUkw+UNLV9DgNHHL2hTi7nRrahD6DrOLVj/vXlm37u0bLl
ZZPIKxFAZvn10th5jaC6xaXdVD2slYRdTcLVKzPfc2Pl6VVOHu2iuslyO2LVhbGBXIsaMoDdEXQ/
B8Mrvf/Xbuhk6UBkWQIO5c2rCOO9gJUaHTtCbF/ZQzy3dCgqEFQiAh+U8vbnTwa/IpikNg43tDRV
ENoOkc9kjaMzgVRKlVLX3StD5Nkn+OSCJ0uHRbKb16eOChu/IKPfcwpUuOAiu2lw/4O3jfKVphJA
No7rnPxYDaD6YQ5YFon8dr+qdlwuWvJ1Xlnin7shqimKahyrPNboX59g08mkiT3e6VwGeBUtO7py
SEsmrFMnh5fH+LOXclDCoV5gw/dTTPbkx2oTi3B+Ev/CZkt0AyFQfyN8nBQrMkpe2ck+N/o0pRub
46ridHcyLgqZkXpUscL3+P72lmnMoRT0al6+oeev4rFkS2m7bGJ/fXY6AHrptLFGQWO8o+1qc73U
03Dx/3aVk1lpyTvOMYJfaGkzZvl4FIfUrcv/6CpacXCzJUfi03EQaaAEI3Nf3YBa6JYZ4VGepa8M
geeeWGBxQNSUDl0Oxb8+sXyMVrmW3AsnZXhP8K6Y293XqjPPDDSKrqy6AdXpTV3561U6x4MVPhk7
DMhIgic/24DdosVrj14UxcEr7+lfr7YVgSwOu8S2csY4mRJWT+a4gzybmohjpUdfuH7DLhJo1IVV
e131ypbmr4/Qk8TT+RYvrEec2slwsJ1Uo8FHeiNaGolspdrdEGv3lYn1mZvybH/bjto8Qlbik0eo
BydADeuEdd8QeE3omtvSOiTWf9foPM//8bjwKZVTp6CYhoL2L+KmsmFLkYMBBKnhfaPARUttqWaI
Py+/Sz+/968bQh87BTV5UjkkdayTvaexHXsxnobLOy759DseXL9RB1sJawHuuPS48jTMx/xRQv4m
VHAkZGoP0BZlCOZpzhKcBfiTe4reDgAQDufNMYAmFOzqaAO88Gd2VR5J3EqcQ9SNa7EfR3woZy/f
x19/Hl+5GgK4tlj4/nJ2xiSY132LBlANvLNHRW5nvB+gs6fwPKr6/uWrna6y2uZ0QlFVMZ2SEuad
jHB+sZVzjxcRLUrtakfIHtJcMquKMObvBWGt5yh75Zc6vUOuGTja9Uj6VFz0tII1dAi8i0oGYQDC
RF+ZyXVtSkmuQP46VHCTXr7F07dKU06VfuCSQGVznj496ULlmZsgnyIKOuDCUW348lPrj84rs+xf
n6S2bLYrDL6AstxPH8yTJVDoqs3qPolCAWwiC/3CKNK2MmcXe5H57JFCMYX/9MZ0oLd/WOOpSZxK
MakET9SKARiA82zPDem3FwY88iuPb3t9mBGevlkc5/h4aduadiDz4MmS22Fkr+gC1QfiF6v8C/xs
Qebsxiu5TyE3TMeYpL8IfVY0fCRGdYIqRY5aAUT9TTy6RMyLZEXSqJagEmhrk/6hyfLoy1pCDgCl
1qNjItTl45rHV0Fsv6viWp7bDijcnczgmzEqg+gWlGT+1Sd59I6NbqF2PZWXD2QG9weTrtkDGvHu
XsC5xL1iJy1oFms15mryAFPjweiT82WYadTlxIPeVqqFM9IDBnzn9cN05kapvIDuQS01VZn3OMYB
utyoWW7BsXw3jqBtr4cVaV+U2N/KDKXYRJb8Z3sJuisDVPxuEjbLqiCE7J1LLvRRuRVhf3yTXatR
Skhv+T2fK6AXg1z6B2Lga1rZ41I54ZxBZduNjVA4gCdJgtwS69icxTmC4oO1wphDTgArfldoQ6xC
L9dzfyr1FaTZko6/q1A2COnsGq9fb8uOjBXlDS3qps7AWG4by0W2Zi03cBXq40IsLDqePMISCu3I
yg6yK/QuFVF3s8TgfPdBXlmfVDTOHzKoZMccJMs+Rwm+m0wGQkEkiftdOqMzEsQrEvSXA9TtliTz
cIyd/jxL2O9+IE8e6Y+wySxEIRHH6jbJJtIQQbus5b6MqUQeI58Ixp1OIdU9um4xebs6aMDZ11J9
nPCmob0XNmRmo+36S5FVYFlzYMI/it6urojVjId3wi5qVK2tp3VNp6umxYggTndgW8dkMNP3EkSt
fdfF/EVspo7/Ri12EF3ysR3FyTWXFAxm30ETXyy0x7KpL+ybxh0cCG9Fa86hLcj20BQ98niSa5ed
U0b25qIusxEobzKaNw2TjgcGhVzOb+NQpuZYBfjRScQVly0Rsulh0HH56MzZvZ0sJHWAPv3oLI5C
4S8mZJ1lnRn3EPcrUPqZWGWwLn1+t5hhPY5DkaBtteP8ZhJONO9U1sotShbnTdtZ4I5Wy/hTSNET
CWBTpXGMzZtIshkV8bLEhEj6k9eBYvEbcpCPqbKTGn6YXMyFNDAdj1UaFLcQX3O0v/WMkH5qOnPb
d1xsP/l1usmpdFqEmQ8DZV+z7i43mSEFtLyvOcZQa5kJoJ/fu8Ns8x5Npu72WaG1j6avWZJ7FsiB
bG8HgMNBBZnBQ++tJW/2pD0dpyGxPWP9JmgyUd7GuILTYc/jcPr97JFXFa6Ymr1dkKscqHrVdh+a
STcak0Ig4s+VlVfuOVAG8FV+FgtxWeu+eyP8hbBXm3mpg2gRL4QNsX0vI/TNKT2TUXUrUcqgTAkw
V/3IB2/BxEelu0wdCPBeROgyx/Oq5c2mWdMA7CTv6hBOVpXVx2rR5k6PvEnHZC7WuzhYNTAgf6zo
M80LRy23iX2Qvm2HOEz5QRJWTGP2EeE8fEzdTBFEuhgaxsG1hsmE2hIIHJMuXz8IoDo1cpxgcQ8q
zWLUdcWcvElNVpEL1Vbmi8wt541HIEcaDlYjlrC2O8R1raItn9hr6oZ6mvILBf9CXOrUjr/FLasf
YliAJCjWMrwLAOeLYJdV2RSEqo3W36eMWLs9sNnx07g6uUIXbdNkEXUXf/G7ZJJhWccW7dYEncOu
ydKM70tA4KPfioZM9GaaxIEWv9ig03I+I45aoGkkkA213Fyj92ohdvS72G2WqwUCMdmFMV0qsNEk
dR6M1bmYR2K3dGasYxo7aOrPmbpQkz35N6zt1GgZA6V9ielZ50erTNV1vqRLQPKnGKbDEKh5CqWc
ncckboKNsJXO64F4TvwUazUuPyzEEsnFqAl6Po5J7F/DmWfJGj1jOQdXz/ad05gl3dvtisoo7RP1
Y7Dz4JatkyvPk3TwPvk+gdCXbt+i+zOwA7NzaeAm452tmEcIqAH1MqXjeoBQaz4VZQUAypCVW+/k
Eit1nJXdP64EmKJ4TtfcnPcsHW9zkzosEPU6BAAcCpcs5EgF0b5vIn0d0bf5JvJa+Tus3pPcEYTa
uYBuotSc2fXidvtiUP5XBlkfh5p12MbGb3MHxgWYtV9RHkCU7mWRnSVj675NamJvj0kjMMc3Uw3v
uc6Yg7S/EOwyFKrtj1JWSRZWMaxcFH0KOBENomDZW0430W6ExA6bkNHw2eUTHfQFUTHtXTUTEZu0
nfhktdL9PJHGRbOkLN2PmSwJxEphsuVnNg3m885TuLftZt5GVDmpYGcZJ7i2PSCFYWra6DsM5Jkc
fm+qFYn40mv2uJXBg+cUOhwST8Gda7vwyXKvBbUMKnddfZCLxHgWUZnVexTis4vjZsnf9yTFW2Fb
ugSTKHcCCuTJaf59jZisb30nGdAP5ulwDMhM/izVml/nPWz1nYQTu3FdYmKaMWSSZNz3SfC29qc1
gzUlgCraS1ciZ4QcWhMBNaN1IxCP9W3ESRvtg5LkAbBlYMbO6iUqx4NbZU11ttRQVo4DDxt4SY4J
mr1EbCxwWYUFwpEe+lcPGp971ahaIXWtKkNisqvX4DKxlkRC9yp0vecVw9xRkDWgSXhint0DGkQE
2qrYzUInt+vbZIxyB0+HEAFbiDQOOE0E3nLeLrV1rNu6tPeKbPfhoxMx01+MJrezcOkmeLTRsGT2
YZUOeSt1tdKwJ8U3IWo4rUbA50lc4EBYG2/Nh4Pbge/5XTlpWn/rZ+jElB8VJKYzOfnj2r3nTFms
9e2kekIvjtVgrTHU7yaGJfu2I7/AiY4jnsLIJkiznWBlQltvqbzkToGiVfL86uEAi6nxLYyEwu+I
d1rnMf2WFomTf1R25RQWkRLexFTEhk3yprVgOAzk2uVYVGkbhV6/OeHSuOwNJtwiu3T5Av42xcOL
iTpZfGe+7uODaoiORyacwDecS8pQuxGyDnG96ZR8hx4UFTtwdM2DVaJlOkpv9WBTdlZxTGhw4pkY
+C8IGpVzU9LWYVEd+UF3LhMfPkHDRuimlU4WHJcybj9JPlscdGLEmdv043Qmyr6vQ92yKd0RIJ9r
EHrz9LbIerT6M4Shj6PNKnmUsbLrsFirdTpMZd7awbHJvLmlnxT3D7UL2gF4Ftmx+1JoPKIF+INL
K27s6mKoYa6/b9sx6ULWDKMfi1q0xc7UKv0yogVc9/YWwL4DUbcGx3wocaZMUEDb/bQu+gHsYdVs
9GkS4Ymvz6NjPCcDEXhOpGFJpZWdHbQzBvdxszQ48P3MuxKpIKWtTnz4DEOWfFpy1/2UZVWdvMtM
lTfA7dbsTTJ3zFhtk/aX7TJNw478OBdrQlBkbBlpdn1SxeyUe/BpbXxsbbsmTmPQsjpastV31dIV
P+y8XNS+7Dr0xKNaPbbOrjM5+DnUfF8oU/3OjAj7vCIZfe85URufrW6WAel1sf058Yqjoar65Mem
spBnJUy6bwv5ahZHGE15MzIL8NGsN9EBHVzxI6hZ93cUavC6tnk/3s0yJ1wGTEf0PXP8nrOL8dm6
N8uaf581yxmi4Ka9tsZ1wV8iHFbmui86znCR3V5WgD1BH3SuMkdyc9ht59SLQtfOSDbF42vkgWT4
ZiI6JR8/gvV4hPZMtn8Rf/Emtz105XbjQBy7IJTL8KNvkDpP0cQnR8X4xlZz+qbVwzfTB4A29YKT
ICaTBeJ9qzdMTlR3dwnv+jszzemPKPWc4SIBbhlqNTRHH+xZy3ykMYOxFHZnC/X/I00VccxyqOHs
A9by96EYm8dMyIeZg1BCECK7I3jj/G+7pcrlGYi3Ksysbg2tNm30LvGdZatz+VbIfpyzzJj6IVLx
6L6ctIUlJ2vsax2JizUjYmFaZvsdGKz5es2Jrmn7Rd/oROGBXILgQ0AD8gomnb0naRBU62BB4jRp
JT6VMq8eJkMYeApe4V3rTOPbUZdbgnqQfq4SGHE7bxUQvOeM0+v2s7WhWfV6mbC/P4PtjI6aUfQI
PXaCgeat+8hZQY97ZbGvGnwLNVmEO98DKz1X5/ZgSgQrPXTVEWjh1PJm4zohx3606mHP1gcAnc7k
Y9oU6bldl9nHlRXkIAiB38upqfZeNOsbX1AqYWw6kbcTxA/ih10eOsV6mDSDBF+W9hcJFezd3FvX
/VpcwTY56xUqbDSq+HyIPWIppNQX+MWAFxVkJ8oF5xEicI1te87J452dT6vEEeu1RfahqvJ53Pmx
pd6syToe21lfzUtUvV8EfqjRynF2LX57FcngUtCN+bGMXXMxkW8XlDK5dS2Bx0Ja3d6k4B3mwhOP
kNOa66X1qnfak/39IvrFP44ywknYTI51LosFhAxD0SUq7whG49PIcRMOvHVBm6l+bAfKumuBK8bp
IcEsY9NdcQhNF9quVvApbTKVbHC1dJ904EZl2erzNc7icJnq9ALBnn9VdOX6Q2vhnudNwZY6d9Iw
4Bi9TtZn3/iC1MY8OnfiXlxlaZKep4ZyBEjENNvbc3xX9153Jws7fZcSYYxJDpphMs+CwMlghjVg
mMvG5fuAUgOwORZLL/OHj9SjYLPB+gFX3+VfI6DRl9A27esCCigcrw19iYEjM1KGAHnSq6ms0i8i
Lut3yH6dy0q03YEYHbwii+/zjLVVoJBtxmPGlrIg0koUABepOh0zDvU7+LARdrbx7Rq0wZUckb3u
pU9uzLpWDOAqJxsy8Uc/NDRmL62qEpfGty8xn0ZgX2s8Trn3AaSHuFu1Pe8qaD1XILYtxuM611uo
pbpFInPPhKG+g8xmbfBj907l0Y9edo8D9/CF40fd7kuvqD/PBbkvO6kz/+DlWffgrGV/Waxpe+5a
WIuqweW9YVKFExllqI199w45Btsu2U+fiL3EBLRyAoYYlZKv6XISYV1y7WRfGpTQOw76dcQoL6OP
truA/EHErm146Z0Z947TA60i6mM9L0zDkp3OxG3s6rSd27PW6kZ8ZaIa7pOq9kMOo/b9COZkPvD1
vRY4NVWFEJoTTlTZFAKsH7WH+3ny2LXqtnCu/JrC7Q4Gu/vReGW9Aj30nd9RZJfHRAZddMxlrQQO
Vj+7neMA9gHloQJASRNPGG/5tbK9YYqoAKw3fckLb/RXmykWj1Dse2dLMDjFWTHOESKtPGe/RQi4
xQQyVDA2U1lRkiULc71NAlFC1mMMkTgnJkseZZlQKAaZYuOcLyDz7lPjwnTJKz0NezAu+IrFMgtW
4mSEm5ZbCdmEPnHAdyJK8UyBEFOg57S7fBIZjBDQ7H7k7AoRu4+1iG1sXaXtY6XPnH6zgXjTTS0b
iHaZXQbf2lp0v/t9398VY4kFMRIyjsORWftrJVKdh6xtcGb6NmgYmGjtYqixyukOqV/L95URTG1o
KtM8nIRuWZjYW5qbgTLKsifTFK7XyJEoCLsF/OEh6/zuoRrrFHMZegy1Y/XtGQr07b4UzpJBxytb
hcF/6ucI/WzvURCDzkgdyo6197ZfJK7oDrosmcEQ1HdwyKbbwDM2bL4mHig4+Y15r/qFunG1dtGj
9HJCBqx2SeNQshX7MbS5R0xBOZovdT425cXsWGiH2yly1I1wt0Pzonq9wvqLatTEMmehcSDfOoC+
azWES9Q0n8youYdyoWoajFSOdsy0PD0nNjLZ6doBlebMxjSYtnN9M1aFvl+bkWSDMiP0k+pOCxJA
zZzFQyVTYV00I3tsBAftdMzmnE7F0oJmO9rDyBSZVsj6Q8QeszoLgNC2l07RWuVZbXXifIm8T65X
OsnBK+IsP0yUYXv0yMXS7JelHddzGB99fyiYtz/44HC/QzzbLuA31b1O0y65dtjUZSGHWNuh5lPo
b4bW5HiIVW8xBOMkuq+jUau9cEh0pOiHWucgUjda95Lj1vtihI55wQDEpE2JyU8OKL1qAwewL7E/
xvk472QvW95OZ3GBWUTBeLPWLQeyYOwoIBldKnIerAoppUMBSe87Y2lOj6UanHe1FkP8IwMe2h+G
AhryhU3R7aZaYjM8WGstzRkAj2w7hjSoYbHA8jCOOrUmQ4WkHkvYqRYLiOWOnhemq8GgPldBqvdu
NIkrxWnlW0YDZ9qrFT7Qzm6zCvgj8pDbJq+yL/YcYMht0mR548wLE+DgWwOGqLWqmgNgov52SFSV
hmR6AiyZk9J+Nw4qVmf9sIwyRNIHLrcgD5hCYBwly25sOZJdNpXNDx82yWR6oNuRHFh9ejPL97DW
/Pxt23RVc5Mh7PHlPnGKYmX7VtAF1u4U/WgWsMGHNSgJLIxKg/U8Lg1OdAraw/Je94UArMhcR73W
V9CnOU1ld/VQkCYpmmLGDR44JF308SCnQ+BPRXTTLJ6CVeelHnKbyA+6s8rk4KOBvfK7PzSmm3DV
NtOK93vJyLy6Uz3z6E6O3qr35UqQ7t2S2y2euqUqLX7bvuZUUraDRW3czYczH/E1R9EJpswucuNS
XcxjUBlEFewUHhfKg2M4TOwOj16NCq3aRZiGrA8z0ZSed5xnGgJXUKay+ZJC5tjfdR1i3ANTvjM+
eJ3mXHUYHFfwS5ZlmvlndRq1zTuojhLbXSGm6W20uDCz2xq2zGWCKMxc6tlD28fE0rQPUzA6KNNM
lgRQilzjJ/sKb8tQkvQuhXfm0RmqLjp2uUHBBOSbaseblza3KTW/utwFYJjsem+VdJHs3WyGqbb2
/VobUhxLGtY/+k7Ov+ceJ7U9x7GZMp21dH4hL0dTzEQAjG0fvC9cGl7MZKVYhdlXQbRBpzkLCkrl
gH86/30w5+78Zu2ECu7TwqH4YxM8zY5okMkS0xuWLueABRqnd5g5SJcfqZ8X00EQFSTKXWNnmr12
JlaPVJISVRUcKNm46xnBTVASMSHH1j4WDUz2yZtGogXWAJgV+7yKbtOO4nWHDxR2XdacGfjdy8FS
4HFA30UCWJG7uDDTQ7aAcfmhbGbYRyBbR3bbgqVc3E9AfPDg4ucR83uEx1B1Qysre3hh7RLU01kX
wSi9K7N+Wa5gCEPN8znkk7szjDIPXToFKUFgY5uRvEDNJj8XBPEBpwcY5By9KvfG28J3ahrxwdAY
fZlHCGqh93WVrt6YvlbNl8qm2fWwFFZTeix3szDmj7bw/4A/8Y35Xj307ffv/c0X87/ApbhFZ/29
SZEguf+6/kJX8Wl61/ZX/jAqavs3dHWujXIRhYETbIKQP4yKKvgNFxuaF4VCE10AXej/9ikGv9F8
1iirNyeWb6HP/bdP0fsNXQnNYoWoM5D01uU/8SmeNLqlxiL50zDh0+5GcbH9+ZOWsKki36HMOB/s
dvTeBv7cXPW+3WD1zzD0PXkqd390Y59mXp20n/+4FpNvsFmIsEqc9GjTucgrIgHng8oh1qeuqG5W
Y8rzCJDfXc4E8s+a+D+vpxD7bC18X2Ig+vXe1OzTKFRmPnRszRnymI/LMsc91OBAfvnWTtrPf1wK
4SYyf+5POie3BjxSdI7vTGDOouDOFl0Lj2UZ3qnNF7JrQDHegB3FiSKytlOHf35xzZyNbBQpvnMq
nppFGnRLw04i96rq3FUY+dgKWtWWnFzfYPjp7uCe6osMyNbXly99Ilz4ed903Qn4t21sb9ugfzp8
nNh2BRYk9E0iK28cv8zPXeatV1QEJ7mIarsMzXQ0R4iBqBWcisVVsRTeUvfzobBnkirGfrjWUw1+
pGycB6R28wHnmSGKB+fZnd+RP9qU/XK3ZuPwzxg1//1VOOshFQo8pU/dtVEPPG8uOYk1oslDQbGX
c05dv+LwObVQ/bxj3FPKsrlzREMnitzYqdno6213qKd1PRLDal+vFGLok0qxfEayUtJZRfSQHPvV
b+HTuzp+h12nt195+Ju85omy4uc3wRRqM+topqPTfCtJb25Me75JMHT+uR7L+APnX3klhjn+StIo
rUPlBPf/eFyh+mFC4nTGqD4V6Ws6kMKspN0DBuLHDeLv6BjiP9arX1Imn85Hzwxemx/Q9VzEPn+9
SNAbRSXUGw+TSTmo+0m+Zz76DwaMw+GB2R+fNBPRyS/ZDtIkU74NGDdIrjiZZPs+gpr7jx8Ykjg8
fliGf6p2T15Ef6LKS7/qMOd5FHYU7PfA7INXZvBnxgK2CSY5FMEBprCT1YI04xHfeTQdehJ/D7Yd
j9OuGtL6/YKyic5yL87Y9PevjMBn1ijUPQpNPjJk5prtWz1Zo9w86se0pfTYTEt5lDjq9jHb1oNV
woF7+TGemnO20c5IkDaOBhRZ1qn/s2iMrEq674chFZLOXpW6X1BuEMKl1xaZir1K+mOzPebpmSg4
5u7ZDGbf7c50bxI7i5qQZkE8X2hALMkr4/WZ54CHGVkxyz8D6vSlWLPFTWOHHibNF/uynILqaAP8
vJwkp79XnsM2Kn996/khOXUhl94sStbJL92P1tjV8wRugo6WcM0Z68s7eiSXthVfexOnQQ8pQmmS
q1yA+3z56n95MTHfKsy+WBGQ12NK//UHH4fIXmwtOk72hKAgHysPtZbxK8NqW5N/uUXfRjzN5grX
ofTwIJ1cZQ5a1aeEl60CTVFt0AG1yOegHsTIRLQ4vHxTzhZVcXJBVi/cFXggNonzqfx4Gup1FVZW
w7VV7hZAUwyEk7GnANae9JGLoTlxvhkOtBJi81wA6ixUmp5bRsE69ScQ6LsYtHZNQ8Na4kvHGioH
Fog/XBelTfxN0I/11yjmPB4OelnSIyjITO9K4M3uLkt6SRCVR9t0H82joOSYdnFGfzoCUB7R1qHJ
lUk1hb1nMK5yWqUX77a0kpXeUASZRvdR6Cj5WA4FlVsnZTEOh1In8bEvNNu3zqaOd8g83Tm073DD
7+zE01lIPhSiD/SMWXJX5aZerlbKmvquQfzgHpZg4QlMMku+2mbhnKmXlQw6SAAk4UhIZ/sKg8hD
N9vZQ66jOUZtNFPYmzgMltTWsrTbl3yhkhDASnpUL/XIFGF0g+BKxjapUX3nx/SyvKl4o+EDgyiu
ObpXlou4Tw9+86Wg1q+I3kkrwuIUF6IFFhGD5qnsS9R3pFe1FHm/d3GZ1fvMKrrv8O2d9TAw6Vrn
IpZJchEFTUpGTrBOu5LfmhQx11mxhoxeHlCtpOC6z4e1kbfOsBKr13gUDq89ZdZhQRC2BOkmmhBu
cVvHrbTCYdyKuT0H9BH8QUZcVjGwcISK2h89O978/GJEE2ddOJGoPvtQuCoKiDlBiaZqA1KAOju5
sA1amUO9lumxdSOrv8TQ6dw67qwe+94QbdZ6KsoOyJQyfU+vl2hp1TvirRa5jx46Ik94586obkLd
sQnZ5ZvQEoViT87hrDsatz3t0GFX6zj4YvyAljqsb59SWKFbAkz9PhWXGxVV8fWXAZZyb0c3ErlL
dLWMbPmo5hak1vKQieCdMgk0VvZRfeWOwopDh2lnCGnvyLs8jt32kt45gi6Xp/luKSj6X+pq6JeD
S6uNyH0lhzelBGwdxqVN/XNWwjzmWDqdvS7ixDogGXHepGOUXs9F03WhoF79gz3A8shkl1RnKbi+
T/FSoShpTESJrncG1z8mII3jM87PBDi5SZ1+BV1OllBeLf0XWFOEO67b5poKWdn+KJgBKP8WpnhA
IsRnzIZK9CHJ6CCfq6RvjkgVG5/moyDTrtE6I1625qc9tLJX8906r2spqRzWdoKDhEB6yr1G7I3x
Orq1vUXreE+xUHihReo63Wa6/8OuR3OnL2oNw3cPE4Yu8ewUjSAatzDDVxU3Sfm+m0EH7AJ/MO+p
CfrzxySuurczfRvECcyCzBWJi1ayNNEaHYXHSOflS5JgHy1MXNSaPevCHVAQpDsnifprSZj9o4s0
qtqxsSn0cQhi5w+P0P8vK/wfFvIna8iWOv5LKvh5XcX/dbX96zQZfPt7/0oGl79tp1sfGTzWQbTd
/youbJnhLGqEWBB2xEFlOzT9mQzu4bjikEBMCCfG7dj2rxQk5zdKXmy5tzgfcjC0/Z9XFwTx49gU
8Fud7B5wWpXovkfrKt4yEdfLgH2S88/87n9++LZ7eLIdHFE0VY0zWVeIP3f+0H0waXwxBs4r6/X2
MX9uD/78ePfk47dWSp531lUAa5xYtogq3pNf8e6Pz3h67vi1WPDnJ/PUn35xbZnMGZLBumri9VA4
xFVTU8zW+myZbxxP7NPx+8sX+rtbOPHuVa7dONHKhVp9g5db0Xp7+YO33++5Z3OyZaoHZ3VSbO1X
A4mEsyP5UYN9jQLh5Y//m+99Cq9IXT0ib9ge0Ey/770yVNz+XZZ75sFvL8Nz3/t0QymylPnLGPvK
lutRuvFlQPbjWIrjpOpzLx/fDMQfejObnjk+Z4m5Uy3pu8i2mXmv58B7E9vRgRXtSjf9TUaKlmNd
+jSkd/Nkzl/+jr8esf49OE5TAWpsQaOqLetq9rKPS2SRrkgGQf4jkOWl7Y2vHCX+7glvW9Qn745d
jDaLK0/Yrj67bCrn19iHfzMy9Pbfn3xwvEkBio43XlkfFvI7/flY6leKIn/z3ujtZp5+9lyzo7D4
0uXgHtChq5U9mP1VJW+s1jmP6sMrv8DfjZKTNz8mOlTVxWpdef+XszNbbh3nsvQTMYLzcMtJAyVZ
lmffMHw8gDNBgPPT96K7OsuHaUqdiqisqD+rCoZAYAPYWPtbyqfe8wDpFkfgMWT2IL1rIdgEgrlV
SgOA9GxbippPpOYhTwtvgCIGohuvG4BkESBkDsNVU1BfMMYbqEJdHDndSCN+TlA8qRb7JOxc00yJ
DdnTuscZqJUzr6WCL0OYNarCikFPorSZG7HHfniiTQ0ZtxaEdHoCtKHIcrQ2OgzI8DUAwprV6Jdy
hsNlf+ig3sazMR5ptmUp+xlAw3gCRsKVrRB4JvjVhoulw9PuIDSvrQVED/soIQJsp2clpJFC46Mf
cWLH8z2IHpDSnpIRZw6FXSiRXZonsxhYdAlQG2MiBkNxV7FXNdlJ5SUAnjx9qF/CE/auvyYKJC4M
VxOsIVhs2Xiewxss6N2Q7zojBw972Aw1BwXoGIN23+DOTAvNUwbT7eIooFDzagBgmplwD/He2qyb
bWoV2wF7mSsgaTM07YWJNuWff+vmLIrCi6FqKN4Ig7alqFd6BmTEZsOrBBVJyZ7H0YRoxLgUsaff
/ssfm2MgsCz7URJqMVDM8AmCWZ+byJAyJ0QyY7QEwIw/pcTA0tJuah1lTrUouUQ3AiWu3RDE4RZg
36wRn0iWAdeKkiCCCQ/BKOxeUayIssw0g+d4iFOopTotHJNL2YQgA+QESJ/VFw1zK2qEncRlR6Nf
EhphbecguWEnQNmmKcCyebmS+9GpIe0g4l0nPSKdGkJhoIf3ZvqJ4gEb8uULiZ6FADgHiYXQmnZN
jrGXGwibJnpzeKHlb3fl30Z6lqYqJdxHckHCZyUaePCZM93OkfeLGH6n5KEUCcp97PsF7vyv5rCG
jtsZJnopLuQssmx9fOqNGP9Kw/Yi7ZL4ttBRVinpHnyVowvzYen3zzYAvUyUCvUeQxDXw5qo2M2E
9wvhc2GizXYAK06akBYytpZop1mKJ6ggY3/k1RpWbhfOBwvBw5htBLQjSWx12GRqATv2Y9u9KcLn
+d4vjcsUUn7sMSlF6R4fMC8sy67a9aBd2HAXtvUJRfqzXZpBZwIdFUISwkjYNLbEe7tiGxPVfiq7
O9/5pXGZxT09K3grQVYbdOGx1A9J9a4nF0ANS+Myi1UoJdBHFJWJQcRcVDLVl3CC6kJcmlfJwzYI
Wce2FwM6CeYStirC2tOHzC1QzazhtcqIXxintgxuc7IBOBWiK/W+q2vXoATaOO5KUOIKSNx3eMBv
29i3uLaN1dzVZOaTEB4TYwW1egfYvmRHTN/EzZHH/W1rHGQYs/L8jatg+Q6bGjUONd3ExLNEn5In
lSQXznQLgzdP2AKo0udDaOBQxARfgb+OdcnyeKnlWazR6cBZHOfTJeWUDDsFBgvnp9LCfJ2jK2gU
Zrkq6WOQc2TYOtQxtRE0mbc96uEMFKmc/ytL3Z/FiqpGIlQOU4TKaCXIG6ZeWAhLvZ/+3o9VjNLG
BCsOB4A0lu2R7MbkaYRtB4GwOJcujNBS32eRQlWhtY2TcAwy8t7AxxVC6OsGZR4q4HPayTl2ahZ5
LUol6YUOL0SH+ZNG10dgiUIJHuic+jpKvIciuhHIhZi8NByzAIE8N2oIYwwHcHpu3fpK+d8IF//c
iCa+88+PSVIxLGGsMwZleMc5WNshTuHQJJ8f7YWpok2XjR9TBc/MBPo8hsM+Ms5Get+Lx0iNnQR7
ttx9nP8bCyM/f7iKByVvjH76GwxGzA9GCn8MKN/ON74w8NpsJwefALq3Biu1LCCp86JLd/yldmdr
E5L6vDZztNugotlRLx2Plpqd/v2P8aa1KcQVahKCTlxHgwcm6XXDMFuOeMQhPcvQ3Ro61E664/qF
nW/p482WoyAj39pMDRNy04q3Eu5gyn+iVP3vzJ7t10iE490cxLugoBuhdaNLxIylMZ6tRdmCN1gy
fToL95pxrWnXRaa5kIbko0VqOvU3WhknVLpd9enmNBQopTirUJ+HaL2HSUU7rq5rd1ryP6ZaWuGQ
yDjazcltr7xW3ed17c5WXI0yWIhEEZAy461HfUXy3wh3/8yHuQhL7LsKpsGIoWbv4pkzSq8ciNma
w4vHiJoqdQxUHcUNd/WlC+xC7FRnay6Ku6EwagxEQm/1tL5teI5MGEG1lLnpC+PKWTdbgASgkjgp
8VciEfUlqJwHD/a6DzlbfxQFQSj6pGIwRl49bPr+ur1w/qKcR3GK/1IwobN1CYcM67qFMicfNgJN
mkpFuwMuDY1Tk+vOp8psD1TAexeUFPGiy7eF6odXXhrmPOSuziU8dFp9kHeuVqzBCT//3RYSJ3PI
i4liGDzqYhxG661jXyoeG1FNA1E7dy12r5LKjy+hnRdCqTLtCj9jCETdYcuMEfdkpJKae6n4c/43
TA38kiWY89PzqqNGTbEmRYo3NFFcyQO2gUtGxUvdnq3MNA+tTCQ46/Wy7kgZZPSv57u91PBsMSaQ
adDCwNC3zNONddj417U7W4p1gZoMlBHicGqgRhxvs9d2eLYXwpsBNpCoaglUelTyTdNcwAYvDMRc
xMGgjUc1H75fEQUZZDDR8N/YU//sAt+Iox9TjqmEK9YUPSwVtjm42DbysSCXoqk0LepfJt4cDw3b
go4AnjQGUvLKh+gYWShkbfwBRQeQLnuW9lCC4F+lHDp42A4ZEJ9Lp0xaDaqvQJUvDeI6jsmFlTzT
Of7vj53tpTFEY4LC0BvewgwOBk8qUBu9tG1qgPmwMuokdhrjhKfp62L+9Br6c0GjAgt/Ic8gr8+i
Y0XLG3Yh6C8s6O904I/P1rdMi2iGX2I0q6mkDSasUVJf6PVS47P1XHM8XTXTbKsVCe5GqCQS78AL
vvAVvmGev82J2arOgN9mnMl9IDPkUlC01FTEL/QGtlGvIY9dwYKkRBa28tAEED+jVCZxKcwPO5XY
UE/amgx0sRQDvyC4GTAmqSFu66G90L2lpTaLDaOOyg8UWE8HAPj/Jpt+uHT5W2p5Fhz60agyHFYQ
dQZHKjeFcSGaLXyuObdQHcuQNynajaVtX1Yoc4fZVDRcGI/vpfrL5/pe2j+mWpWAv69PMa3jUG8l
MGsE8gSuWCmFjEuGq1+ifFnJk9jCPbT9Uxj3qrzSUHOoFbpbVB8ZVLvwWRvoEyiYHuepC732isq6
m4yaY2XKhvJHTTidj+zTSv6ts7NTOHADMHnp8iGg8HlLY2A0KAAxNXzdLtEiF77it97ux3DguacB
ul0cghKl0En2NdTXxXhpFisyTaMRavOGQMTbHi4mV16tpemH/OjwKJUpGSiydh3eSQRUqg06u+6o
/61r/dF0nNFe6hOM9lAGWuoU7YWvuDTGswihSNrIWCMhABnwCTXh3Ibq9PMTZKnp2fKuMpifqBXE
gDBdHYFXeLqu2dnatlpVQIGZBo0hd+UjYd5VzYqzbJSAN19oUtUhQKmzdri62dkR3EpA5EirsA/a
+zFu/9CMv5/v70IoEmfLj2qU1CioRYqVrRPhpTdjL1Sy6y4O4mz3boBX06KuHwIhc/BmyK47ZM5F
x+2Ao3EJKAbMRmwkcKsreztbdn1YE3w+NKvstFPSXzd9Jye5n4sZgF1woFRMiCI6aobxmgnFpUc6
bZqrv8TOOdqZ6cr/rLqQl47UvljYmmFYXZWhr48bAXAvwsmtmDBbYBpQLtAL15YXmZ88LJy6pF4a
3qEu0S/LwDJvMXFhlLiJ5fuUPekwWRxqKI4TmFjDVzEeq02PGosiee+YsNGkYW2Ga6051d1WN9ew
uw0Ts7aRaUTxDZ1QV85QwbBB9/IaCAwAJ3OR2RYYgEL0wMTn87N3ITbMHa5qzQAjAzX5AXSjXHdC
5p5v9zse/jays+hgWHFcDUTsAwJdjW7cEfhippLo591zKNyK8UcGU8r8ruqetPYVXISrJos556BG
vVhPsF9keAQPNVrq8J+wzP/vGP2v4pw0Bu9PtQRkHN7acj1ct5uYc6i0gXJbEsK4Jki/tHILke/5
0f/9SGDOCwCx40lDNn3VMHnScZjLxpOuv4fddY/7uMz8vSSVfCSw3EK3y/BRAURAvZAKnmLmvycN
qi7/bldXaaHLbOzxtF3YcNfBP8B7JCeteAGc+cLp7vcpD3+Lv/+IldUKTuBIAkqTo/DkXXt+0H/f
CCAG/bvdykAFMlOnb5mvUJ8ApiJwKeTS49JSr2ebeDqYTa6n6HUJAUe56ejmfK+V6Wf/NuazhRpm
FJqyusHhLtxJRLmVhy1B9Xg43IvRQwQx1qh20D9rgFAlxxhFloJ0kCywk6LITni11iK21tQBVCkT
bLPUq2jjiqVxK0E2DQxnPcCct/hs6JrF9yKE1oXEnQ4PQCOB4XHaX/ioqFL6/XfMNY1qK7WmrOBW
n3Md+HxwIKnqmnhz7ip4RQOXhPwSlO14Hs6dSDS9XKvssY/ctN+0oN5qDZABOO1zdmhpB0kaQFcq
oFt6tk6xsTPdk4FDC0UClRrIC5BuUbnY6cWu11TQZhGw08yzpIde/VBAkkrAoqPCnSq1vibnN2X6
R6wfgZzwJtf6iGg22HW+UjCvQGnAoL7TGLY1AhQtMHwvj1H0lCW+qVZ7qR3dHubuprYpRKyJ8bbN
0Mm6BCsDmDFNsk3zQQFgivVvWQaQlPiSFbLDJ0IME3GnBPx3ABNqsnI2BZAcHkbtaJSyE4LsCRiP
XZih22XeKD6EA1ALBFQxUTvo5qOp7NLSsocBbO7B8gwQ6ULTiRLxCI4P/KgFj4FEUOZfKHuG5v5V
AaiWKw2Ap/y6mDuXdIxqSMpKm15ZFAcvZKBrnp/ys2rXf4L53HoGj8pmZnQ4a1MKBMjO/Pi2pjdj
B6YvVFqTdBOWF5bXwqw0ZqsrhtkgFIW4SYbZFuVWqD9a6dXFl8mFeDnXdrSS0JSwyESOU5Bsnb0Z
OGYMX5myo9l9Vm6sZhMqtzXsmy3jnZO7knbbjN8BvJhrnV1FhtPC3VGrKttS97g0rc0MNMOmWUcS
Ug9G5JiUglh1gunqY8RQ5JQ5Otf9XAaHGIpqAc7XNF1Bg9ZBXtd48gQDtDpXlbdR8hgbtwUBgGwl
0Eu6w4UYOJd5AF7SwyJDxIRAUUwo4BX89vyMWGp4doYPMxYzYJkQOywnhvtee3++3YWvP5dDj5Eu
xaAU4zTCdwnb9sla6C9odX9P0cM95u/dBvLwShtybJUtcMgk/ajId8mPDV6r3yJig8Gz7cxLBeIL
B4q5j2aopOXQhUMfpOFR4/cs3cN/Fdj1Cz9mqflp/H5cqk0pBtW8xB4Uxj2In7FHh1duxY4O7/nz
X2JhpcylzaifEtNmOrGIRYDCU9syNyHfYurq6YXfsDCH5q5ScgH4cFZjg8ZVTWl8MFHO93yp3dmx
QsriTElRJhQAwN5Hfl5fiIJL7c4OFB04LmAsIOOpp5seTBbtwiVw6VvOIl5BKZMKRgbg8xoQpQvI
p3OHq0d4ZF/STi3M/bnUlgmAtZjTc2tXPWbVqyocWNrZighKFlJg4OJCcHzpYLEwTHMda6mnDZy9
kaLq68KRG3MFodl1UceYLeFmqACLjvgQmIND4iC59Nq4MNeN6cv8WE1SmilDNL0KgrO8l7phU5ax
UzUSRifbioLqnp+Y34ZOv5wcJ6rKz78DInzdZjKim6HsCqDxemVnGZUzisexrJ0hK1fU+gM6hAAt
vRmvFbW3RX6joZS9q0Y7AQq0HvyQSbY4Vm4nxCsWW05Px3taPRRqvRrh7WUWn2m+F8zUFmLmV8wx
ddM/3/+FLK85V7n2eg+SMpDnQVE/ZwO3ARJykgZ3bOCZi+hPkqc45siAjoJyQW9peJPpt4b5h1Hm
VNjqkhyq4zEFXrkKRuTVBMty28SvAU/l0a2UPuYDDDUvReCFrcSYju8/PioQkyazajw4AlPUAcK2
UpKrkrD/MtGCe1sCbDo+IwFLBUWgCWsuBN2FtTM3dwlr1MVF1TRBzPeiPArdy/kvB2M3/Opfpp4+
/fsfozHWYtSMFi64DI8lMittwk5p95pLN6xAnmwgrwQvAhl9vdVs1miuoW4z+iiRV0DnUZGQOBWS
HcYorlQ5dsjwBSihLSbPWVc5qBqATO1F6gBVzjxerRJS2KqQ2J0BmmStea0B41ACCBdBYUk/fIbC
LmNBlOzE/CTRvZYHtNiL4z7Tgnr4rOHGovqS8KKnd/F4FDhHtXh9z0Woz0Vh2MNa+2QwEzOdSU/w
oMD9bsv0l6G7IWniauZrzXZMd0n7VGRV7ISR5Y2Ue4CYGvVJrZldR/tR7+xIxQVFheJdcyoYBoHE
YUcK30e1CCncvTHcx/Qod/dVdxqbxm3IUSzgP7irwo0oHNJiTfIdrW6G6i5RA13ZjrHpRiNxjSiA
qZ9tdTcpGGEje0jVgCofgGTbAIbGQ7iKk6lk+SOrOw/2vDdmxZ8GFD1F+hP8Kh0u3KLravNx/ssv
fffZKmiJ0lWliIMaCkuS+hALV66B2Sar5jpwdz3a7WQUo+zHS6F4Zpvzz1VjrgmtUAwCO/UeDYuh
j2dRW2gsNwpvSS7YkfaQAeicPidPL6GvjTvBeBE00GFHWBpuLPNJjz+1Pj9Rlt1qwlpr03Vk3EkJ
/M1wOy0JCuyuE0YBNfH3ekK9OtAsElQYIQX72AhEcmGpmr8v1Lm2tAJGNUlQGROMmYa3djeqVi0c
QvptK7oA71wXaOYa07gCApDxGuf3Cu/nrnwJcLUw3ea6UlMvChWWaLhwpDuY8mWte34aL+SdYaX+
93inmV78X4EN8Co2oJCeZbxFrS9jSykEsB6kE5g/ivFeDVvQk+0R9idduYVfms/Y2uhRL4vSdEPB
42QbApXyhw0HpDQys7frCqB51VWLg8APCkrdJa8Gjntyqo7lLxlGFQVMDEy6aYriAH8FO5O2aS84
oTn6JG7tkT5wdpOFXt3sDXKjKQfwES1Nu/JLzc4Mli4MUh7iTl9VJ5CWwKK5suHpE/7YEZK2l1Kg
8JHVkz39vYkvHBKWZsAs4ExWgPAwRn9FgQFP/hwic3V+Diy1PAs5g5lRoRFCPJa8A6V7gE3BBdHr
wklBmx3sC+CixI4PUHyYpQ3wJbp934Lkfb7b0sLp8ntK/xjoqIgUMdJUXAWFyoaLWqB2KKaaXDJ4
XftE+TTxgBkWPXcmrEaeZjiuiLkNNvehpmDuEuEVSNNPSxCvi91z0ewI6XqOIochyPX6Q3mKFPXj
/E9d+EJz2SzpwlTVpG6Ect02Qhec1+vanZ37iSmDw8zQLpy5gLGPPq9rdhZTYgHPVfDvGwNZf2Li
9kpRsjkXzcJBQq+EEt3NdZBI/Obi28e0ufxyiFOncf8xk1oxaWgExEVQg+hhGCN4GQ9mrsBVYJca
rU3ar2LAxaJ2k0pw1OgWiUwnUVE52p8K8z1KNJT1Dqj3lW9KWOuN2TMd2rsOZZR1FrrYZcIcFX3S
qjclW6zLNZ+AJM+jfBjLI6lWWbZupNXY4rZe33T8GXzmzXUfYhYzEjiQKBXFgKmvCt1Wl+iOS9Nx
FjDg1ZqM8YjhElJY6a1EfmH9LCzo78KxH58hapVEqgFOD0b1ptMA5U0n3iz8xWPVjHC8/LhuVGZH
DNIpQ4NiPIQluXBbo/a5cX9Vy3PVbslHDeSmaT316wZOJle+cs1VuwKsscYSVMBAEnfNc3ep3mFh
vOeiXbj5NGQ0Wqjb2b2O2t6ixBvpQ0O8kt9dNyCzSKCUsFoRCYjGbZ3vG44UbHPhOLewt8zVurDw
A6tORt915aWCDZms7JhpXdhaFib4XLGraIUKoBUahz9cM/iwGTw/HEudnq1HmaqkrmABFmjJi259
ZXhOYcYl1+ulTs9WJXzDtL6DpV0AK7okhB/fhU4vtTvbxQ1xsqIpoXqACVe/Lv4HIfz/iWT85z6i
zFZhb4FLrDforhG+EWmnkuveauZq3VFgwPiDtxXgYqiIXlOtzn+7hWGYa3VNGKioQGAh6EmuzG3t
v+Ec/xmHuUgXRh0DnHUSZJxX4bF9uK6zs3UHXzgmjjoabXfMuwT8WBqBaVb/CM8d8KgjjM6/e4q0
z/mefue9f9l752LaECauJpX6Hqao1ElSEwqTXP/TSbBcVPk2y7lThBOg2E8yxUkBoYlzvH4WsGgw
jzB1kWyul6sSN4zkVoBYrSj2VfGY0+dMJWuYfLqxNrox6d4hlvMqQCKMDOiFsHG0mo9OpshbDuSB
Fj+Y8TFBxQnbAKytyEih3JRyu2qo5hjsCe5BG3i1QTbzAoWIU4ijskkjDfJXPYPdO0pjnF404LhB
N2Gab9qSb6MIdIl+oHteHzq52Jr1qg5PfY+EShCRNc/klcwbbsOhFVJXMOyQuHRpGB/HrgxiwRv0
bi1jR7H50ME/ZtwAGr6xrGIFvt3KRN1y0Vn3VqxrNoVx4LqEc8n5L7LwmSfw1M/PXJIxNsKuxFNR
6sJrDjZv59tdCH5z9RQcXwG1N3AbiOsdl59B7Ad54kpRwlw+ZZEmpoWC1Um1j0a+G/L76zo9C36c
pmJSZyOqKwa/NSVPbZ5h6eCeb3xppGchkOesGzTYe6Eoye7gLqleePj4faQB9vr7C7J8YLSVMNJR
u8JJHAhsfzpFne/0t9b23wsWdmez1mNw6AFQwj4DZOM4mWQXFiLtI4OJK0wtHdb0NpeIm+cymJRf
gv5MoXtNebhS2/ZWVS9xTn4fPWOuWEpMcB5haYQLsfkslI/5dWcWoGH//n3wY5UsArVDINNHbt4o
zXVfW55t/lLD+zzpED4VnzwMf85/jd8HwfzGX/2IySUA2kpkxXgU8sl+uDB/pl/67y8MjOffI6By
alVNGw2BMcKxDTntsYZCRoBn6aV6zYWTpzyb+RrQp1VXoTRDCXUfBju+qPVuhtN+zO+z4fmqsZlL
82PIStU+wYBnm2p/5RvFXJCfSiHcciYNKEAPDxX+Idcdlb+zHD++pMCBxVaRhw8StfZy5URRXHF+
HH4PB+ZcNF81HetFVCAHNds0vYonJMjy4cJ4vvWFGThXzkPfJ/dSg34XHKKcOxFVaOcbXur29Ad/
DIgMoxr4pSI6JsZrJYy3JsziAL3KL4zKUr9nyzEPK94VMWZHNd7w4UAvaXqmIPvL4pHkv7stDGUP
PjLeUkMzhJ8W3joZKJqoosnD1BFEmL7Ksccu1X8vqFvNb2XRj1EiIAzrLcersBKtRmq5NUzOkGnT
RPgdZ3yl5q0DlKRHWYWkLF5lmiNg4ec/0NIIzhaxopcdfPsQe9ITnmwunAe/Kzt/Gb+56p4lEJnB
YwbzySRB1Hh1WtqNqd0UyKiHACRXAwMjWIOJHbeHvPREUUCmekNVqE4K+NiaIJpKL2jB6YpVaj7m
4s1YblOCeuX2MTGbDUFVSggFYSi1f7r2LeV3KV+L46aBiV1vmA6zPgTjElryu9Djt58z2y2TXBkK
+LeNgSIh17OFi7Fd0tzrgEADyzmACkdNN0N6g+qFnE885dtYPp3/PgtBdl4PkEQaSp4T3DbzaN8Q
WCiNGy4/ZVbQwRP1/J9YmALzqoBBM+EmquOsmD6Op9S/rtEpIPyY0owlPMtgfh1kKb6l4bXDpTUP
gP20DP/9PWAs/HfjagfNTQbv4MAEgbpuHLn8o3c7Ij6b/L2DujBX1qS9SanlFMYbLLnx6L6FhgRM
UOY0qWG37ToiO5P2YJU9dcaTqW876Rkz1obd0sqEAS7s4kGfhmOfeJT4zlA2Cv5fmmMRQlGvOY3C
VmPZrAQI/Ep9Db7rmgOGVkdbC/9k+qlXwy21aCCxd2MyeqepoyuSHfZgraifpcY3snEvMPNQ1lBR
qgek2D1TM1e9SFdyDApEGbttOZzGXnZTuq3DYycBX2/qbliEriiEDhPWoYGrlU5R/w2nL6XYl1bl
ko57eHJ2UCrvsuSUIzGRjxRIYVhsku4UUdHXhMeCflJDwoM2/pMFs0tAns3Mk8O7gmxB1A5gAe/3
ynEcdxA2w6/OBa7VNoR9WW5bVXKiTnHq9msQdnIUO6W0VhO45sKmRQ87uyxLeEt+it1b15s2ePH2
ICVfFEOkt41D4KguiAcrX4td4rGqXKcSYOYD620qgu0Ja85+sn+FTVgofHZ5fxwQdaviqxK3ac3X
ivnaTcrbuEQK19fwlpbITzkNrO4zFjc8fpTLBLZWFInGyB2EQ2+2K55ojzw8pdDwM5aftBzFv1jA
Fp6ySeeDh+B2qe5qzVdXUreoKWoW5ZWoHa0Ets7KocrgwoiwZHeDL8HoOiOwTDDYBFqHcypzaqtG
v9/TZK9SaQW7HtiUGnD3pC6s2F3VuEPWDBkjm/fmKoQ3cBNnjoV3OlkOGEvtNv00qvigjsBnoZqz
Uw7ASNsm1xxoMW3Fesv6FfTHbsf01RhJtgH3NWykUINweLJZnuol6p0mH7l1T/r7Ntm12bEd/B7/
sZ7+Z02YcJJOVYEs+UBhuV0+FPjv7b21aryx8vFyyizPgc9lgrx53tXIna+4zGwZ9+y2PbTQoUR4
v9MPOQsq+bmGW1+PZ90eAG75BfajCn81zVUbvgzhi9R8ZfjfGdIKbol2bAB+ngn7DH6K2T4cX0N5
ncCcLM1hBHHssxuaHeRsg+O0I2BAJQtOihLUmG7Y7fN8z2KvE09WLAKzDs2McAihpUgi6onDDfI4
Pny/1nDxc3n+3CYF9hdUSuF0wV7zZFM0bB9mMKtNe1+UC7+uIK5A0UskWGuz6Ne5egNBsFMLB63d
d3rtwHcQLqm2lL+Z2j1MFF0DXuADa+6BrHdh5uKAkrfHOcmrpZucoMN8y0bBydOnsdxode+3JGhK
2dUJ/AG1LYzzYPNeOnBZtntEHUEKbZjzeRbshBGIDNT6wRqaqykk2RjyLklh+mUhNQKBydg7psyB
w18pYWrHWFNR1uyt+KipN4Z4zE3osl0I0vEmJjUR2AlvBruV4AdHVPkEp/eVqqi2kD4myKuOUDoV
eNvFPd0s7tI6XltMcIGP8ABILQS8D0OFmzWnnH6wHh48prZNshKed8lKUU6hmdtZymy4c8L3DLbl
sEfVhc6Wcw330ca1unvLGmzKVbibv+gsRWUr9OeUwK6vf8iQTGlK5ibSHbi88HrrbGY9NBwaKKw9
k6iuFfUwKTikGAErf4vhU0AqwwEzf403fkcA6QOeRIKi7XQo/Uv2oErQ5fF4DQc6DXXnRuui3gBC
q9RlyqOl34XyYxOzgwz0JEG9owVZh6xQH9J6j/JX0iLvUvBnJvZ/JCj6DEvY9xybQDFmEzsTDvC5
HbJmPeHTiVJvGG5MbYoaBJG+lJDAZ31lixBJNJnmUnNiN6W+yu+HqoB9W+jD9c9lYwzbBA1Guhue
1QGFeztcFmBlh9Vb9HfwIXbaxCsaGAc/d+pNUz3qMgr4b4XiCSlUgW41HHjwf9FbINYLcI++7TCD
qtDC9W1CxubwEfLSVLmRMGPk5o6UeJOXia+3q4h5ZnkDl9FOfkziOxWLJSpqPNVvQ9kK8DgGh77E
1dPXvqRbBGsLNWeCEiFDJ0J/LXlUPLWSvEqw87XKg2KcRg6xZeZmHSrPqqcyRK2nleIvbTqyL4sS
doYq0mqRBx+p+1h5LdhWgjuFElE3F5CNQ3kZVFog0ArdK6cfmrxROA59dFNqt5S8SyPHitgBorNO
qnWd/ZHqbYIulWQLsdRGb2EyjQoG+KqGyX03rIR2cjR9hIJIKiV4LMs2pb5oQHsVv8M60LG6W427
hN9Z1TMz/by/getJI8ebuj4h2YMtNBu691GV4GoJw2dBWGUjZtGLXrxx3KUiiSFJZ2xbhNiEAqiQ
bOQEVdX7opBAVShx+GJrAiewvPSz4VA2iV0ViF6Ry6WjlJYrOA5DRjH6oZHYEiFerB1RDLjJyGFE
Bjvj60741MEwhGhHLLH6JSQ+4VpYTjcjDYQ+gP7tohgcCtvdKd6MJXdCXt832OT5bZ76A7lRFbdP
dxHKLI14JSorbMbQjjlpTO04c0XpTRTXvRxo6sPY3Ejqo5QdlazB89htJUDAhQLmRrVD+aY1TRi2
Pk92MAm2wy56qonL4EHWEEAdTnH7IGDvYyZI6jUF/3hkSN7ib6D0wyrIDSHQUidCwOo30gpYmKrd
tWwjN6GbQFhWil5r4UDWwge82ZsZt9nkRGziXDBWNzKDa3IVHrIc7xA4teRp6gIv7JB6g/B8MGjQ
IDqVFPbChDgRzD2FTnNko8NRC1jVovVklMY39M4SiJ+2+6TjK6sQQMhrbCv2UUd2jJC8ijjSs3j2
jaMvcdincpCXn0BFCtIxi7Z1cxfmja1VL/UYeoQf4woxuN/T+HGMgcQdmQufpBppazV+4flTIvtp
B9xc4zeorzFTRDCC7b1JfAOslrITEcC/WLJGoZITFzEmkQEvJ4BREAH6J8u6z4z1WB8qrXSrWFtl
TVBa+UGi3QHW3TsBYCCYwe0qMMVq6O2FGPsLHChwM/pE5fKqL/mJVpVDwxCmsNkqaul73VfrvvEM
/OjQYk4ZVru860DGvcXhEKHA9KG20bM3OYcZeBy7Qy24sNPzJfke6h+7gNvIaO5a7Y8sbfJwGlfl
yGHG3GIN8ToNagyBjhtGDGeopAVPelWI1C/S9xH7W47Ty4gzvWIiB4FJrOCEXSmR36WaKw9/BGxw
OmjADTsM5K3EYVoEocKI1iNGGX7XTqSNN40GVw9VnRaAFTVrwq19jUInRfswGPx0DdMjAqrC4GJa
D6KtMBiOYN4ktFxn0msPK1Y9m7zdHWkvwVwj1GSP1bEvxbrX8jVjldtnKCYUJhbGNm32qd7cJfqX
rh5D/ZTmRxxAa85XrOy8MQ0sAnmJVDllsgYkxtEb2B6MDeI7qlHyfSZpLlxu7FzX9mqZurzC2bCU
1zkdbD7C3Bh+9KzKVvz/cHYey3Ej27p+lzO+iIA3gzMpAIXyZBWdxAmCIkV4bxLA05+v9qh33aYU
wVFHt9QgCCAz1/rXbxrkYGSKmCRuqGzP5PYE5aAiq9KD0fgQDl5/M4OH0apfNOukTU/1/IOaYTPK
4pUwCH68to+UzEWXwuYm4G+9z3UgR4afAsUu5mkarRWBQe5Efq5FWU5k+31S5G6nnkvReTYRK0Pd
uxIF1WBOkLQFDcEUKNZLTDT2MpSHsTRWczxh79ScW9wq41a51w2OHDGsuibbq1pJL2D5UbpPGi8E
i3Byx+1G0rsLTMJMHUS4WjkL1U1L+HFiuZa8bVqqxYwLFDyUtvOMbL1YE67S9f083DV1uSae90iE
pEvo0AYauSvhfmFzUQt+RlpjFG2SydPYG63ODiOG3xqPeZGWg1PCH9ONnzkbaou9jkJRtKifPUI/
MyTmqyoIud0aU+42KIgmhwofIxrVyH2tmC7ZIoKSxWlXIyYsw2qkkp+y+J4Q+uPSY76hGaTelh+m
Vd2pyb6t3jot9E1b5fASnjl3G4vQHDU+dRUaJ3tfZ9IKE2ofJz16W3RuVYC18Sr8JJjGC/vnwXQ2
clOusS/fa86O3yNXXmIjDuJ57Uy+ppG3iO3QqAVzYf9OR6xynNLPrMmLI6++KqYPg+jX1bzurTsS
tlY2qr5SQFQfhlNTW74pLqo6Bz0YUCXbK5z41lOintu6ODQ9hMgWCqtN41h7KonARv/U0yJG5nMU
V24DOZ7KMY1C344qP1ks5KpiO9rNp4U3+EoQ1sYO1x3r+gH3lpWpnocq+VXo8f3MToMKsmyCZElc
6AtFgS/ydCiVkeIOO3CFXTvppnJbYCzTa9XJsfdkfLsY7KyEWaLZqmAn25uwvnTtUUQmu+OPxPmF
MV+9qjHyzJKYI40OKOmh8LOL4wmsDcpJ2OA8C1HuROStFbnyslY7CjwGLEXzWFtBvTyVqCUjDl5D
PGCj6Nc2VuVh9SiM6VHGv3vIM5ehD8LGoFOCXOcHLtIqm+aDIwl/FEQ41weIAu4gQr+Jh5WZPipR
7hGOSCo5/QSNpEgXV7AEp7D0h+XZ6igJCt0tTHPjpAoHuiMFJSTIgq0y6/Heb6d7R+N0VZTea4zw
eWkztzDi00LAvCpv5Sy7d5pPuyEuCAFnp03egjx5gWs+TbpL1NJqtruTPj8u2l0pwv3Sq75asx6N
vROeF5ryOO6D0KELjhpP7QnsNrSALDDiJ8ZDXemfOq70uPQ31X2vra3yFCk7PKFXjvJTTZ7H+Dw6
8crpD+xbsNnb5NikwBrNABN6bWKtT1DZoxSnbhiqblbl94y5qB+Ih7LrwJyds5bGm3B2tn0WHXUS
Z41I/cioUM0xPgjreR4bplVUDE4BBLOsklZbOwWJYEhjy4zNw5QCYhV3MlSsbiTFGz846jIiGqjr
NA0HniJa1fQSDHnXZijtQ/Ok0Wl0FsNk8ThYyzV2uma2oQWRdhxNBLhXL/tqWuVm66tOtTLs2s3Y
7VRduUuk+CgYGQvZ05GCSVQ6RYRGSfUklaCB2Xyd7E8nj/dNl62U5FdfJk9MZe5ARTBvUHZlzAmX
D9bJ1tvHrg8D6HZ0C/d2Vd3V8TmdLtfG1C0ohpNec1NxzEsGzJZ6NMXs2npPebbQF+0jsz3V5O7N
yxu2iK5Vaiu1lPzFfk3BFAWrCNwIPm4eMyIfl1XOhLh8rXJk61ckJ7707VsKXGPqOpVZ7jXRJ+kX
4FoRQfQIeTGqn7W3CWKkytTXdN5DK36wyfqkgDYGe2MOtCqNdogzzatNAm2uUprWjwsjKBy/5c4s
8VlZ5krqrI1Rn0AcXYVXj5V4ENmbuLTIah1dR0rWJtCbPuo0+KwJYgF6G432dN14tlrUbXArMvqX
0GzZZD8XNs4eyWcaRqdCGjcRRWuu0U8oGQzklEi6/HOqOxdqOuED5yssonCOCb1/SNWN3ZwYuqGC
wdqs/J00b04X7hO5D5SGc0eZ74nI8q38U1oCozDWarjNbS2YSL+KlzaQ+WpTjfpzMjYG1QO9saIt
fjwTuyZkbdtYNn1t5aVFtCny8b50XktlOFWgUYahrYaRWj2STwu31iNv7YhiSKwfxbKTrZcRik4k
/a7me2CN2X4wvMwXyUer2gcHVCizTnPnrDNqqlIQB768qsZbEe4ESHu7EX0ZdPq6Q4ssZceMSm7s
fqTltgLE0AffkI9h0hPv1VCf/yoxUk5jc1WzmNpEXy/L50TBstBdTphxa90hU4TfABCnmCoZyJ3A
16Bti7tCSC8txpZDVp5S9ukmJzyhIMKd3MTcWVZKCh2tPpfj5GVE2VX0pcvkFXTacL8P0WgfrFjb
kJzLIR2tnOm16Ie9HN7VSYIS/66KbE9qBq933vROxzUrOaaMLmTuN5JNnv647fXsTjIaKuPPwh5J
UR39saH6qzovG0dvjBJyfULgyifSyzaOHdjMuExSfRIr3xftM2HXrrNQW1XGfrCR1Mgguf21jzSO
TTzvnM5FF+C2Ftx0s3ClHGpJV7gzPHUn0w/1xCbutCsz7vyqmoCaFMQPwi2oCqZGB7GDiErgSjPy
ATYKuheUylRObfW7G8pnK7pa06d30Wz5MrGWkel4RhN6RS34q4MXp40bq+IgbD6UIjtE84kAt0va
TPftVKK0ZxNLpbWuJMFYheAAaPtLscnYqlrr1TKzVQP/hUA29HSUISQbxir7hvnSo8tSJOXc6M6z
gasL6MQTKl0Xr/djszhPWSm2eqcce308zuEUdFBpZZBtVdoWObb7AJDXv57qEtV46VtTuspHactx
qM5tTI9JORaNx37+NV3sXtv3ff9TFVBRVLrQIRTriADPlVkZ6IGlh3gAYiPfcKUAjhixei+3NtVv
u3DA48lgjclGzO277NRBQXxiIyPZK/RdoUh+XxlSIIrXJdT3BnSD2SC6JPNVMg9RQCH+JzBwrn5O
HaToZj6poeKV46HCpGP6qVnTKgsfjehH1Dq7oc72eNv9jBd2bkcE7TK7RsoCMV/skbgb5bMZXxry
OfTYIh6UEJ0+9OOs9gtV3HVtPq0sM77QlMAO8MaSRt35Eff2jgjBt0lA3TWr49wYWyVrcZSQpWyV
Wj0jKeZQNEKCjShL4cELvq/ZF7rkWs1BUsRBa3nG80M0H2zpbkp5ZZsuLmJXjp5IW61MynynJ6bA
xqtCrUxPN1rCXBbZbdqzgYfbIKURRZThLuHp0iTLZ60HdVsTpSKBvnX0GU7brwV9f+w8ye3FSquz
1DS+k6m7spvBr5t1h61PpMGGmh4cytWucXZtrdKb8YXZo4NhUL0yk1fRPRQAF6Gj7uTeAtkkM75v
DWqmpfIk/ZRm2wjS9hWtW0dttVHVs76cYrj4thBeRUiDr+VNDp36YkTIWMbyzb4qG7NhHTsqQ7Bh
ff13wmLWGrOqhn/2DAmu/37ViobV4i8Ug0KxVzUytT4pr30PbklcuBgUSsQcT0n9ysfeyti1aM2h
p2DolvhskZYoGTFYqvE5hRXuQljRdIXtmkSFLuY9ckYvY6yT7UUBCNNSSk9a+9BVVjCJdiWYOoeT
vI4G8CfnLiLaVIb0MsiN28/DA1Eub7WD/qAlcbR4DRm5Tp9G+2iF78vAMSlZawJWg0YHDsbrY6w/
rPqxsXaFM3Lmdn4rjlNcrrsh8bXhzrSltcVfr5ffdMf+aNS7oRuCztE9zF7RUDgrCoB9P5AjdWza
NIjm13Lexsa+UIm7Lw+O+dzInV8LZRUtsieBGqSyb8toNRXVTUwLaf5bx7dfA/EqzNhUhzq8AjCe
0VIosL6UOEik9kcyqs+1MHKWowiAvi6FvZPqTWZFvui3s7G8yZSdhH9iNIUAMtqGYhM2zWaQMPYs
5XWcgFINwzpUjLXMQph52EP8MWXlW9IVrLDck0zBUfthz5NbTfZzomEz6VjZg50qrpJBppfgny2p
esQQZh1lCrX1bhR7jo0tH3jQt/K2VdgHsvHTZJequnqzKI8R0SUm99/w9OdkAGIMLW+29be+H2HK
JWcnMlfayBltlLhpVQBIy1JuytEuPEvWvWk5ExSkuA5w3zTNfqklB1xbzmTGHESXHWxz2cSJug0l
eSOXNl2dfoiT8qxA5Or7LgjpCcZCXzfZuNFHkkcYWyj5MdKeMmJH03cnfU/FW8QRoOBtkh167a0S
QO39XWSchHke6dlKvIIjkEgAE0nK/Wx5T7sXZ37Jhs8JuVU5n/RxA4YPTVC21yCoWmz4ZoZM4Xgd
X7dKhATznoGi0pZc4T5SzzaojCNvpX43iXPWHqP6pOdHJT4mylGe3yf16uf9wGfojXW2HiTpjClo
yda0yKmbhwiTMzH/iBF2dtZpNO7y6wn42MTZZTZpSJvCz5vR5WF8VNV7a6xrDXpjx4lLRnno+FPi
shPZOLjEDyb1rgEIX8Z4fJLfq9XuAjUFg8CdpdOAoZXVdgTjXtvL2bnPpLt2AD0qj1KoXRatPRgc
aZHOKHCDLTmjt6AzkA1T/S/3htiGxScmpdAtDoP8rkjRRiPPuhbHNPU76XlKntqJSOEdUEGJa1Qm
rj413V41glpzvKKad7T/uX193/vB0k5Scur6O0PHuoRpL8O0CPRyL7JdOdjaz3RRA9RF+7x6VSfn
oA0XvZvwYi5l3Gict6Ea7gySBj1nfDPk5z5W1nRa68hJSDwk7qr3y/4Xe/55iZyNLmnHqz1OPpzt
+KUYILYPT1LyXDAv6h/s2ktre6fHO5vSfKNbH5J4MH6W6VZqO7+b9aCTT0pxh5SfsYbbBfYI3TTy
oxDDnk57nAvFzdmPRdjw3Z60fDwn2cnqYh+D9CBXw59mfI7ZEWQDgx9qRAYGNH52siqtoN3SzhSm
7g72wyDlW0mj/5H5QTXJTI8wJX15AJWUHuroo4iKd6ep/GV0DrIW7U11Oag1o+euI//WgtuLAWtO
He4ktm+wfSfN2mT4SBJKAgrwkNGS6mW6FkTntr09+G0MbynWPHV8IhcQn+COmfNe7t/VVqzhTa1U
oI8cIMMoZK9XpIep/kB+1XRgGTV/UqZPg6ge7OFBkf8W8/3v5Afr1iNMj6OuHQREwZxU4ZL5/V+8
x7667g0zKZ2KivOP69rdunGOtfUtZrx1awsmJ4lcGTPXTRlkDhv5u4TJG7pgSYSZWtswwOYWM2le
0V8IYF8I/CznhmAUFY029YXEoaSZ2zR5HaXRV0yFM5aJrKoHU9a4Ua6uC+c3IeEPedytavDXyGm9
CMl7+cvMsr/cyxfv5NbTC5W/kafX37ExGE152fde9a0tz5gJ084qXolcnGZGWQzAv8OhsewrJ+j9
7ZKUUfe//6P8P3sxnTEpChRDBMOnPnHdf77uv1NDrVv7nURr7SxU0Tdz2JRGEWj2ibZ9FebLX8g/
XxhUW/YNQSeRo14aE0ngYgpc17jD0gdRTY3NcHxUtlYqryaJDEJN29Ix7hPD8HX1JZxzytC70mG2
MrIPg4woYXWS2/GuL/5i+/3lrV0/jn881HzMFjmOYBwXoN7ExaJV3+A9ENX1IRs+mEFvm2FT9k+w
fXTzWGOhbuJiITUWNg7ZKqeHoBMiFfAQFo+q8T35rnVr98PrqAATHGxqCw/MmaTUP7/qrz75K4Pq
H79tYxdD18kwXXtGs7P6e/ieL/s1b/q/LiyqtrLahQvrgdSvyPD53v3e7BaWyBRdckwsG1VX1mhD
vW9d99bjx2r1rBFJy+3OqhfBPjSAQb536RtyIIl4arkMKBHLfi/n62T63k5/6+cTEydQRuM875X3
5aX6+PPNav/OJ7T+PzefRJUsY7bYjnXYWdA8RuPqRgt8MhEOD/B9lxQaJWB4dqTrzBpjkJb5osgP
tf6TEYQkHfR0l1BN1CmxWKq+ZRKxzkjKbZaPcsRWVkyn63Q+kZ1gVH7I4dvYXBxVDkzpMY5GCFE7
ZTGxH2YxFcrlz7/W9Vn/CyHQutlvLDWNFRXEf5+LhxmvEtGOZDF04qdWN29Jza8Yh9P3PtFbn585
Mwozb/iUrPRuadeW/fzn3+GLpXpryaOV+lAqesJuHx2q9Nor/Pm6X+z21s0WYOpDjdcmz2aUKjZi
UhilEGDJJgH8bwax//km/+353+wGYyprcmOwBlI1dpfyXFYHWX+sxtc+d0AZQwbI21E7dNXByl/L
7o5jvSpfGkmC6JatQDGBrnO3at6L8dWRHkLrJVF/Eq9uzgC2JGqQhN5dp5YSNjsR0E6Vr6vmt8ac
lCRsU605zp+S7NlIPLjMK5uRTeoECuZLVhO7vXVUh8AS9zI4ovwrSc+G8u4sP0Gf3TG+U6b7xbxm
sd0XrXOS2v2UnpIK2kHVMGR8rcF3zKa9j0oNXiQMnuiCnaHdLmTsVg+TLnt18TyGuwZ+trOLhr+o
vr/ghFvWzU5oIgrr0wFPoqs3B80gxCdGNXhrzhNAvwn50XGNSCFxo/JqOmEd8N2J4m/Zz5Es+9/b
ezc5lSQQeu2n5hiFG/E3KvUXH/mt56JaRXoswR/YD5/2Y/2XM/2rTc28KZTmRKrssYGuX44vBvGi
UEGBx1xct/QI5W8HHDe06ylSPGU2V7K8kDDNRCKyvLrbxtmWbl/0gZHPgIY8bKYalqEeo2r5ISfd
naOXsA3Ms13GHs6CgQK4PCXmNlo2RaS5cZEcZvDkTDsUZLMk2t+U3V89q+uC/sfZ3eu5KJdMoSbY
4UAgvudCY93aaI0d0+w25rLJiWlc8jfHlOtW+y9bwK2H1jVsICsKvpjQYCz3gXBiY7bfPAtN7b8f
RdKJoW3wntsnCx4MfpH+pVD96qZv9kZFKlBc11w3jgrXGUE6IJOI72UnWrduTTJxHYU8YFquvDMd
/V63ceut1Elq2eUTWhHrR/ho/vrzGfHFp3brq5SZUSeN0HSu3iRd6nXf7LhunZRM0VWhuD6B5cdy
+pvTxxcHmnGz2osBn3Y9LKjlnCZoHfjocJAsGZqE3Xvfex43S09P2VBErk376nXwyt/fu+hNkZLi
xiwnNh9b+6OxfFCc7132+k7/sU0UbULTXVEnwmJkzOX8/PNlv3rKN0tONaJWEqpKC6cNGwsCcBHV
rtVpgZb/zYD3qx9xs/oyFW9NGyYuvvIMJX6P5jklqN7J/uJc9EWpe+tcNMhprElKz/45i8MUjSsn
F3sbOHNW7xHzfK9MvzUwSnNdmFOGc65aQDPfOH20/vML+GJN3hoRqY0+DnOnoKl/jh6l733YtyZE
pl4xsJUZERhKuAXUR9P+57v9YifVbxalGUZhq1y7lSTbZJCcqK+quPT/fPGvHsXNclQdIoUL1I5X
tFaM21n75tO4WZH1nBog4zzirlvPV7746s/3+8WXd2tFhIVBo+IfNhMJBym4x7g+gzN3bubUD/Xl
Lz/ki9Wj3y5QM7OjPuWHAIteeR3MF3RYX1r3vYNGv1mdmkFeSNTh6WA2XbIydcWroBv++QF99UJv
+oXIsJVssHmhRogbHM4Pf6mav7ruTdFs4ydezDP3rBqeeJfS4M+3+5/u+F+Km1tPIL0XhpM5YtrL
aMJmPAFTOGlTdEhxZ5WmjyUaYTyiK+rQasyNJ00yEq6tCedSVlcm46y8gs11Z6o2BGBkHk0cpLXG
0LMIxPKkl/N10r+PbdWFLHl1B9Xq+MkpdN+ezaBaQGW1QDFHD8DM1bHQCMtfV3WElMlQFV4XmizS
HA4mhn3Tku91uYeq+dBB7U5M5ue4yRbWGyN6X6HLioD6TEYucV4GSz5t1b71e/z97NKTFvOQR/PW
Sfnj4bfBMLV/WpRoHaNMGov7Dj//UL/YKsyEQkWP+oSBHeyCX39+zIZ1ff//9pxvsBSkwopCbSpw
7u7R2j6H05MB30iCQFnZD9XM8wlfRSoFqqNtZ6df91m7mzuTGcbO6mfm8mJTWMcyVFYl/FQd5/LJ
YVRer0b744pKZNWutRATqVVwtSCZND+DBhDJO6iCQaQj2OFP5+WuyT5S9Q3pAwqHx5LBYalvFmbP
07CedHgsS4S9oSeawkvgeSfivUL3hYWRq3fdKocsbE0TOqCNrqTrjOnGAikpZ1BvfJAabYq9Nvwc
cycobBEYMSAJDO35V6X+SkkqmcQ2hZeh3PX5WnLg3TCzbRS3rbeT+glM7wpzeMq68q6W+v2cMVQa
mVQiUu60ym2hlIVwTDIND1jxPHcwpcf7Gcp8VPAk0pPFTA6BGhwpXNASbPel4dLFDRwwfZPHujvN
0qXq4Xy+Kcq8Gmg267haZ0v2PJH/nSfP1TL5VbvXzHUlM6vHz3FQWs/iD0XxvBCFLAxxllCQNzr/
s5qMMGQl2dMgjA+zumIZ1OYJH6zVVG/Mul+13ZkADbdMBl/T3/PmYMyGl5qlqwnlpewaZIpw0rmr
MdF+mdi4EzW1SRxc18U4rOWFZGs0KUXcXaamvrK/NKO7zGPv2SgpBlXy4G0EU3IPb9oqSj/HoNyS
FFck43aEhR9ZuUus5FITOxEvWwmBlX4iYM/LoaM7RkZQhu0q3ILBj25gsowRVKzrgNFX9dDTw3ar
hN16FCZOp85OQerphBOaqsKPrX4zMGvrk9jPIStk7RQ05mc/huskcTYl3ppqrL2XEdRpBFoRA1q7
kH0zUb0yf5hb7WoR45oS1r5tfsrVj8S6n5EyAJK6wCFQUx3y8wrXtoZtHxvufNUdLiFkoh+5U5/t
BU8mJijGSkKPIElHJ+2PNYPfZvIL/cdM/O6SHCzs74YNjdA9eNmdvYiD4lyU+PcUodZUoCTUMNuN
yp30R1mInZMFIErMRcPAgG/Bj15N0ZopHR4crgMHHVqQ0xHhcBSKDF2shITZ+CJfHgcbQVADbVTW
VyVvTC9f2ulF5kuEGjUxJAjH0C3CCqpUseoiyW1nPEiIfVkca6WJF3yPuyR2swmJSQEzdSnWQtvJ
0BzMPobOxtSyhu2bIwJ4qzINWeG2SbVVbGnkJGLzV6BsbA/JPK1xgcJ60E+zh6ywIQ78HjV7RUKN
0u2kEnE6ONE08sJH09XwC9Lki4HqGuEO9uEq9lmd8dpVxTpmmmGnj8V86WQI5pHj8jLgWO1VFMNO
Cd/e4TsGjOyzF6locSbS0GKom1zY58hwHkZrD32rgPZcJzuBo3k9rc3WPA5s0Fb3Q8rRBGZoRZPO
k2vMmlNKKxy3GJvAns3jzM/7H5PB+hyg6bTAUdpvHBtdVUaANetebbw1sFv76bmfykBOLGav58zG
NtPeQA5S+swdYrIjr+LHMdtVy53CEaYkL90AKz59c0x9U9cmdMN241gy6Ny4qpBy5sa4kmQWHYKf
O7M4Vxmf8WSsbHj9srOZnWNoEdfWWThGV+7YP9kK7E049l6Vxb/lNN9F8UPBfJ21dD0QhQEBynrR
RckWWfpLH72ETLt6aMGFUxzN6NWOoMLzwfXw5wT5MKsZ0lDNEpXt5xSmR0mETpUt92YjPxVw4ucC
efFUsi+nzmshsSPGU9YG+WR6Zj+5rQH2bLTVz3Y0t6N8gJQa4xaDxwPSYRxIzXKtJft+/KW0xyQ/
qvJPW0zrtOJUnhhKdlfLXLFXdY79j7lvtl2tBVl6gWvoz2F5pANwdd4baTBt9mDUeDIjA+wd+LU9
w6Ow2CiWc2zV49j+apjIR8LtMa83e3wMo9qf7a3RTqvGeurtV7AlL01GrzGfjeJTMx/G9Ce5YZ6O
lCSi6BjKXxY6hoXkHbWzzm16X3fEpUQPaftcJGtWVCBCrmbkyTHK5ntBJlgi7TJhwaVjB4aDi7eq
y8QFIZ7RrLK0QxNs77pSdkUBeaDoUn9IL2HV78cSnQZcHBOadwN306QyoZkyHednOF/krISHC4El
ih+j5YHb8GRIR7I9/tLG8NDKZ0l/EknQgwkjpZoSsc2lnRWCCTvHjBFSDYn9apdSzNb7UHHijL8r
tHnJnK+LYTr0FlI3h/Xb/AgdZTvFTFk7mJ0SH2suy+hlwpXBkO4aaSslE6WwoFC7GMPfHPS+8LSw
bj3eYsITQwQxYu/Mp75TvIS9uWtRhjefukiDktKqh+iStCUhUMjZ0Q+Q/utHpuSKGO1b8rmoxSUL
OdzCh7YovMKIqPNUr2J5phW4o73thxHSFYL3pHfbWNq0QwUr3EGr+eDkMEPLam32kKogBv+55NKN
L0rm/2Cq/4APqj4esjoeQXpH+Io5qnfMa5pzrA6bTmq8hM0YpfFGaEFTLwdb+dnaH3BgV2puelY1
ruIF7SVCrBqWx5QaKLLvSBhZLcgixIKAVPIbfdhDK0ymc1rnfo3lvJndDyWi1VTdd1cuYU2Byqiv
11HFW7Wbl4+Zcu4xPlh64dmV5svh7NGrfhSIUJ1sWScRrlQMDeYzgenrCiFnshXoxJL+3oDFpM1k
EMlPI9aMFmKSNDzm8TtUWqMed8K8pJxTqSj9iF7SHqxjmsFIA80PqawQsDFnqDJiEgXS6W6HU5Cy
KpoESfm6RXIvmE63kILYDpb2dWn2eP5QCSFXtqoXWcL6GijxakM7SAejiS49G9eMEmDq1k5zdIxT
23p9clarZSOn25n33qHmCiNYxVK10dTIhZxGXbAL6yDMt6roXNOMvYXtzLDgcyK2sHXI2Urt6/Zd
yaYsN8NK7St2cSifCIm0N324iOISoz8Dha2uUHVyriHK4ZjhtM46yShA7UAy0alp8iHJT4v0ypEB
I1N4GpVTPV7mlDlptJbD48Lh2TYP9mJ7kRpI00pcrO7YTMsqvM5a5H20nNXy0VLujaz1CTte6QzJ
k+E4WD86dJn5dmJbMymXDYUv+cqLx08g470vyauN2USG7L97CMWzLJ/j6NfY7pP0JURbnfAtFHx/
mnGqo19Oi5aKC6ePVZtcE6+pNdhwbaT7jLTIVwgj+z5GhTNZ8JYJQvMHhIhtIT9O+blirm6RPADR
1rcLdeuoyto2wwuh3H7m7AnCsLN2XdfQ71X10FfxtqT7CaGIV7kJc4rX48yMC5rnqnstwocueVIK
Z4dICENA7TGchh+SXO9zlnRlvS/mdB7J/iR5gZg3ryT4rAN/GqpHvWeHkBEyxNUuhP2pJTwA1NKJ
FD1A8HI7ZKKjzCEwn6siJKpsWo3haSa9s4bp1ryFymVUq1WLEMOx8C/QnwwMaosEtaycHfT6acyD
YfqRZrNXDTvsyq5BoZStsLB0NkZFO5YsRa0+kzq8YpGhgUfHTHQDi/1NSS8D5YXM23ee0HeRO9KL
tzbca0yF1XvgEsp9X4VI3C9HQz8k4xTYtuPhANLL+5nzo9BfU5QOk/Os278VIv3MpPKjsbpYevRU
ItZOsBnBA6XHBt4bQqjxMSdQRv8Z4e0d8B+VHFOHOQ4K5T3sZ9+eKANghbutvtHjYBYNSva9whAz
N+l9u5csrRBEZ/DmBkTt2DCM3ZMtdXu5IjSmiXt6ZjPcLJTX1dD9iDHINp0BDVYc6A5GBkyJTDSI
Yw/Ps+j9CNVBpzeP5uBs8dQ/CVT91gyrNfcKE/s0BeGd4riCiJ302ooLSiHU/4N5byD+j8PTVUWD
eUpor/vJYTbHNh6hVsZYoFjiNYKmhh5AXIs5YvUcaVrH0H3LaPJsRBNWt0vkg1o9TwBoWj4jFFnc
LKQiR8uhmPalXsgJub5PZw7KcdON2+shpObNZ6LnmzTUXCTnrt0iiNAfZiCEArRJQpK15JGH4APL
im0yQIM2N9O061L7ztILhLXJUdMwyc0hFTa9H0dBiumK3RWXUNGDHiVM1A6nUNd2+KYFcwx1ShD2
1k6bRbe31iDvu5zvkR3JxohZGD8lZD9hyQbVXSII/m37Orbh2irgNz+S2VPP4WEurYc8ExvFhnmI
Ec5fjrMv8IMboBDlEg8DzfR+RliILjpuf//5wv/xm/s3ZOIGKhTKaApdbaa9PfRPbGanEJue6f+o
O6/lupUs2/5KRb3jdAIJJICIroq423EbOtGIpF4QlETBe59ffwd41F0SW6ZOP90b0RVdKpLbAIk0
a805pmIfKgFDkBE1s//3ckSf3gu4BvYgao257KQN8yqdvINo9fvI+5L44aUffPn1h1re+0efaVnS
v1m6G+3X6OcV2LDMXqVsghaJ8liVm1+//Cv97Uev/6bCaKfeMNQZLb1KyE2nxf0YHguLqKLxS2zc
hr1JY/5gjiiNu+PImtjPyWXmXta/jd99BfL96BO8qUECKC8VY5BvSB1F47C35hw/SL1FSXYMRh/X
BSmT5dVEjkKM07llrcotVpnivKtOSF0nqAqeJf53tX75pmwZYQSLUxrjp8g4M8d7Hf+mvsjq+pNb
+aZw6aoC/wbr1Qnz/aomY5dqHL7EPdKIWw7PmEOKExsgojyydUHXv4g/1RmgenMjdHtbsqLoyN7U
mNRYC7Y2VukJ30JWcPx9N1RPMrR3jup3traPUTVsI+PJRiFeSu/KLx/HaljPYbzN8/e1dtdjihuu
OrTteTC/L7p6A93IxxFrdldNkqxzoCINheY6uJbe0WM2ZU5bV+oc519dP6Sip7wG26bjM2AoY3Zv
SwxBqV671ROokCzAzXbsBojcYoMKpM9dNo/Y5I3uIWKinHAcTWW+VBLWgdGuFspA3VfsKp7TiM1i
ilAXgEbW4QyNvItOTQfDRtG/kDq2Xnbuiy0mVltjV6wvo/LQzsHaoURoUYeYZL5PAHGlHAvKDjO9
ebCrdAXQDY9qOd8nXblp+ugAMBXS1pMr2bbHh7Q+VpTYiFqKw2c9fSnK8FRh9Kkj9NO4GCG0WPLM
Gc99cNUluQa0yM61ji+bOGY1Zt/OqjqaCc9KvgknHOAjdsbwLNiFjgltyuVWY32dnhLbuijKL7Ks
95k3b7J+cfcfq+gubvRTOrL5UfgGlbnlyLmuYlYcbHptcTekF1Z6gVAUuFOQ7Pz5o8zN7SySG7d7
8aNPthVtqhF4XO5S+Eg4a6WrxhLrqdgb1U3nVhstqy9jW+w7Q3Nme3LtE0Jy7K7deS7lFp4JB3l7
DVVpNaj8WmMmH/EbNcO0G8uAAlJ2juHtNWE8jLInD2FBlJXbvnpMKRD3i70SkKKrE8pI7ik3LyN9
0bF7bObw3jEe5qQ5+cWLG+GqdfLNJOvtjK+gH/1LO5LHLpQfY0kFAuGGL16MQeI9JlardcDWVgSt
PyT4tqCL9dXOh69R5PZ14orf9EF+0syx3qwpdZoMDJlgZNcxUDW8ncJoY3hISCLccfp3CoefzOXW
m/UFWmthAREaT116nxMz7LTnPrbWX8/kPznjvcVz+7rgkMJO6lSKfRISmDfNvzs//njest4sEW5o
xjaV3fE0tRf9cMsK8JsX/kl36y0TV/myHAuXSnkPHmIINGQwIHKEHRfid8vbT5oNrwrhb5ZPxy2y
NtUONxYnR5V2ZAgqymXHBGRJnNxH4mwuPOaZeO3b3vrXd+Jnt/nNPF9oU7jz8rWa6Fm6y84QTx8I
gF+/+k8u2ltYrpdGUa577nPoCJLIT5PVYUAFQjd+/vUbvA76HyzIb8m5SdChpHUkK6Cal5n6EDfx
ZVrZH82QIj3RvDEza2d+coeJ4212mQePXsORZEnCw3AHZWnTV4DDwnmfVpxoRfnRV/mhw29J827X
DOY2SbJTwW76N5/4Z3f5jZJNqDkUQTXRasRhqCLaCqo8H7PbNHoaq8dw6qCshU8aJJcN9MNPYfq4
BkizbmWMqLoqrJ0tZiSvFLSUngvjUwIE/tef7WeP5ZtuVxskJnQ5j1oiukMWkZn64K9f2Vmevx/d
p2Uy+2Zs15yDzd5mJHRFcp0781mdh1u/Gw+Wms9KbGmGWa3aMtsArofyA42jKN/7GIRMitphsfeS
cZ2oD2aCkrKUR7pNqyBCk5qsS/djmDBzp7f1AiqhrGmabDPIBBU4hEdYUGELTkuAdAvSfet1Wxk9
pcFz6lRb/HH7ak7fl/O0T5EbZ/G1pJlfELPa+x+CwF63/lkRg37Q00d7sm9IjaZKIH9zVX72eLyZ
yefUj8IaJP/JzEqKINl6AhhM2Bud3K/69f/4LhGj/ed/8u9PZTU3cRh1b/75z4v4U1O25ZfuP5c/
++9f+/6P/nn5PGB8L9/+znd/wit/fefNc/f83T/wlcXd/K5/aeYb/OhZ9/ry4Uu5/Oa/+8O/vby+
yt1cvfzj75/KvuiWVwOiWfz9648On//xd4oZvhSMsP/49j2+/sLlc87f3sV52RjnL2338sO/fHlu
O6wrlvuHtE3TxBjieZ5yrb//beRvlp/YfwjbdJTt26Yt1LIMFmXTRf/4u+H9IS3TB/ZqWa5wxKvl
oC3715/5f9j8rhSmVKbwpE8wxX99xus/H4c/bw7X5eu//1b0+XUZFx1WGl7vu8cGwg/1UckrWqaU
fMi3yr1kVJVjawo6QtCcX4fW7HPAawgZNKDOJVVPsHelcColXroNAKgcdNlEDyLQ0l1pSI67ovTE
4zQG0WcoFu2dn1pggow5tRcLerI1q4LNeRVlg0YKH0XXXdIEx1iNdU2zz8Km5xf6osB2CHfKb6Pr
kkSrvc2K+EklQX6JO9da57ad4ptxs51F9tdIJXeVsfV/50jMDWJieGLcpfjfR8ZdwYL67Ix8iqCM
iJylqowcvJYlGYGxogK7nocgwMQ3S301zlphhbG8l9fP0gYuNbpGOpG3FWNGgTYS+t3s8N+maYjf
lW5t3NXtJGioZimv6vUSoUDYU9to8rAECBXrC7dzy3PtumTH4eiJPoseeuWqHEq+SOmEj7JSdHRU
6SE/NKg5GHVLrm+hwb4PSUuzmqLWLpnqtaFdwkOLDMayTht1HrZdftflVvWEewcG6WROJbIIAzuy
Vrpwrq2g0hcUTYMjtB6L2khoQzp1in4bhsBcq5Cb6M304VRVsvxTIWGbWxT1g2lREzZaK7jrJjfv
NqOIxX6mooPVeoD+Fog6vYElkYJxyQf7fTDk0fWYWrQBdSM5s7j21D5Uued8SCrh7tuKOx3RW7wz
zcB4GII03IOy8Q/pEBbbwPewQ/kAQtx2stZWr+6qTukPDpWHzzFaJWs9x7K9ouoA09T2nxDdT5fT
GOnd3NvjlVsgRXB6DcAR38+1Lcros5fO4AzEaD3Zwkyvp6kPnsY+BTGi5s5a0/xuN7Yp2DEE/Zlj
muhYAFZdkqXpXZADUT5OYSce6yia7+MwV9dioKjXePyKTbrs+0HTfeoDivyeSzxrL5qOSR7mgxHl
1rowgC7Z2dzQiNUcMQ2Vbv2pGe6noriK4X5t5mEotnE5SeIq6YFlUQA2FpOr3rctz0PhK/Io6hSY
hBnksBrxcq9ERs4tbbXwOk/78IP2jPFsbOYlTZdn05KaciK8pYtehumFzJr4XUZT/DjHpSTbsovP
7MiHB+lILCuqx3AcLyCWvPUuMh/sDqsYRf6M14MNVdwq9MG72eoFVEG3uY4sx8DoCq+xsJtHf0YT
EGt/vpAUJr5kfjFdqm6OLgLhup8DFc9nin410JhE7GNMMhfZnFLqnKX9Pptjl1O7obLdmHUhAMSs
GVg4KbXVm1yAXsCaOl3WJo+pGQwTne+F3pgNbQilJcCL1nlWcNGG2Lj71E42TI7jRayi4WhMpnfE
cJvesqSWaKEcCgpVP6V3IrLKR0gmETyPyHrX5WN7alSYoi8C/VzmaXVfNgHJ6kkwdse+0f2higE/
p1K0F04c9+8HwKrn9dTVHDwbfNrlYNXXvc76c9A0xQ1meXOf9anah8wzoAWFuZsqaa0dUatnJ+j7
o4rC4F7OlQmAifTposrH/Tdrzo/m7+83VK/TN0uVbwpFDLfvvT1MVYHTmkVkpicbQ9P70g49Z+07
WtHB7+v6DL7WSYW9Wg9KOvsSjNkj3TrvzJ27/tFJ4hFwQjecgaKwyFCuL6tRVOvGUNZtnrjJo2iT
9CRTvF5JUekDfVNqM24Ff4rUX/93e8NX88K/tnCe8l2FiIZnz4cj7oi3YkLbsvt8kBVcTE5wDx42
oYgZu5i+TFr3H6LlGjYtIRbQt5eru1znebnixXLto+UuVE2r9nQ6uDPaKG6sbOjP7SlqrtMpEdcT
y9LFIGNES3NtijM/dJAF1cttt2aUJYZ2uqM9DylKg2WA6GWotMug6ZfhEy8DKVqGlLkMrnoZZvJ1
xBnL4OuXYYjG0jsygfXH1uxGahU6gRDMwK3iyLiYBV09AzRxG3fuNcDCBHIN08tnnHVMzFjOj24Z
oomZTMjbio5Znc8XitTubVDBrS5KWmbBIWmLXVOGMF3XPU80m9RDL9wrsBjUzgrmfX8ONoXKTpH4
kManRD8jrAHoYyfUl5KbRD42+E+76gumTmP6ELKaqgXmBfIuvwC9tez+p/taYv7MDxak3emjT2kK
voEEuQThopgfTdo7vW9uwu4UP/gDcPp0NbGoVoiYzosk3nrG9DypXUMznvo0nL87NSK/i684sCmR
s3b2w0ekHTEAH3qaKSqTbFNYJ9ellP6xcvcxuI/0UdIWzXeDfjKyBxh1trheUGeVu4nzXeB/8qz9
jDCgOo3xVe/vvPlipm4YJ6hTaCgHdbyTXONM0qywTh70V8h6QwJDLBvXzizXHqpYzmbZIbYrpAjC
ui+K4TKno5WMznGo5Ym5C3Chuw4LyPYQci3WwQiuSTsdI2DNRLlitT8o26CwZ6eIsLpxFHugyd2D
VEEFAZlrIj3z3BjAwiXGbFA/s0y2A5CyVo5Fa4ZT2KxtqOMalR9VRjEj0UWt8Og7w3mf6Q2Ja3h4
UGMR4b3zYvvCh8oAz3bnxAadsSclKbvFlvyix/FRFNanbBYbdj2fLQ22wZB3+YRgqCnu67jaT3V7
ooa9yrsS8VLvgKcJHk3wLEV5mdkNs10srqSAbMJ0c0tLe+9axX7Kb1EC6uJk2x91b271PB4pCdKc
StbmOK17M0B8on3aIVMznzt6LFD6WBEAQyBMW53HgEsCzJROjarEy2OO7QnkWTtqSWAOrpu+WwXe
fCnKieB49Kba/5gu7KGiztb9bOxHM4Pp6MIKCZeGSq/XXvAxyY+T+9yW3BZ7PXsfpXsnmo2VV2ee
PC/H3ZB8KmnRQ1KiJMtTn4zbIrmwCD2ltOtyzptpY7Z5eLUoPkhJTd0G7OdmzM0N+L/MeNBoR4p6
3nR9sR6Td1W5Y5SJKj5YzZOPTS774BQ2/DdnZwSCnutlK57Q8NS1t0h6CAu8dSQSLBjKqbXJ6Xr5
6JTcvmNFHoYrSMurGih1hWo6lIckPMXyKZqvG//MeogsD3g8orGw2Yn4gGZu1RMy2mHTsHhSkmJf
dw8aTomSawtZSWdeeXgE+xrnYPPZDQ/AUuT9bF6jnl41z02cQpD6DN9Wv1RkvMBU6yZI2QPpZhvL
us4sfVHVlzyBTtvtS/+DDyM1vhqKEknabYPsmu3m3kpugB6dS2jZ/cTBGYChqq1VBEUBLFAKsl47
GzYitrU8Vv1axs1OAj1x4YFOB4mgZqDLqK3d7Ju7ht2nrtutKx/g49v480X/pdMlP6RXW34IAcdo
+vzlGHLcHtcS5WkxtFuvg5Ck0BCF56Hh0ifv4YUfvfCSjTpN1+xjFN7BnaL0ckrMxwYEmC3DlZF/
qQCmRRn7XpDXCLA6QNsauads9NoZtnE10ZSN3vVzvY3rY434o6N9fUL6YbTmvqBECwguuys4Q+fV
vgmX7Yq5ogDxIOpbH8xyR+DBxJYc8N+o9Eq6aA6fMNHBnjYOs/D2vulQYt6PMRl545dFb0EbsRKH
joq9FT3XyQfRLRSx31RDORx+d8x7XVo559mu5XmuUmyvv6+SOGZUhdIss9NUBgykpBmzje15DKTY
r02HlkAB26ywuuKqsecclZErhg913GC9FBMnD5lfdMKYj1UXs7kogwyG14gR7n2w7ASM100BffHi
lC47BddC0StalUCKIIFi1oYHo9ksrzqo9fuuaGnOjBShZA++qm2S+awZEqY3H01hlTYzdKvkHXP0
+yqPGSPLrnhBa8G5wgJ0qkEsoz4/zuKmysCxxgdvwatybllJMibKjyUFGPTOQ32PWG5TuoW76Vkk
jqEJyjVCSh4OAerMHJBuO0DIJCzPivZZBeEdWcJZrrCjQ7LR46VIm3ynqzsXJCd4o1BcGHl/ocqt
mj948jFp3hmjhyQXKUgF2Ix4OZNGTX4TzvmJw+2LlW99+T6zwr2gf7+C5b+l5+T4qNiiux7hfH2i
w3yJqHErlyCFll4A7SSlpbEH73dQfhDthuK+W8hzXai33Xz04KJ27We6LtI2rmf7OY86EIHBu8K9
58QD1Rm0n1YAHdVZnjcQDf1NX3cn7bm3JrkGmUYGAHxEoS9Zki908CEqq5Ocbsz6iwL6OoMc9aES
EE8e+97vZGUmNY9vKnWMRQ/Am3Al4j8qH6Z4UxnWgvSPxqkHePAjWwfgcE6VnTdN/4G9kIYPmdZn
upjIxGhDmmHCtTdW2YAzq9gAvu6f/1Lx6q7M+b+3Vanv6lj/Xn3r7KVcakPt25f6f7DAxXmBmpTP
nfl5hev/fOz/dtG3z9+Wt/71d3/WtxznD+Ewn7iA8mzHW6pRX+tby0+EbyrlcrMt3/Kpy36tb1nO
H57vShobno0p97X09bW8tfyIl2FUUJfiE1LX/wvVrTckHle6DnG/ju/aruRlbXc5PX1TGzZ6XY5G
CYep7sKjnE1/OycB4hWpaSZb5taJoDOOTnTro+HDEjICKA+7jQTrbTtRunO0Oe+nUB2KZQpqHe8r
rOQvjb9/b3BdVS/Fbde8vHQXz9X/DyNskVf+fHCdnjU97LZ7/q7uai5/9OfI8iicUh21POEwgCiB
/nfl1FZ/2D4FUtfm+Ktex8h/jSwGnW1bgj+yHeXYr4Pu68iyxR+O8pZTsvTQc3scLv/CyOJjfTOF
uaazHLWZvDzX86Ut3ipki8jOe+B8eleGDaxabwrSFxPdIYVO27BOHXReNgsjfd9vLtIPzvvfN9O+
vu/y4V3F9Om+DTCLEeIHYyD0rlUBxcXKDkij0tXeGjP1G3vj9zuGP9/KF75lsQ2wPWG+UYAg4kp0
3wmWxgoNdSb7936nu52l9cA+wbj+9Rf7Hmfy9d1MJXzlSbQiy8z07ZM61r5Pci2ptYY7AFlxQZAP
At1t7ZN1UI3juA5jnEG5Km9//cY/+JpKOSxCQjJJmc5yxb+ZIuLRlEA5iTcrvaXn2irxBQ3bvI0T
jfgga8vfVGx+9H6+Epb0hCT/9G3jsslmFQVpr3d5RC7IKgTk7m7CRg/vVOMN/s7OMyCVv/6O3xeJ
lovrM15tx2LA8uBYbxqDrepU4o1OsxvSLjnDcISYtTS9s7/2LkrQq2CHKWweXNO23wwYo7EJTWhI
L3G8TG29qov2dZL8tXhNlyEiXIsv5Jq2UjRQ3mxkIxumeaFwKQxBjgmN+n/8kFQVBcaRNsZvzJVv
H7flzSTLh8kb+c7/GJWwDysSX0OCtYIqPiMI4D60tItnwnr6y9fOtYVteZZkwfTeppJWMimK2EXU
afguaX5Oc1ZH/vSbofd2GCzfxqbAxrzl8JDZb/ZdjGjX81oCvALcZ9JOJ/TMgfebaeNHl8y2Pa4W
s6JQr7Kvb54nGQWZCj2+iemR1FRpfRPDqMdrGavdr6/ZMmr/VS1knPHAMhxsxgGQU6bE759cZc2j
ZzhZdgKwvfrdJvXNi0uHDZJrCty5NmsP9cjvX3yMBj2bOVlEEV0LkK4xlbsbqRKzQ62cLcFcnUWO
RaGDBPZkVQ7V+zIzgunm19/xzTqzfAyLbp+t+A9PlHj7TBmt9PQEO74TY6ofPdJv0BvFVluu4yn1
qr1bRPLDNFSR+mtD//WdmfYt6XMhlC3fTMiOnmko6D7bBbGXnc3Ai3dzghi4YXDd/fUvye1klQfQ
Z5lv7f92NJCO5It0V0eGe29gO/rEnNYfBhzkZKBgoErps/1GN/ujK7s80op5WFqscN/f4CCx8IkN
DXSl2Czg+kO/fhj8tDoUGKeazRRaNLXqoZQvf/HLMv8qX7h0dbmfbCLevK8lyiIVVQ5QNexuDeXW
hz4qiicOu/XZ2PblNdUd++HXb/rmyZdLd1dY7NRp8pqCHcv3b2qPlu0WvpnvasrT70aEGNlGjrEc
frPQvHn4/3wfdlk0tXny2Wp9/z5RHPhj2xr5TvRhcEHqun1dWa6D12Euf/P0v71/viOVYwnT4/wn
GKHLOvvNPGNHmZpShLmHCFPfh/g3CjhLvmZ6fzO9SJ/943J6sblfNmel5bt+8wayh2OvJNjOAcMp
QHxSFEi7SgVe6Myg7ZmkQ4Xyo8nJInXLxMJGW3hLtlA3oRIZzcV8nrUGW0KJ/+/eJeODgMQk9B/t
zgGozgkcXUhD+OJi2XZCsCNOEzLVlLX7VNpZf6TBPIcUvabpxdQSH1Yvh5iMANkhIzUK9J3oxihl
kxRz7HXTOhfU8AwclxbZw5UdY3zJAVY/wBEDzR9XFpX91FePaesYTwFp45dm0jmf3NlxP4tBFO8y
stDkxm079ylOnRC1t5A1Hv5QOw24ysqf1oSNaRwaNZ9kgz1u3ndRiTgxCG2RbXOW71se4uCybxuN
SsrxEL/GRVq8a6ho5OuhGGwyluRA76JrQWFKs8PzaZtBOu1VXCXmCnWQe0frr7e2k1fDJXbMkMvP
GWGyKcGlgN5xciD7jGbrMcokQIC5MHGs+nm6BMGEVn1MmNrnbWB2hOWpvqetaRRhR+bPGBaPYUxk
whafdvaudnFlr9lXEkbl1BQZs8QhlyHoFI3HGuM2noa6NaNVaAxZv08pb1FGbGySHumYtndBmvG4
xh4JPf4cYRPKGpHKtZOqZNoH/ACdut/5Z5nUNR5utnYHNzQii25sZ6Q0Q73qc5ATEebEWlg7ivhE
MRpplRHPBjj6OsUxeT1nBf3mMUzL7ryPqYsw84+9syKDoCj2ttebVIJU2VI/KrKnabbkB8uMR+Rw
kTcSP8oYdDfdUEQtwXNGU23qIDTzdTBlWX4B4Q8NUucOixbKkwOmu6iTN0RBAja2cQ9/8QcQzqss
8IpiHbF/fArcuLQOtKmq5LoBO36q7YxQIGm57PUsZ8qf2PSZ8gygddLu8tIArpiFdo1JcYzIHbVV
yyecJM2goV3KXB3b8n7Tt/OcQKyvjZXs6MxvyxT2INEUtSG2BgqNicyJuv8kjcDEsVnPQwHTYLBO
lbIid4cGDKt40ffiHR8Hc2UjWnIgg6CXmBLb2iS+S2lf4O+qsNSEY0VQ04Q88UoXZkr0FS2UD35o
0dyyQndqt3aAoOY8Jca2OjNiMoO2xmSIM0GjsCUzxGlx+xDfme9kFnbBwY0AVRPRotvwndGXgb2Z
gTAcuRKQUFJ2qSfaIoQYBWVP4d0Dz3tvBv6C+EewWhwDc2bIYaMWJCOUSWdQE/exF2Uycucz2lga
5MaoMyrRvd9Qc+5IPaAoXoTAHkNbOjkOFDdEeUAZEja56MKPTTOMziavM8fexc5kWes6kyN+owkD
7p1vlz0BWohBva2th0BsROeZ4yYiOJh0wswdH8didimMy6h/MGvdOPejU7nv4zgUxBHKdP5s+J1D
K8UWnX3Aj0DMZeVNZbvSMm7xI7jYnZO2VE9BPgUdDYwMlAjGleYhY35LN4PRjp/jwCnkhsK9Iqoq
JryOmWvGW+jWPY4et6+I5/AyrR9sdv7ngASaeesUFvocdMRhCUBdoPgfaSiSXqHIpmvm2QDWPpSz
Q0KSYYc7v4r6L+MwgUIwYwDigeXk1c5pMxohdcGv2VbvvK/M3OzXXlkwBKpWGt3GdbvomfSo8mZw
45A/zgggXGVlipMtVUVZoIB343lV2IquWYeiZjqrUCU4hzDwYT9PaZxzVtYLtESZQdOvdOVW+bHN
5nqfe5MZEG+sByyRvkXUSGopIgDH16HW5vWutAlCPYRpP9CfSQLbWqP2KfpNFuUBGVmRHVwru80+
DekUkW3i8mu1SAZjTSxI1hLjYUN4S9LOeemFMtzz0HEY+cj7EDIatYOxNaN0MGy5FxH/+1yAHPCa
Qap1NiLW3YaY3pyVyTqg9mbtp+T+sP+lb1iOxNcWTPHGSs/MR3mHSGlsDar2eRLQzpycANFSUTxW
DbD0LCEPbO305DLGjg8Sf+jij7ktP3NWGEm+CQTJPRMyp3iszqTOUqRS7DDwUdY3ElZwtSkzERGJ
ioHq6bXIQrhWYAQrl0MtVzYlULFlq8Bnmqf6hNpkqM78vAVGP+XDkYBfE6y+6zExoNN3fJSt1hXE
GH9b5PnnwqDsTroVBmWj++z0rb4drfSL5bm7SFi4Fr3brO4xac/iET3UJhLpY5cne7uybpywLNei
hoMye0lyIV1d0wJ17m0PoIHGXrvKjfocrzgurZSZrox5tGZWOaCLBhkzCE9sUN18BffMV1a5zoa8
OW8Gt3kvuy7a2MQ3Ou6EjzOJg1Xa0rWrhrhfzw5KssaFNWCEGEySmfu0uIyNSs8Hs8mjqyh3h/Nx
rjSY/YiJD11OUzQb4fDMF14JULQ2q8+qxW++TbymvGvEUB9hGpJ0k3O6gxOSzWetMmGKOL7zqdUl
CIxIMNZWdVhbtzoOuhs7l+xjY3++i80Gi6NekpISvshZP4zizPSL5MquQ/2e8B7aiYF7LstguJp4
gkLUBmb8GFbhiDel8LKr2gtocPvNSJd87Dpg+CqnQGJilxZ3DcJAhD92qvz7cZifA0cegtm5UX2n
V+kAusdw2lUUWbedJ8p1iqrspqjSxUQbzDURu4T8uvEov/QD8X6hDOetIEZAmrHY6IlVqUhj1BbS
NGOT6HTRfAzYyibETbYBsWbpRPlXDxi/nFSS0VTw/4yNDEbrg2zxFZeWkdiY9q18X7stT0M5ttee
Mq0NQpv60mDz8zEJDD2+7/J5lNsYd3e4DXogE+tK1POLtpATzJN+KR2X1MXR6C4CKgAEHObOw4AX
63MWEybUDnD/6jJlY9FHmCdNZb+bPMohyyPCcEuEGo9D2FcF7ktpPVVi6A/+aIsvXhh/mPxCvrMQ
tdzO3bxne5RtTcM0vhhp3p+XflCv59TEOFo3D6hzlmSM7mjWAhdFOoavzm3dXI5pcUhqn0DLua3f
1d0Ya6RGNt3xkKRRT3pfhgkBeT3jTA6mBM9x5+pt6ybtpuoNTWznaM13qW9Xm7SQdL1siQip7gBS
mNH8ktBluPaW3EJT0FdOR7O4UfG494W+8gyd0Uenu3QkX7bBpB0o9dJGc8EyWhpFs6qMrH8egwyQ
klwCT9mVIjZp8m43q8HfjiNta2QSBEo4LrN+bG2TMYczGzTwdD1XpwfBZg72kTNVR7ArPLImqJIa
gd1mIPNyk/aB06yrVlgfbTsAAxNN74NepbdV2Q5soSp/PtZiJDyYoDqsezirZNqbdx09sXMoYGxW
00ldJ30h7wo3iG9EYtHQ5igfIHXqTCLY2N1exbpNNLYtBhXcJNzOrGkrt6n6I7SJ6KyR0J6U7gHS
zJIpxel45ObEdPaGEZxSAyAPfkaSdVm8dmCybEL52pb9CiAUvyWqnoyVGbNS3hdHEbbtFZvAZu3k
pAAHlYMxLciVcWJzbbTruc+c68TOh/d21U6kFKUxTuJAZRGqsXp6wrforbx5mImeyljQyWuzwiuq
udpfD3LGhuUnA6E1FkirW915Gs2JQVa4b0bGmk1gxXM0Ezg0sAvE7J1JNsraikjeUkagt24+RpxD
RuJgEocN+R7NqvMpN8shPuV5gIxUKpbTi6BkxgQMQwrTucwJvNkkU1+yYzELuaX8i8qA/Cf2H17K
kheXhnkHnrcAS8XGFgRJhO8LA5ce154p4O3ouLZ5vdyx5oqJrS4jvkOfqKRDtFGW2PFpEovD6JPs
U6s2ZSh4TXSnurrs39XCrq681nipKuGAuyJqTbYLQ6N3jJ1EiMzHCLt7nz3OS136fX5WZ5Z7swjv
t2XciqvRTp56adqbZkqJdOyxbscRCTkx2zKw0F6DdREF9RJcXU24Osak3yRJFPqrEAeaWuHQnZ50
2pPgJFpZEAo1p7uJRZZspIZ8ncGrWMdrzq9FbBjkgy0TraLgEYWme0BPeFHo5CE0Qtr0YQDtS8Ke
ZvNzzKLKvXBFHZ4PRtHfKiPySJpHnbfOszxCCSklReamIPxAVeTnZHHcXlfZXJ3HPQpuHh7rGtWH
p7aqUrW9awRaisBX/Nxu1aUzmf+XvfNYjhyJsuy/zN7boBwObEOTQS2SYgNjMklIh4YDjq+fE23d
Zt3L2c+mrMqqihlBCH/i3nNbAqD6kxGUdism1HU7EY79QEdF9GnTD/CUxu4kFi7LBoF2cV9oQv/a
oTn6yrrfnavtH/Su5FsGiJZovOGHaOKLzz7vJ7VjDtSSw1j/YdfgdDs/dSPipdhwNIc1LjXp3pEP
PSKtgpgGspX1FaWhOvp9h466kU1KRnR20xfRt0f8zRWtyy2qeYTlS2UA5NVNThR4Lt4QU4yvuSvM
XZRECGr1UOMNRTxdYfcIl07fQ6fS933XLP+4s/4waUMJZF00wKpV2Y2Z4/CaPJFj5GTmie3IlZpz
AvNsk/K7ndLZuXJRrhE02Hxk6Xw5Nx3Sj0mDZIfhuutjohgv4dVcnXORRvHJv4hAA16K27rW3hvF
Q/4yVlMtMLgyTd9kRHO3e5T51XyMhyV9iTT0gMuDnd5VKert7aWy/+RkJCCuHomt4F1KJaUpMBRi
3spN7xenTq6iPuyw2XZECxbLWL+KqnH4tXpIsDFjJKAfAhRHACkgKCmtQIm75Ahkvpz2oSnFq1tb
AhhLB6kYHD7d7+bJeQ/45+eqCXHfzpX5soP7yoQpIGELu5xNAJRIX5pdXvduuUFc0x4iVQFtIOWz
0SahtmzU0qGnRsXIdsd5Eah6f3KT56dUt2+DnGaxjUQCjtBpDQdpqRAM1dQcP23c82L3s9IOtz0y
uuXV6fvqXybb5MAcuP5IVR8QKh/7+c4f/Xzf9Vn0Vy022dd92PNjUG+6QH96aQ+pcQihU7V27hOf
d/IuypufsEiJGHBTcRsqEenrEOzaY1ddegfjTfYjkp6mGqeIuEt0nJgjc7Va7/Vs5Sui0oG2guru
04nSYFdoW/14xFvfdojp/szSOM++215S5EU97xs5EkEcNjmQhMhrzNERbhXyoNXRfW8vwawt8YhJ
5k/JAURcH/NZPYXQM0KJ2xar2LW1mC4ZlRm6HcGvw9skw4j4UCyDFxPbytWH0eFE58IfvYUt+up7
l+xLNJt2Csc/U5RS6i9NG14PgwrfgqxEZZIhWiNgeYmmfg+TS3I9U5TzO7Oq7lYtPaRZbpAK01ql
9a0Xlg6+NbRKpO81U/41EaKNVAVV20NiI+LA/cpDQGsa1y12erXW7JAqOd/5wEt9Fy8tVkTM/MuM
LWvSL0XsAHVwW8ebdkvtzOsunK1I97w9Unevumh4Qqlb9VsP+8VFSGg8SHSRcn9F5KA5WofRTTdy
UF246ZYkQzhZVois6gU3B/Ud9deu64LmyEiBhEZ/KEJnXynV/ibsiecdXgr8JSnzptuGZexNYS1t
cIEAeyIdxhoCloGj7wg0cx+EiQt8LvGUmc1Mmp5LSp1dxpt4SZf+VLOBBsyI3fPbeJg7t1lighdT
lbQoS9KtZF8QYNDtbDCt7wxsAOAM8zDeVFzxetckOGcPqszkJdVQpvcdB/h6bBaHC0yuUUbl3kOo
K4p5zVh9EOLAeElVbBMDm0wAIS23CY+Wz1slsGl9NZNzCGarYAwD98eVSDJJHmAOpabHlKNKMIi5
aKADXrULoV2KyE5bVkqcu8qqYq96jA6QU5r+paoGAJ/hIphUqaWK/xqX0S1YhpzGg9GfYaLtV7nc
xU3Y3juFw6HZtAVvpNAnPB2VN9OKXYlKBNBlbPRn7k/AVvLFaMJRzSR//TaV710cpIQOtHFBIg/8
N1KARTNJ6HiOvQ3iviXAdPC7e7WqVW9Ld0r/8hPD3ybzKDUTLAsf0hujX4KuUWA5ul4OvtBdgMUw
DuzRxiXYyx6OJyJqto4eeX9eh1otnJnZpg7Dt+2QlHF+iCflv1uCQ7G/h8KRp7CrETLmWEuKXewQ
es1LckJoO3bueBmCMd3A/JOaPZMtQ4arXSI4W/ECtzMWZKV3OPiYV0u9RLueqojHvhYdrdrgxh3I
py6VTPyqgEC1MPevQjcExpCarD7KpIDXuMKcnMhdFKV6ULJA+isYblV7QALspOIu50lgFBc6m8pH
HKdULl/5zvFzHuEE2XSenxJ8mMd9Twyd4WtFfEYOTtWWwbmbdbkQ2DoG706X0dWPtLHvZqTK2K9J
iNjTW6aQmEXP8qNSpBUwFAFe36d1YbptFXvTn9zphYZ5M9bBX4sK0r+LSE61t1S9qFQLaBE/izsR
s9euBEtuZgc1E+wMRuRbj34iWjY+oy/QEkPmkInYdN7Zusbnj2hcj8BzAv/8X6pUMURbJy/ksBKa
sSi3e0jLMK3yc4zkHxFopFQ8N3vHDElebYxkjThiieHXGm5XqRri/ZpGVnhvDHEl9gKhyJqHiMMY
KThjd7rptqRl9xykz7uKpU64t/FaOhC8IlQftU9tj5PUb9dd2zu+OQTNoPWb49f9uGlc+vNjWnZG
bad4IU6BleHgbkPmei3JoGDqdmXZTVTcvKz55iM2Q3J7q1xdD4b2d2vw7VxG4asqkrMuKV/3SVel
y7shM3gFolvCVZhrWs1dtigm1J6YCyK7xWomXHBJ28e7IEB7mPmz37yNQTFTf+S01tz+wICuMh+/
1kcvsXOdncCdqn3Xum3zxTky+WevbJp/xk1BWNkop0+zs2DpwkgYAYM/pLT3S0tVeyzDIcJS1Zd+
+sbsoE/uAC0TdbU0Nl72tU/i+k7S94jNUrLHZ0xg0u6nDPBuH1Uf1XLfLtqPP4pqYJFadu5AfSUB
ZOxQ8c/ZdVgX01tRMB7ZCqRlLeUTHCfoosWoz8La1b82OgniYaMu3db9ClfW20RpghE4xPDz4iNr
vPyyq+VnNBKtatCH6J9zCy8tqZLlDWH8GJxhuzr5MXGXOiZwiMENL7VMXQvpL2qfG6NwVZk4DB+m
skmfmPvmvI6zZRACITppWpyVEVGMTTNdQG9ZEwN4c5HMvCe1cNKbQJqAgC9mCvBMVSLs1heBLDct
OJ0vALJI8rmVCLAmtb5Y90FaqN9iJuMCGtngxw6EJ44LJOwmDLBOVLmDWyrp1GMXqrLj+C8psWc3
ZBvuQIFiKOrXkdgzz85rUjjTRZ9aHsnxkCy6rU+z6pZfyu484IxJpvgRmI2/fJIE1yb7tHUdErnr
tW72pVhGH6Z4STu/dbTyq39emlSWQsdi52CWCTHF0RnULGHYhIFAdkmAXymfdpFrV0sjMcOIyvyu
zX7QF5H/KMA4PqOoBQAXWOU+r0HZkHbWNAJzg3Ub/OKhWbajTNVw9FatAGupZQRJ1TgpFDzZYbUJ
Z9T7CQwLgHjuugabwVl9ULpt8FyFgSq3rqOnf3GKiOm8sjnLsR104qH1zcz5q3X4HNAMf0kPsN6t
zdb013dqIzayTFvxlOAifhJ16fK/jQPESev7yfLAOJW8p9jrwus2CjvodoFq05Ox9JA3k8iCkjhJ
ByU2Lt+p4Vip1rnY94QAyvuuzCtYHsq4h8G32NWN12d/4stIiGaaEMq4SKZ/zMjowNc+W6Pj0jMg
IQd3cslPziZ4T4Y7zWxltQb4dOpV4l/n7r5fh6S/ow4j4RBbYV8fu7aOymPu2HAma/1iZkUrJD9y
PydejuXX1O3dpKP7jGhleSa7IvmmdJnOqMj7drNGQLmvIyT7hhCbIHtOu5iTOa5J+LRi1EzJOxE0
O0KS135fd2n52g1Fnh0XDx4YaEVHMPWtcRJRnullX6Jt+9emy4CzOYM9vZVIwPJmF4SJqM+8U0vv
jq6YrYjDqHbkQXf9gxwX/euksZPtojHGUpC2a+0fwMgYIuvY/bpXcP/B78qp1YTmuSUrJXAtmTan
dq34qGGbqlXe+HVB0V+MRi33GH0Ng6WmK7KDyvOuea4hHM37PllH9h828UkZjWecCISspe+6jmpI
+pol9QYcn2vOTQ3wgiVWMULA8iSe/o4ZPF6nQRaf8bJCX+27GgqsnqhdnHKssv3Ysy+hPMt8XfHQ
Jfl8l7rYYXc8DZkDgGVkxob9O/yRqLLbbcM/F7vE6afxthynBRrx6hNgDytWX4+WnenOd3yABXot
zizySnZoQ+mcdRG0PPLz0n1ga1Y00Ia5NWXhnL26Dg/nXZyxt2Y/UFo4egHbm4SbNtxDbkCbT/7a
esrH6sLnTcj83Gakvov9RMhOetPzRaiu/WAoNhTDZOayTmiz626Rvj6uTQLVvLBuOB4Xk2I3Yq7M
1H92WjrogTNx3kyiST+9WbMBZvfBmJ1pD3MUVpzC2Rj8Va9NVnUOlukgmq+DhAb0Cq081WHajG2/
T6WYov0QZW1xfdl/I/osGI8GYcO0b3GUgW8JM3ndZyOx0XvyxAcXVzUG6plcox9n8FAzZsg5Yfp0
WUE6R9suCUdv0Zxmgq1I1G7tcpPQP4NHtBNXzESRbU4yXwJGqZIi+9Cwux14UjsK8KQOLEzkKo7F
lpec8550pI3zAqnX9Fqz6v5r4xRSYBPLhoEWoC2KJqYwGosLgaS3OYdjC2t2XKlFOXufvHAGuqnJ
gQl3wnZ1eIyUn5GkHvMy5/Rv/fmhMi13pGOKzv1gV+u9QGxNn3wnEfEpXGVUbgeASIITa5XNbixK
PT5h863YmyVa/Kw2BCxf8pGuqrrz/lCUlHJXcaxDQSpk8ho0ni0JQhWXhnQteTlYiDsTZNkksPuo
9GxywhcaAIvKF1dfMaVvGBZGbp4Np5L77U2xfbebYmCItEfUgYdvdKoRzm7lZuVzjnWMFX9Ye2Dc
8lASaLfOoay+5jFMxkfZOflNktOJ3Ey49dLt6qOn2XSQ7ZYzAyT5WZeLO+4uxWRy1bXEbe07akhz
8IJGhs+y6OP7ycMiv6+8YHiKygK7omqrVjIGa90ey+EKy2ruwvmlxIc+HzNnlPK6FwHoUoE6MD5N
3cxHpLzBM0P1tII9poG2V8pd5/a+7PKCD53Syd+ZSkNvjctZUOYljg9vMsFouJ9wRDNytRep+prW
6qaokl4d1ZQM3WeLv9wLL1gzB/hMwEDnHUnA8LlkRk1bfo8s7AvVhN1+nTp1WyZF8J12afECGDWE
cF9aD/6YDHlm9+6g1J2tUiLu49CSUpdFU4FYRiZ6OuaGSeBVU9Lhs9mXTID2vp1nmP3aUX+7KIDi
PLZVCqNr0bDeCKttvlIRoLatUfzEW1u1E4GNnKTdtVcJxuJrhyzyek2zwPkk8H3AT5nJSVomdomv
tkFru+GPWj2GxDcIjMmvDvApp39URnJZvonndCHOvYjMEGxnRS70xvVyDd1ntcDzzVLp6TCpsBuu
2qXxzPVS0ubt1bRmhKZyphmN0CbwfhLJi3I3Z37ZbqSpQJ0NI+O4Lcar4tuvZhakbZ9KpMoLhHNs
qbb/V8q56nd5V7FqJE9RqscJ3p98BkMPINqGfZ5tWAuUPwaJhM86gj7surz8aWMv/H8sOJnB9HM3
AwxlE9MeGWb10zakRA+3JMrO1/3Se5BwPbN8sPrLqn0U+EmzGYzpGOE7WfA7lKUQdzxS1euwGOc1
k+H8qcZcPoz0XpS1Zmr/ImbCET/7CrPdLKV+ND71wC4Mupn9gFrbbAeE2xKRnrA6w3HqLr9hXyTp
kWusBgyM0sNhCdMO1DD9Ov9hUyWcUaMbfFKGMW9oJFvXG0adFE7Ibbp8w8Os3z0r+FtB14f0uo98
dlF5vsAdS/oO7nVJREG+d/mFhzdWiSI6NKjC+lvkkViv0Ir13gaiCrNRf8mNd0AQPaTbTk8D7z+A
fN0BPV8xkXRIaN4eTEX03i2+h0TJ1az2otkHSxAKz6+pqdWFW5BxRpycNAX5TgvGQZdnHWnpqLZD
TM9lXbkniubknUHDQFVQCnfdhwgK/4VSC/alMx6xYuwT4lFKDU8vRNb1NWi3sw+ZtRTOQtRO722T
WXZEP8YTYN4ha4hXV9FIOQFYtGFJao1Ob6znacRkgZq981ol4G0N7Mtzyohd75zABE+xcFja6iCu
z1z9IiZHJOXchqg6/stBGpFr6lLTbhaCO4Ca5HGrkY42uIfrnPHgNjdU4du16sh64M1N/xetXCf4
2C51b+3lCVL8if/7KltNIY+iZpm5rbypvQ9HZ8Vxiv4w4seXFQ64YiYJI5jLTm1FD6qL2ijqbuYs
hrLtRACqI7AfgEPkVL6pwVLl99WQYLAp2Gpui74gkTDrxHfKL+0VbYQEwAxn/tcNUMscxi5iUDcv
kks2SGvvsqyOvXskuMyh+Vj5MR9LKLgoAkjz8aQIMf5TAe7qupk/J8YRHsyUoXoa27nClKyiLmWw
7pOaIVm3VhufhucBTEl4N7K7/MNtjC5mLggC3op06VLcvRlNFqMs/wUITUNEBfvfiFf7ONNih039
4Md4a/lW0aWkqRANbrrQMe8J3T+4l7hNh8u+dLjPzDQu6MNKbjAsk90hDwP77UhPPiq/9D86WbGu
KURC8QNDd7gnfqsNgLnUX0w01RWgjMW+mSySX3MYpD+KGWi9kc0Y3CSTM0F8qSrvyVlUld3XbScu
iBweLrjsrfwWgS79XR+tOS0nyJNvqW0jMB/7I9xIcgK8U1Ak4W+ki1Bvha+HQ4VCChHUahrKMOvl
t+FCQO524NUQ00AKN7me8qnsPsPBvwBMkoLwkrQt7bwpmoHNuS4TkoPcbrQsj1cBtWApE45xACAK
IYxMYvjBDRqCGxYnat25JXF9u7ase57VwHQldXwrb6NSBg4KFUV5h6qYIqOHd/Lr8QjDaadZHHao
ZEYgKaEfiau+8UKu8ZAzntFpYKIdrBYAgbTfZttqJlu3cmEHZBDtxVuvUN5NVhTxjBE58x4a7Tq/
sVuOsK2NxcXppUNzK4Ng5U2wLusvKQvlK+ELvN4Lpvr/OM4m1BQCC8NmDOYZ1yZOshq5AeyjlwnD
AeFvg0z9f31QFd3NeplA/+Z54cA6jbocJLvOyh5nf7OA/9Rx/pf1qAZPP0/NctWkVMAbVRnEV1m8
2NvLjIYQoWkubjvETwUyU6fJXz3iNagOhkyuR9zvqfeNusBMe3I77frGT7ThoXYW2pykUUw9WYyY
arvONbKcpok0epVp1Ic6XyO5E1U1Wg3BabDBie/BLNDINmqudKwWJv9Dwkgfzj+tBkk4fQeWA4Uz
GrUhSCCRiz7jgWC+x/6NrU02baXD7B6ZQhK+tWGi5Ucc5eV6A6cQ9NpqlNyrAp3PRsoavECt2xjT
vUR99Tx45E8PiVHlrgQSwsi4xbJ9ciaQ5yfWfhK4kgpteVq5z8q7OF8EebJRjHA1CNcLgsAhqGGD
9d+pKPrrTBw6nzqUTq3w0mw7W+bTLSNfRmnJpkop+D6BA6/rycSp0/8xTtt491Q4+LAKTjL9XayB
bK5178r+VlRwivJbW+UNG1C3bJY2oTNronUnU2IvdqKsWg88RhZEN7pr+MwI9Zr6RqQRADT2CLZJ
diYRY3PrTiOyQUqlCDNNGzqEC80YctMIS75QcLFUhhkdTrA0vPcO7OmKYGvG2UJstnS4DSKLkEv2
nQVdMV63/jpArBuWuZwBXS/1N7WI6Q/9IouPbinwGZCVwR5h4QZ50QapyG5kBcXEXiz9l7PWpCa4
KGPUfkaso8+xyHJIG808M/0PgyV9tM3cz+957jrTra29BnhE2Ff5vp7XBKXpkjeOd7SlI9+BPPi/
A3cxWG5fJssubbzqspQ0QAK4rgM7HofzsOdlJbrqqeVRLLYeqlqSrla4KzcOh/Ybt+/SHxOWLD9V
SMbp2R1GgzbTDjWj34qG7yopwh4dhCxCCPoBkhqwzkFQbmxAl/mllzQKoMJijtlmCKAzMA7w0ChG
dMv5kRvuk7vAVwnhWSYZ3xCyIXzzi5J1eIDSNj0lno4YywquLmdHoae/ctIwZly9EiqT6CysL4OO
2lzXbL0jALPsm4bT6rUSegFYsVo9okrRjCXWwP9OmPsWe6cIAof5Ts0vmFEGzOIkqwdUsE5dSiSk
Faqudlc4aLwOgTLqPct9JAqFRgxw6Mp+CRhEh6RASFhN9hCmjWoOI6MSjQuevcgpCfg6Ozg3FYe9
KIsZLK8dYgZ0E/E7mN1tPOxjaQWB0iOGgTOywtbZEoJBRJIObY1AyJtYXY5pP8fHJEZe9SHchQqG
/sf2JzhRTnZGnF17O6LiFFbuIV/TPfulaN2jdtTURpaJ54ZEK8e/n5wRkkXFcMhB6DX2w23gQWbZ
cqmd4rx4M1jeDoksrxl8nvMzT0PpvjjecllQVqJ3KDZW8Zh4RPncuOA4gnvTrx0+1IjD7KoT/USw
Cie6gLQIrG+QZzQbhucmq7Vfvydhn3bnhu6UAU6nRfnYeonN6eR8ZkCN1wr9Ngzwn2r07+nwJQq2
hA9lmzTDn75BIHoTe4XFvBi3S1tt3SbIo3/gjNkRbYqMgbhLPaYZU3tzAHgjneu6fhzmxp3eptSH
sYL9IxDoctZEjeveDcpy+AgZK1LksbSHfYErtoI8uVLkcPfP+KffZ1QnIUVg25Bx5YF/m164/x2T
bxOnikezKePF0yTyrXV1NBbu10FkkwVRIhk/ml2ci76/KspWp9e2Uqg5bNv2zCjY40f/mjxq8jfl
Vo64mkL6MMADvUW+0iVl5t6vszvNKESGdfpoxtL1bltiX+FJr7nqIG0Y0AYDNWzKDrgqi3UEy5uC
U4JW1aRD7d0D0TNrhDJeJP2OBOisPLaBFtUdU7a+uWFlKfO3UCGjOedNNth7UnZR7NU6JmeCo8+7
0atT5pthgCwHKepCI2FIiggxLgp/m0dghGiAWRySDmhRgvSIFXE1oBYkGzsjg21s0Q2aks4Yknpo
zvEU0ASPhn9xnhwaLKFOlIapQsFEpoolmmnJ0mA5JjPVavscFzmjp6tiKmoJYnouPN1/RU7e8ESW
FapFe4ZPijVglaafHo3jTB6zJKkrNf4BR9WBODG6LFr7rYeG7u/Aqy10xutgMVkXHeZlZEzGASaD
dOe7K+kHB1N5mYvsIbdDtTew0xGCEgoUU8ZmnUQPMAxR2vH29NgHchqnfShQ4WbaDiTwQE+3R9Ii
0jjfz44/hE9JkmRkmbDijPzhCoGYXB4q33M4KgyfLX72wzyZTz2LlXWXqg4qdFTVsFvmeYiIqvKL
P105sQbOndR5nP1V/+a4YiZ437P84VgzASVpF72BTUs+Y0S606ZFVvxSkG98XBx3hVHhifLT7Tv5
VgsZv2dDnRkMMYQyNYc+ozTYmFEuFYkN1sXFkjfddq3Zbm//0yj1//34/wcC6f/wjF2Qqf8LZ3r3
035V/4v0cPnv/8uKH/0HnnpfKd+NSccA2/DfkIfI+Q8snj5GzMtfmCnwb/4L8uA7WPGV5+DPAg2B
cxGD1n9DHkKYqBF3k8Q/hYMK4vX/gxWfj/K/vWDQ3Fi/Yai7/BH/06JVCG3TcS7gSVWyf0QzP91n
WcJoMKYZl5EQj47XcF/yHtQuwTPYio9ePwgAU2p6akoRbzunYb3Z6+SUZzaH1eJNv1rnIUoBW/6d
/cmcIhY5wPiLwvxUGYWVc1lDwPdF3JuCmNJgNo5OyK6iS4oBDL+Bsp/VdCrsEogdmublNtJJ+kxG
wbpPwWL/lHNDXl6AFG/DyFKd/CYvH2NH59eNmZ0XSJMArZB8R0+k9rkwYMbo3dAUXhW6qv6ucik+
hpK8yl0nuo7JAlPbedTRWaB3cQhXLKNbr6OflkNdEi4gIHEtSl0F7B2uOp2pJwZj9s4HJvDWwf1c
N+Mco/BigcYw3h0D/7B0XfOTF/Xy2GE0aLYTYNUPNQ8xzEo2vHddjuaSjlbui1wzQooUzgknPQ95
6d6NWi4nOAX2CfF+9a49mb7mZUeanUdPdepih9AXaPfrp2nGERmnwGKFGymnPy5JbHQAPxzLCiL/
lHvt5yLneSNtOPyi2BB3aFGnfyWiqptiiBd8DikEM8QpJHROIBkvAM7ojWEa65CBFa1dWmoUb8po
cJCUeOz3CVF/o/qJBuxKkfvddlZ/N56ur6DqtAzrWt+h5Tb4cS7pBXXtWMZEJNwOftDvezM8o1fX
R398aVF9bbAOBGwpm7eFkVBoSYKmEWd0TnbHdmWK+ZTirGuD+MqVLzWxb7tCzmpv7ayPqiRBQRC4
FJaYXxltnjJ3vCMAZDOtaK1SMMVPTW7dU1LMPlEQvyk9yZFdGkQ0P2WE5E/gzNa/oR1ObqyPwi2J
J5U03gbIEEwIthvB01CDrerYT5ySUuwhgu7nPP6aAXVui+jBs6H8LWrUI8plEctUNHD+zR4ZZXUE
h741hFWF0bBnaMvTUsFFom4EeOF++QtJjnGVvc2xnu/p98tzz+G/DH9Dj5lc0JvtKOKjmpXYtgu7
Wu9TunysslypZcVVXhZHBZntE6OEPET6yQ1Me6hF+VoavCnOy+QXu0Znt+0UhWhDcEDkajvUEQKg
2jwiW4DrpeeH2U/IeBinYzpUJy+rvzt6hI0bIZFzkzfwkVe+LLJtljOmqm0AqTByrnqnw5og8utM
5XQe8iPK03/KLe6nvg9hP8mfXIUPJecea5G23bmKLXBgQ4rYJYs2CuP8xQd6FmNKDQIpdihdvvT8
oAh9y9guBXh/N25Pgnyg8yf0co86Uf1rFwtaizEvjz0D7sH1kztJsYZllNilFlYkK5kF/QiJGJdB
LLvEUUXFqSUXiWDqgH4sR+nhMIz2LxahiT6WDUNwpYPq2evq36l6nSOISonkkO19BOc+z6dHa3SR
lwd7pIgNs20Uq8L6V7E74ojjqXvBPRQ9zCt422z5CVebX0cqeRVjVT9Mi+CrI4+BjxodYjQ2I+/Y
UplDpicLBt9/rjuxRVz9SChSS+ri4jxe0MG/9UhEa4YScjKaqDmUGncqWL9U0qInSpjCfgXoZHG2
sfsFjchIepcsgYaE0U9fS8BFQxTRo4aW6VGMbXFHRROTKNauKJ6gHCCgYeBUNk6BBmBd3deG1nyX
8Yo9xxnXV87tt51X/0s0c/69ZgRvIJf3H9J+CK7yrpshSDYsoSLMCPSwfyTLkCMxPPIkhfunaghu
i92W262gXowQiWLxmPtr+iBkppZd7jYsA+Zji38GBoeggdTo7YoBZT9M42cVEX9na9RtYl3Ork+F
XbeO2ldLAM5sHO4iH6veCE35pY3b6dELlnNdq/YBTdrXRDP+UPtscZTBqYJGIblPVKi/kyZR35VO
tN2g2Qvu4oJHtUw8QVRZhqoFi5tdmC4UzeNia6b56WUPlQwvMP4t+Hf3Uafu94q37JDJ3D3ILPRe
jGipthoXOr2DQpnXWbncVF6UoQVd1fu4dM+dpuFgWDomXzj5WwIsRbdFd3Fc0uKmaLKZMF635pXK
cOowrBFnDlClE7Iu0hP0TDxf7O/cdMC5kC+DdHc2UzLcJlnY/23DWp0Y7cxEkQbrVV1F8x2TUha7
HO4X2w+NBiDNIIdZl091jC0EySfZk85j398SEUnyVkLMrlc5h4kZzY41KXqBekLLFGAHGMO7aXyv
2l7/bXp2cEUZuHsHqeaelavcj2HN8418LWNUi1tw0hzGNXBDAW88KMSJi8ilL+0elZ+4p7XG4O34
+MtcVWy6yK/ZSJVrzSjeWUHsz/FbkZUE7Uar4migMd6giEFGhIuJkJ8aEXYwmni3/uduOXtImQRu
ozi9rQNy7lLCyrNBTERNSbVdinqLv+CwRv17X8LlXoLfiHkuUYiLu8/CgVzm1bzODcu1aWVplwsf
vTKPUnS4WCppOBn7gJfMKcbO9M1mY3XpbUP8mlskyYwhLj9V6I+y6ZJD4/0TajR7ncZfi+JzhrW8
aoJLAsY0/9VldxOBZ99qn4naUs0/ZpkJLenFDEFwnPceM/69CRh3Y1XFPCcwCpakAoUKUUc5b2OT
EoCLqSwAUjmEHh5ockaZtMHBFNK5xim5y/Lqqm7NH8eKzwXR492K95vMP1ucLVuKTbb6v8rz71cs
Sbvan6+RM50IsyDbst6My6AvkQodPgHnG5Z7wUJ9BfUZByzK+Bt3vmz1/OHXOuHdstyHsv8w2n9Y
2OcS8iq6/8vcmS3HjXPZ+onYAYIgQF6enFPzLFs3DMsD53nm0/dH2x3hUvWpOv/diagohWSlkkmC
ILD3Wt+6GATsVY/tpanz77jwkBtSLk7AD5Zh/cYip7vsO5/PUaXxESyuTe1oJBHGTe/D/lJQdsNZ
MaFDiKpLM+MRLwLcny3tuvq61c7wKR7608ra63NB6/ZrVAfyClXGvkOY2WVoi/ClbFXb3RQW6D8B
eTYjQaorXqOix61e5C9YB7aLEedZ3mG9uqYwe4a1KC5ozYMYQCbtRtGXWOTeDfAURB15uEud5d7V
tJLi8qbNzN2AI5xCuToNzNEnV2avC877gzd1Zzdtr71Y2wOSjNBcKNi+QGCjM/haGjxZeAFz5KXN
LPVYLN4PpEzY3h+JGyT3pEs/VRNUgzAKvvoUTPciv0pR+G6xR7zrJb53qBuyFmGwWpQge5W/eWOc
XNW1u02FQP+DdSEK3BuEwEgoiFGhPv1pzr34tuoVicScJlcm2UHnbn2tlKVuUogDWfLiTcXZtcZ9
XcfZg9ODjCZNbaNKrGhDay3n0VPNN2zkl21IUnYfFM9DLJ5Gg74CDOQVY5YI6iX/5PkxqVLV6NGC
JvlIkM2JRmzkkYfcF9EArj4YwC4U/0231mJ8K/XoamefTQY4d2i2IZ7cg+2O9CNn7rRNXljkh+fE
zc8JQt+0SG7GorzKEeht+ql46EONPg5lkOU9Of3ISsPW0WNvp9AdIhLms2LXstvlGTljhfmGnuuu
d8RxDPUODwLjeQRFUc/+lV0tR6Xqnbb7O+Sol6nvXkdLRVNlIEXNj0lRXM3eJa45eTUv1CfDEJ8g
vAQuBsm9c0US4jBaau9OqTn4w9dkjYhxDQRciaTq6Or+jN8oYl+DT288Wnl4ObMWPffzfCFDmzXV
cgIYv6X6e8ANMG3xXVWP7kzAuUmFfrZSQsxdQ+mK5iXmJ3gJyYPkr+1sldECJcBuxDhgYfdkySNr
570eCKoGl3E7tEyi1QDodrFvAxf5wEAaJs+kKxGUL9aaFEn/8SJkEvc8ZHzCPkVZhp8Zv5awb2NP
nls93xcJmsG80EG76SU3q1wSlnIVTHPrERe7v2/b6M1q8+tkgeqDFMP4FOStGA1QUz3pFpH2RjR+
cTOMAbZ2OhpugiYK09k7A5bn8NxExxjzLzU2mmXS+0FzvtvyeETUT20/lOGNNSmzITGDxRSeP4/W
CpY2Fj6+GNG7F48mNjdlIW2m1ZLYAY1UExTJOiclDIfVzKfhLxTDfCAAuj77zbdGByPuaC51HC2P
hmcL3IMXyx4ujM7UKc+enAkZvcpWvr7gyaIrjH4pMIEgJS5tDN1lW3jS+0pdZXrD5nhDcDZc+Gnn
6HC/5M4VHJZ203X0V2fpWex7axZAncp2UeKNB9M1Rz8tn61Jn0Ytv6W9lTIXDMvZSdXWqtWxqMhE
pTAVtH598NuuI2TITVZpD6O76R7z0Ym4xdCRu0kvD4nW90XqwEiNu1uauF9NZ92jgTnRFcqPWtIw
nol1b2R4XMUBo/ZYLFujHR2imDADSmqYZ25kAvu3ZpHmyPIKpsL3yYBMrXxaqTSJ3md+pQsA4A5D
0BxSi8Bf3/40oLreMZjbBzuMp/MkqK2plj1CDOh6hZO8xb6W+3IKh7vcy5d7DwcOUfICgbVL4kmy
NIh+iruy7h5iWylA+T0e36G4cirdnIeqb3Y0z9/zPvq21NEXo9KWSN+mpNfhDxtHN59MWTWfitHc
ggiId+wjKiDrPh+jQsBrZ1fCYEzWbrIa25T34PokkljZTChq5SIW8y7Jbf7eRORJJ6KZLhGEQvtw
Wpw6gR0ew6yGQjtdOKN44Mrne+268d7FkJ1h5Nng+fXwDIKhYHiC/O0ofaSrpqOmQNBF1Ad0LM8Z
iNpiqCVodgKCFdF4GCOOloW/FLXjZU3yO66mJ9Qc1XEi4fvYylzsgILeL6wEkkF9beN+E/q3eNO2
Ye99DROmOL9LvhcJyR6yUQi4KAoI8plGX97l/ggDnCW1YeU1o//0QGlMYfk8lBgyjGcfwyi+rBNa
GU1ESzhPbA9Th70FHBixJKXpPs4KRHYiuFGl2SNiQWdQI/Pwl11sXDjQorFPi7WKSg3bTpT3AbIm
2j8dXk9LQcwdYvuqsvSP3iB4dJdhbw3hrRI4B9sR1eYY4wnF/9LUr/gD3fOIWmUXadwaKJs/M9Xe
KLLNM+mDlSJx2qQ8MGQDpwUx7m0ZyE+FnO4QgKV7TV31KoLMRt37PR697z3gAFALdkLsCHAlFuf3
9or5B4DAYsNlkclz9QBXob+nBP5qD86zF/HU1UR+1UG/j3r3KGzWVl2VIkfID/6knvKu30toOjEG
IG7S6GzF8Z2S7XuXp89JWpMWUN5RLeu3YerB9Cjip2zO7htZ/wgCoPlljzNeLJiMoBMgjECObrkF
tIP0R2rI2w4d68GxkjtRLYz03Caama637nnwQKmnISZ3ClgcGzfrfbSYa5cZz7NZMhQY/dh+be0x
oAKMyU9iLghdsOuLui7naF8DRA9U9COx48OIfFnY0/AcNsMxtViMVpRXyJ9md4Ik7AVU33uG5AQB
c8tvtlmyT4S8zV1tjpgUxTmbAtlvhLKiewwvUCZ81g9snHbhsHziiLfOkD/keb3vUgU2I29uA6Ss
F04X16+D4w4bu/UoAnXx595b7uYZEE/j6McSZXKyyGk3xywCZOS+VAQuk+tjdtlI0QeNxGOCTisK
4k8FuKBj3uinxjYYb8frJB7YHOTXGSgJ43rIZovXuJHn1Jq/t65/1VrNbdSle5QE9QF9A4h6snr3
lqU+54XaWUYmiKiGo17tZ0z0+4yhaFAHEkFED906+YkDNK929jl0F9aXYJbHMLjQaxuEak+664xI
Xpt1ckEoF7jua5yVG9zp0cFY5KUW9On1cmi8+AErcbGdg+gl7aMDQonkgNH3sq6HG9Tjh9Gu7/uw
v2YLW96k4XhLG5wdxxhAeQnTK+oCnNfiEhkEmfGp2dXLeKBvdYewLqPzj9lZWoSrVqvnTZRkQXmk
XMiE9XN6GygVH2kuQVoqDpmiWMvzKRXRQ7YUr2qaxEHjg9i5hgy3joj7GbA0eQ/iPmSP4KD92Jox
GI+VxdSDNUQ8EmDU6+IUOwfpaZ9ke0zxObUf7CQCtc9XCmL7NgHQ3ke2uRtdxKZL6R7tMDgmkhxs
r2GhwlA/YxryEUgj7LwyfnnLxvOCoMtvNOc2ES3LacjaPdk+L1FJCastkV8VMz3A+CRdyRqgetQG
pZQpX3GLvbR4jTZtMzuncXoUgMMHNHKsYOPjEtuoy9GfvWW2/WaJ9tKKYFrQS7ugetoSIqo3E5aa
Hd/cIWRH0xrNT9k43w5dd8EtdYWv8HnAW7IZzfhSwN/akP+GzLO8dIkEL3ECaFhBmwBxOZ39XrK/
mrfu0F1yU+xiOve27bwE7Ak2yrJOJG3cJWPzKaGBuLVN0x+lJodu4wTVpWwAnUeU+Vx1G7vOo5DZ
ame6XSVJDew0/JXfDQIW1JC4D21qZFnN1k6ue+XmjY4ueR5YyxI5HvPwKOR8484Fs0BbXMgkJ3RX
soVuJEv7EOSMqUFHCRb6SrP4RBpxY8iuxhuORaBt6ZKtyc7pBeIRFIpOdh4S+6uIrBenK8QWW3y5
E47/PY6IEGl8xrcYmOuIhZkf+raP91bZVa/UFp0EpUb0U0zB6jwCElHP7mczdJ9RNcS7DGYjqm6S
0QUpBjee35zcdLzAvZEcYpnv5qZkmUUsmspb51Q2j4r4GQSaP8ayj5610A3+WdOclmVVhKf+cF9A
RsAxSApE09ZkPNKXR3XFZtVL+ksjDUmOGeEMAWEFtB/ZfuzntsVIn30lI2G/KIpnGGYQ3Q5HS7NS
aqpnzw0+ozCy0eDytBNf/Cx8EsN05Q3BIV8eMsnCsXZ3YvAwEMw7RWcCbfibzJqvBSLyaIn3k9vu
U9d6dRtz1lLvlzE7edPwQj/3vBTJN7wS32eX5UoXPVry3mKf1ylzKXR2D/cIlbZ2rvAFXwVJta8Q
RiQCdF5nW8nelximWjDx21gP86WIQ0XuE+a/JuIq+BSm5pdE1nJLwXrkyevflQtq5Sa7oz/C8taj
KRBQOmrY3pEFQgrHNIZPuqEM7a0+WipGzHfohWolj30RfekEQq6JAHc/cw7aUc86QArrtoRoTFa/
sRRKeCDB4yFeo6pLcI2HmZLmvp6vZex9naqHZjVvURRFlzYXX3l6syUk8wqFHUNXRiGaQkBXrvnS
jTbawNE9GAGD3KY4YlrWJR1ZHnl09JTrbKNS3LSMLJS0j2zgwMSR0Cctra+Qd58xA+39mLUrHpHw
CmmsARdhvfVNej0QyV5Y8TeWlC8eDal9ShYl6quoOFsz+vBmkgEKDHER5WsNtNGbGM7tLiyoIqL7
28f+d+kxN5koOU1RfK+nvt/KwXZ3pSVOkuo3ZeLmR0etw+LJuRtUTPAQLZcp6wnmKeV9ueCtZ8df
Xfp4DjYUolnh8rzEguVXe7Rn24at9ra1BT5BopvWsAIiNKNDKbBKYYjblm1AfXUSpyiQGp0VLL5Y
vjk9N84CfAczxqVbQxibRLzSKzruvkyWrFtm7LLXg+u2p1wl1HOSRT8VcKRBpi5edTc5ZLnOVHje
jLTn6yYoSAtsKaIxuYWoD1vbRgmu844FKQAApL0TcqsSBYoK78d59MUOJASSAn+c9FNWCUTNFpFt
12OPJ4hJNxi6Q2Gr+rxKskgE6g8yBng1i5pkrvbO78toZ+vkq5izq9I2hylB2TcRfGAjgN8MQbYD
j1DdLJQL3usqKO6mLAm5PRPIjmqgcN/PlNIyr1b5hoyy5Fh1GdcqlM0XbCmwnXPWwKQ3NOg1AzuW
u9IuFtSIJjFsYCYWIJWujwPuqlvCZ8VjFDnqqOtZHIqltJFiJo7/rbITXJIjheumS7zL0kGAlLHx
IgKyrw8Taux1mUEMEIEeV6lvezeRoPlTjSjWNgpJ8zYoqub7HNMCnV2y8kzPMaZFD6ZrWsbu5LKP
uBizML3BKSwe8KLjnBuJ8D0HmK14ypUVdq20b6XehOgQz8Oi+/cQwttZG5wjiY/CBHgNTJGKzb/F
krKqCbAqASxdcUa7g8fzWB6sZEUmTlzbU8c6B8G1xAMPS0TBKF6MhvtSZM10FG6c387O5F0FFgrs
LVbE5scU1qjrTLVaKkaTPC9DC51K9QPVImFb5rVP6nHfplV5alCwY7lIfeec1/5w2TasrQ5I13gS
uVERI9tpFXly4ci6acg71kzhmmbpxW/pklvfLBsl1yZqen1wGjs8B/ZPRl3OC8ueZC+HEfslnCb+
GkqaG7ciC5FOLdonqm7y85Tb071aKglNYE3b4hZJibYL2uOskbKEFIJOKWxGrx4XIhkteCk+uwye
V8HVMtfTDXzw9I4axnxOygmqoQ2gys4UVQa3Unjo++hhpIp1G/UYi6BciuOQsYnfFFGpxlv2OrTl
vK5oWLy3iJ7OSBcBkETc/e9NlJgb2ADTnVta/oPnsGFHxqata4faDi7ceIZrmPjx586PmmvcYdnt
iHzq0h795rPvB81MLC8isFPJqviKGnsbbAgnsdrPJsWiuQwTq8pSVPmP0KqcI87QYDoASinikxeG
9kSvKRkoikCh3cniMiOSC8LhYMW7PO3wuS5jDwcUxKR7xwSiqdGktXcjdR0TCpOjxsf1QDd7HEot
D5L6xXFBsfQgVrsm/ftiY3lMi4Fd5BdL508vizW0rx613H2dwRTMDLzTukqn68YrnaP03nKvdo8a
sijOk87GIr84uKCkQ3oSnORq73ZxdN+mAxGpPlrualM2eQpULaN1j0bobiaEpzxytwfhlRpGtoLQ
LKi1e+OoK/yPg3/OnGC5RNaqKTP2Deh8DYt1OWAGu5M6A2GG0vHaYxvZbIRlzfshR63vBImffeNn
lfMVMXK2VUNUNscmL2aKHBBl1li0DIGDGLsnVF04/dJ4dF9ILndf8QOPFDfMPF70qp+uqLJ15650
waPNU/DWW61LSYT6+bYscOd6kR1cN8Z3IH1SxadSzSpCJOGXXPXpA56ialhX395l6GcKtwaehAFt
2EYURX9fm1qdQGO7h7SYppe2xvmLoOs+QYN5sOOGiifzp/mMYCAcDyPaVDqChTmoAWrTHTrB3nqc
G4J3zGg+K8x/33tqxZu4Hen0uejMN0gB2K81yifmyOT+GX9OFdzZWaGfFidannMeSrrFFIVu5Jl+
pf84xCttbLCoClfz2uabUZKiPaZSUUDM2LWoAkl0c9TD3JXWa6xmtR8zcJmuB0Jh6yQkv+VIs185
3fnVqHwKevC80kvBxncLDyNfAZcN+t40uprbhWCgXinns4g8/3WhzXB0V3Mu2vl9OJhwV1Ate+39
HHFp7gpz9iPO6UagkdjHUzc+5aizLgYUL/tUl+xlsJqBV/NV8uSQm4xVkZ5t7NjsHCNOapLQHmrz
LkF2YKZ+Z+o0ByXL1r8lbeo2A2MG5DAL7ls5tk9zFFINJcngGrM1KBSQiuxpp2opqR0hjdH4cNlT
ofXeJ/bg3VQkyUYM3DWsrSJsZcCLAr1gEzJerhvVdM1ppseYrsmBwx1uNEqnganU9bw4AaveYh5J
EjVENhRVxW5DO7plszCpK/Z53T6si3tK27BvMnzTG8w2KTb11VTRYrxl7qODYpp6fA8sloYmmobb
clbIQANYIi5JfWBaXRfza2PP3m51zDwNZUaX3jeaILuMB8sXPS6m3DuKtVGZt9RbrTDDcdraNTRo
MDEHkMlxfJAo2F9nr0EZH6FXuZ6bYfjiop28TzKbvlWK/+0AemD8lPxstTmuF+5DL2XHT+s3vyUj
U7cn6ZPQ7DDEjkuFRkBafnRjgE3vKBIXF3M3Nj80DarNWJrlTrqiJQXTCc8Ye3HiuQ6wlf9cN0eI
Ev99jKb5S47S/48JSeSBF4SC/6l9k/YakfF/D6/5P2385e+//0ssZ9na/y/XR6QmfHI+fMcADv8V
+S01ajkyawR1X+06K1L/t1jOmP/ybNv2BMwao3gVgPbfYjnLFqjlCDgQNsgSn8CD/0gtt8bm/JGa
oNizkNekYIYg2SO3yfnAn2dXXSHLXrgnsyGr2/gIM8vXNbBTe3aGC4w9Ad+VqTD0ebvVcBUfs67F
ak/Q4NyxwzF9UWKenYdyhGNUu2ObJ8c/Tuf/EnPj/zWVHH0Xm1VOn899an5GQf1V2Re6E4UI3Vs/
lhp+K1DTDJcgzqwxD5Ga8akKGDGlbsF9n0oEptYjWp7ReixnJx2HK3SH1k/LUZcsI0s3nKndO0HC
oFMu/EoKXtXQ0uLfgm5e+MORKHV6PZPLSEWtCfKhLQ++A/ur2TXV5PtkhiPt4t+0F0OMxPnZrQfS
IGFompdFjinLr6SJFJKNDdphvBr7mRUv7+A5FZWLPYVBVb9HPNh5XeihpfYp1veifndCWfCX5x7P
jUEFg2kchUOTrO/ai2jm7TofDCnlYmpEVDpdvx22WR879XtF/2P9d5JK+O3ILQKu2q9TUUvApqzG
AoxY87lsa2F6VPQpydz32m8kOz+e1WEqj3UTx35/UZh4vZL4bZYWlzZ8HQUEy20mqIibNlMjQ4C1
V8TRJbkdNlAEKmv9t27s1w86wVdksAC0XQ8ZqHDDx/Z5InNZykXhUArZBfbm+OtnlsxDvqnR+fDp
U9Wvh/77hxqZBy8GCLdenGAQsn5Pf35gVheN9UhDDM3PGV3OOiqCWiS88ehiErymYtLx0iph/PL3
uBE5MerX5cKW5fAdHUYnvS7rej3D/zxwPwQg2MhZyVcwLuEE0uaW/hAakBGMNGdOFd1MXdXN7qUl
28XK9yRjQwHY9iyd5vJfgjqQ2P5xQ3N3cDcTKEG4I1Ed/t9yClLAQWpys/jWKYlgBdNmV1QQ9l0g
Jr5QjtR1QnRHOnIARZOky4tbZxHn658/+c+k6T/yEpSnmbdIYuHGJTcBde9fb9m2gsleAcXcE1hA
l2KvwwXDHVKWOUrTUzV0M1/mpgGzsdMJ29duxwIxMwEe6SnvbDQ3U8MpC6eq4+VOhI8wPUGdnDl+
FPIRA67+ddNa8+LzcldyNWsUkGEJrpq8+HUwWlFVc4597hdiq1Pgr6inCmZDFR6Lrl/flk2Z5ss/
f357nTj/+PyeS2Gcfb/hevC++mOwU0/KKoZ73d1odLU1kcWjBw8I6zM0N/xFJQWnl6LspiTZ5Aak
mF79OZ6+KAl5KK0tyrIJq2cz2np4+OdD+zhCbOMYh0QOF2AB87//YcoX6Gz6YfLFlSWBxbmXv8fm
PCS01Y+YrLHJAX/zFkZI2BUVZ180hhXbv9wcH08RrlUU4p4HxJ51KQe1hu78EanhdqR2YB11n0yV
zwH24QUeHnE2an0OMQObddiUoCjUfZxmFrg6u1vcFl+bFEl+zWJwHTxJqDLm8X8+R+tb/3H1DPZo
DOPofY0Rru18TPsIu5lsgjKiQkiliS7OOWBJGdOWkeha05NjDZWGbfvrbirZwDAof4+4kOYCZ+6f
j+evknZj6DC4AvuYrwjBM3+7ZlC8KDgMYHo0Wj8+NI7LdXSXfpRxOIsOcQmefdereWcLD8q/HoDr
fDgjDqsNpjMHob7P0PbWf//jYuVplQ4x2ofncWjpHm8Z/MgCTxiuJ77TdrxONr+/Q2O+DiVXLOsY
KrQe+OIQg8BZqmjPcqymWYGVFCIQNsaIGgE0kX6K75HXJfD86u45j+eqcT8TpECfCqyi49pj9fn3
RPD7hRiKPEZJz4Dnb2MeXacMsg3WKxDTrOTLwkOfX/k9oBN/cPnu98whZwpz3Y4yGi6kE4iBdXJh
Vl+nBZP5A79pexMevutOG8MPKbti7mX6giXK6359+Bp+y/oBq0LyBVMgO9gtUjSGPoKcAeEcql3I
V9kO9tH68il2Uq5e69hiHTe/RhiJT+vf/H1kv4/zn0fRxzvOrLeZx4SEOYCB9LdhBK1ahpkcl5e+
yWt7vJiIIpk+pSgbefRZhaqL9hj6w/r4TsGg5e0xYzPMPJTLoJa30TTJ2CBfq1Zx3b8c2xo69Oct
RxQZiWQ8I2FfI4b+uBJFWQE0pjDWp2XIBbOiXxFQHG6rMM8EnliTKo6DljoLs3KcQ5Nt/ZQWXAg4
dkaAsgGl5A4PthW66mR8lnHXVlTr+llI6fyHU6hZHSyCyFTl8LwFAfzhuS5yiOGtmaKvgKhrJp8M
NCjX1elAmYA5pinLzUDhV8ZyKxXaDIZ4mXWMo38+aR+mcg+XDVsAZTNXucoTzofjgNHa4+CNs7tI
TjSr08HLiIbPU2uIpi388lrfNCEdgC+U0ZPlJTQqoFrzz8fwYWqi88AexXF50hOjSZ7gh4lBYhVX
cyf629kXMeOHLOgpSnZ0enrgtqqLlOyOypks95MwWS//JZrpb29vXMm8yCE4fOXe/Ou85LWFDm3H
im9da5BVuq901pmG6GUxM6ahD65LvL4ifu4iirtA/8uDQn94UngKrSizs2PWEcGTbD2+P+bFusHc
oxXyHM8Out6n32qq5AdYC6MvAubn6RlM6Mx4dpJ6AEtBSzv4TlU8KX9kGV7R6VSOtLpBcbZkMnD6
UruTt2KwB14z1AWvQehd9egIAgfCF0g/iBg/gPiti9y+YkJ5Ltm/LT9o/njupzyIW16vIAbMRHH4
62JiNqGzmklm9CyBED/X3m7KwsKLikbe+gR0NBQZYSAVKwKXZbNjEVj1Sca9mG8w4or8ht3ez83T
jAfiuU/c9bNKKr78kTFGcIRwpODP+4jp+aasFRKUItTrndxg7ZfJRTly+ihV0EYFHx0Pkf4U2A1/
gN5Qi4BnZeZPby5q/hmQayDK5EePhim9junsz2rL84djqjOlhocxaAe0IDxDuK6A4Ve4lzOmfGQk
2ZLFFE2QLPkBwj2Rz9oJFcQsFMX8QzNWvPHk81APt/98J/xczv8xhXlaUDlcJ1dccAB/nQ8LmiwZ
SmWGJD/GHnQ2Kq3wOnrEz/OU9OjTaxlXn7JmXLd8DYR69iod+9n6nSJCy27q9zYwAWrJPy2zstiy
wMO1R2y4Ba2B/GBkj5f2X7LT5Me16rqpXteD3rpEZsHz4bhjIPFdPXnlRa+1mfP70uR5Oe/6SKYT
7C6Rr4/xmLw/nocirEgK2tZ9ptOvmRVRVTgISsxOjqRb4x5Ab+3Vgbv10O+l7wGqFiqgtJNWKB7q
/YiK9GCN0MfuQd3Z82Wuop91Byxc1LcBZrWN/S/hfj/nwT8vjPJsNOA89JikCCT9uBgP5sH2Fmea
71SXl+K6dSHJXirTGc59xYhEak62EfLWHsccgyTUwIiDg2dhalKQ2SCvlgcZwu+EaNpUDGOqrE1G
nDxiwsumRvd2DAagiC82XFWcKHRBub1UATubEoOVLvxR9ESaRxN6lnXpQA4Kd5tLRAKz1VpEEBQi
QVtgalgs7vgLIVXBPUY4esrgpzxMY5Z2InfvO4rwkptM4Kvonp0g7uJrusvccP88nle/5F/PGltW
plecnpRf//ZErvqx7yFSubdNH3PkQQ+Hc941K5E3hS6XxqwjbNXof7laH2dUT6y7Rrav1Lj+l5IU
2bVr5csaDl1mz+zdU6ekQLHNyVxjZBiog9QJCo+Lx3rsZz2hsfVa2/h/uzmQHH84D+udLNS6T2Ga
Z8Py4REztzBN8PKXxyzEy//DoQUzvsIRq9qJVSmiFpira+AEcqM+h0C9cei2dWJTxnGjxqtGsvdP
z3TDItSHEG0WENd23EMwPlZTVw/fQPcHEZwiLw3leD80xZIHt62O4LMcCjWWVvUFaHkAQBXf5ehV
VwNRHQkw4FqxXt5C5ZaVuEJV5o/Wq0zdBlT/jFSqh5nfIXyGcpMZd8GeNgxtr059zuyngTfPEVgX
4sxImjsuiCkDIlaohmL36ifhTcvD6MFS6rfBAkimx6euo9neW4ZeFCwTgO+Ruij7sa7yrYHPqZ2T
KkU5V9f47trRvnRwx489e1raFcB7ggQybrjRv+o0qZhDJslJ+CE1JNLPYJRy6lpmfHgCOT9jK59S
YaQeT8FHY+6lVkXeb9CZI60tbHUINeiyV1DtoDkwKMpwHTBBMqy1JuQh60ghTXBdzrO76fju99vQ
L1r3T3MBtQGMT1WWzL9NnHYdzsuWdlV0cMGGRsWFZ2zUJQf4ro7l7dEn4azYY9JMmMRHOt3GOgkb
Qlu+LbsgS+FAon/R7yJOJQit/3mDFByoPvmt38r0xZMOp2BbVbZVLBhHI1khJW1pWq8h3v0Me3sv
VbhO9KQDRRx1YtesEmhyti11LqbZ3OoO6Iknd9kvlnGkdxjsOaUkMuSRy6fNbb2uSzUZcxznUMnO
ehy8OQygCI0/y3Oun41UAMtfFcMBRXER0SpbVKW3tHM1G3JEegs9EoS1mjcIO07ZPQfdlvKA1Ny2
SXgE4ofCgI9V19ZBd42ozGXEfR1BRhxApPVHlTS1dTJzatEZwQrgiRvGFLs9hFzgXckfVAN1lF0O
Yq0XR3YYtY/SHMxB5exo0gQOXgYB5OskW9q79SFjCFk+WvROT2qnqmlQD5YpZ2Tu5UpDQ4nOEoaA
MCkrdKez0XNP65COOPTfsrXcKjk6omWm3afwExAgVO7YDWTTUWO1sO9YiuIj/j7kKRFpaBEEn0Pb
oHRpj9w8qJewjjO23E3oBE0/E1Mb1RiecFhjNDmagL1UfPBYshQQP9MycGCwq6gLWbWUtWjVPvYC
pd+irm5xFudNqWS9EX6gXWsTo0kP3zPYeuvnsAeTv9UInPDQuI2eBeINBfOe/evP8nY4Gh7QJxZs
WYGKE39VdoO+MQg6TLIh64UtjAcPcI7hHtBvMJCMflsyp62/hIkc2JcSCqB593bd62J5KHmA7n79
mgahywGBXJpXBqweFApzu2QLR/zcYpzMv4gFpKblUHltT1wDvjYXTWsT0EKLoJcVHl9yL1o/FiCJ
qvOvMw0PhMFpDJDoU4aAYMzPkaCiDgZ2BFPhfnbEWIkUhbwypQNzh/I06ZJV2CMNntsZg9WJZtoI
ZrKzKqNfgD834HCApMBnHsgUAbJDs7XNHe9JgPZ0uks8NnkYXf86Zbr04uC9FxULli0jGXP/3lAp
1c8zZo1MbTsEBqAHdV5jt92AtKE13MUxMlkEa6wg6Th7/qC8vQssGOVlZC0SM+wcJiwYhrYJm/SG
KQduLRL1lcB7cPIqLBw47dx+1lasSZsC2v/ckUZBLbfBupNlzfpDe6BNn1yRxkCZ/piBt+JUYI8S
sX4JhAFUtokR8PYd3RYZj5B1dITrTldoqZ1NBQYlusF87XYLupd0PUlaV7NXHNwIbGmwLYEhQc1R
i9XbZBNmsBRjbCkZBeqaYMsG5F9vKp4MsMd6J7iy2xmn8rmhO8mByDxb3yb1LYXIbkPpk2a0k6Fy
Qt8nlnCFRHptm7vbQWq2RW8m7mtBMBszJsScTJF1yb4w6ASgA8QnZh6QtP3sraTloitvF/l9EuDU
BONWoQ0Hh2/WdC0I+85NgZmn0tc5jTZuoQIRRSvfo2TGzv9GOW8tAbIXK5sC1w04SsAEcpm5WuU4
UW7YpRRhuZ6sXeV67L638CX8dQvCpFxfN+cIhLgTE/YPb+5Q838vy2k27CqPnIXHCkTXOgoS28HV
H2fzWAYUi+xIIWGnKURWKzs4jiPFwQlmHh59AETQq9xaVGjFbWSdGzRTDcfhWnOJoWGmDR6orRij
9YhzQt85Dio36z2ZQFPjk3Z0efmhOzH0APbW4/oxSG2w+RU/CqCwnPKm0/ptpozDKUkrliouuV7N
+hsdRAV+/39GMyCe7MYjqUy/hTmkn+CQ4kdtzWHNq3HIBUOgk7iHypk94FojRSjlbPPenbLpbm6r
zC+P1PlyLlVipUWNGzJPqoW3Q2s5caImic5aAjaT69T2u2nl2XotL5HbsHCfh/K/CTuv5biNrl1f
EaqQw+nMcBhGlETKpCSfoEx/FjLQyOHq97MGrX/bdJVcOlCRnIDQWL3CG9aqjp8jS+G7dKrAsXLm
MQiQPjlYDMfjgTbeHkIc1+ICMKoKeInBrIHjNU1uE9Ra2OJ8ZoqBJxfcSjGW/7J0ywwOeV7sjt+B
uLb4utErGg7FaqyN15dDwwVwwHLxGZnV9nw+IrENH5wxN+GCVQuSeAWgIhtI/m8sfJR0joWb9IF9
w3wUWgFHMoVe/4HMzcWyqsdBhXsg4nGqBD9SgsRHSAGb9OUmrtEzw2u5JeNfjHMHP57kAfgnLYEj
ouaNlT8rarPNAMsCwtK8XcsJ87G7OszjWT0PEVGqPMCPlM7giHJaje2V2zald3LwQOJTPBefCDIY
DCTIE4CeSWMRkInkOkXAeHf60JgsuemhCkapSaMBw7D/qz+TyMrJNoYIib5E7yqdQj4a5aXAgCOO
HS8+gcHHzR5gXt26gy1TXsRIr0NTJkAcAwxFGa+ifSb51tKxUSOwmtZM1cY9HcHJScaFDNpacg59
PpafyKFHdS3Dw4T2A+eqUGLjlcpJqpSB4lzyUch+Mxedi9iDeAwLpw77ey4iw6PXZAJFtzyy56Eo
FNADdIbV/+ShUL2Wt9CD2jU5u3QZ+g0/W7BZ7XlErE+8KBbUa58MpN3M7Q/SG/h4D9mCeuD4QIMS
CsnjDNbpmuOtBWeFM6pMM5Nx2sb8Ztu2IVAX7AxA6X3RI/NwxUhgeEOOeeXtfTuRc3WgADnHbBwz
yd/wxeMcs/1Ug3aSi6j6XoJX35TcoQvMcUmK4eXKENgga6Td6SCPWh72wbaHsTR3QM+Fow4gEsqX
Eb3a7HYa4wpYsRWVSJydsESeyBb1wNnEN5u8OcEBTeHBY/EwBZeiDOXaIw+5ut1tAIfdw0cPAXhm
/nra2rShzO26KELq6YxML0zqm7ZtJW9GeXXgVHUOCWFIRtVV0HbUaaquZbH3ZVzw9qAZojX+zZ49
CQWtt8mkfquIRO0ZYJEsDmbf0u/woi3jkLLVlzLZZkqeQpipe0fFtxhYtLwSy76cW2Iuq3wYImky
NBi34hpl9s/cZ8SoYMiFI1zLwsRsS74ABVVprxT2JhkyDiLONH0wmeBwtJXFvHi8qDYUDMSae3Lr
9fHpqgLg+cLX9VhT8ClbRVgHl7XXA7qpY8Pa5kLomzKs6GPkt1EwOmWALEbQc+pm6WcsrhpuLSc0
14tciFDY85DIx+6KQdhXSWhjb47cQJszgcB+8QoiYCukbVTBOOOeUIfzUN+ifUJNfDvuiI06Lfz2
zU6cgtPSF8BGukOB21g7uVLoEMrbMK8qOQT9ktk2JKBWfi7/MVOJ/fGSIV/ES1i7TNpuOvoFK8re
8Cnbt4z8jPNY8h7zs1sMP6SqQktPSgt66AZBLMLGkEWi9sG+j23DTA04ripYnU9s/6JaMVD4clXQ
O64JWJG3yZQexK98NrgSytYPlJBrV92Sg3nlB5ItzG2/INe+sdTQ/5VayTc6qSA1RmKHcOAUJ7fC
yxup1/I1poV8p+wFntCNYwYS0nRtNWVIcdc3Nd6zMTDCDgyY/2kKlowD0itgzyAJyfI2HZvdJJUn
b85RjcUiDJPXnGw5a3vvdwUw27qEsXhvHCbLlirX3Jcn7vNyaroUy1OTm3BI4mnlM+r98dPhukP1
Wsq6cJWCWDQveV+/YmGNDeG+zpzN5U7EO/gCRwQpHzUUAy0YCQ/YZEMDfkvGK7iFMW9vfNGPog5J
/ljLfqp/uZF4sHjQnePNRRu3fHWO/SjnofsuaJtKVJhV5ycA7iZ/UHLH50ji2xpiRm99hIHsEn+2
ZJn42zgjm84CdjbZqNioJRijZTjJcts8CXod145XdllMAvCbDVKBr0+whWb5FAMm9ozTajbWShCJ
i7hZT4E0BvaOmr7H+nrX2zRwHZLtCg1AA0eV2f/0Tx3qwgR/fY/BpMueqbtMjb9INKFLHy7+pxaE
se19bfZm0xoMckHmRiyMDgm+lhy7mcbydlbpwApu9q+tYyxcCTVozHImP2cREKIJaca+Afcg6nmg
VZOCD3lKs0QesSooJTD2Hcw2+wlt8j7zywck1eJ1fdnGNkKJnk6HzdWFnSwLr4+xx8MDLwgNaMZ5
2G5W90dD85tDs+1R/lu8SnIsv47llfp9Jr6yi3fRsJCAAya7pJARqAbEPjml2nY7+r6U2SWq1zvw
AtANbR+4Ntcvd82KDPZosUlN5mMQLitKT20X4XR+1CvQM1Az4Rgojvmlvjl+AsGyulkz6GADSeM2
bcWducwyRdcj2TYAawnXISvlZAMXGNJCObOfg2+AERhOXd3IYLmoAjnqCswrehEHNt6CWZy1LZiT
nVQ70PfBT2FDuPWinNDmU5MA3VMkwYOFezF8YE6t6CVxZrMbndnFA57qU17AHI+fMMgRsEHszCoO
nuZ2GL0KOgkmOCksCVCwwdMU9jLEHtzK5OKbboo1xufSbxDvRE9ryxf3S+7RRuKmof3D3xQPD+Fr
yTKqLYRh0e9uchiEbPqcZFrRVWjujQZOQ34epCiqHp39UrcqnPgq/bDrS53uQ3SERFbp06dlyJ3F
x1a29s0dpbs+u478rXdnxoD2jgyyqOP4UxBg+Jaf+2Bm7tOxwbDGvC2V6r2Hxsvh6ss94WLPVc8U
gtDqOwJ8AqyZqzp/K5iYmyQVO5onkXYdqhnQV8h9HavHK/0YOHgFepdclHFezbKUo3HXvuXGYSMu
mCRvrGUPwfpY7m0VBteZOri/7RUyksvrMQ6JciAHWINwDcivytZ/joZxG9yTva/ZKbFlB/K2aLa8
WzuIRDxFYwUEicmnrMqwSYwOOBSAvf0MU6xHC3WWJIspnH4Stv2roInIQLchZnFoPPVyVbzODDmM
n0cIoJijx0xo5nLoZy0Fp8imnZL78Upf9mI6kOM88P04y/HTy0+czf7RTZdh+gT+eGskyu6bFzQC
gZ50aHXwn4U3FMsL36Ju679O00pSy4PB5Cg/1wtUjeBJ35OmNOSOzoXrcHmtLpPgSikrRQRSsvIE
6BqZDkBWwFi30MWN4asXcuNyZM4G7oCZYFJ5X4KtRANF37JGsTMAP2HOwn8/AUSItG2vyLMDHHqJ
ExAOQBwwNeCB08iK0VaybHOF9DuLIEklt2sSvmH7MtLZ4jDrHURDtqd4e4fnXJefi/2VahtH3rfD
1fw0qVpkyEZ844u7BDginzwXjmRlZP0zP7k7EqNmjsJDV6URRl3nafQNWdPXdc5EVW4sXiDV9kov
TQIk8VuAIvp6IRUt7+omVPREt7tSnn1EqouU9QkATMmt4GKFSTTc7ADCfL/nW5rZcMGjbSy5IyOb
IBdf30IdRPCw8EL6WZMHQDQKDwzl2dYeaJSi2rocbCBPbYfaMQl0fgYWUhEr6A+VXAJ9h9OiFcBP
tSNrJjZVrucSU6DCbgGNzBD1i8XAukGVlYUiGXgBRk1u7n4L9JKENiw7dbFDqH7eM6Zc6DnYuJWS
9+8xNkJDiSikn3AdOTTyykAQhzOGqtJwhBqcpX9yqHiH8jjXo5fHtwHoYMiFbVlSfnwjD5UD+78P
uy4KNJd9HhmNGdJxTgOsqBpkabnzImFfRyV28itMJ+9reVZ2RGAcF5ksjh0oVnQQSarHNu2xzxyw
7LpGNYSIiOnf9+0tGXuB4oQo2/Lt4nnKT734GWe3OFb87Sc6/TDLH+B8SZAGKDXzyiyPkPN70rtp
qoFp11hHzW3L0e4RFZM9Wdd2xVSPLW/tZT6oHxmZhqbBpxmRSGf7jOuWbNepZ3fczGn/OrU/HWCm
ZDfFmEByFUzU5QroXQBiICyui75vdAs7iR2sb16pkxtLJwv7p2DbLqegNwUdA/z9UmPm6VTRB1QY
glKd/VkcIe4RPJc4qjf4TbIbwoQP/5RnGsNUjgWIowBcLZVKGNyDvgZgjYR8rJoLbIN8tNYAd8h1
3zcrmOI9b2sD5fM8uta0JtmtT56VjC+Q5KQOynb8qLVfQJp5M2/QCE7G3BL3YmZj2+u2KZSHMYyI
ihXn0/kaJjREL8gQ8SdAlo3MSjR2Td/mfMfmmkM9NeYXu5vJe+9GVWP5dIkAs3B2el3ozzR2SBhJ
ZNjyKJHEc2vq4gpQDXZAW+ngqPfqMaRM1f1U2+BCLkHWGcP4RQdi28To4HXZLxtKtXJWUFZbHOCR
bolz5xZozYqSkL9j6lCKlnuOD17BK1EykPWgN1K9HvR2o/eZCAtkXlIZs6AqMeSRbaYIcss2P6Yj
gsrq3qirgJbxqnLTegLpJ4FeB81kHQVf581KVq8OajSFJXkHbCtPnoYb67IlhS/IF2isYJ2tsmPv
60DHV52L4yQU8MkouwpiEJIRvoIPevnMaYLt2f26oxu5DnBUf+KZVwxK+jNN2qYbXn6mh93Yu7xd
58TBvuPpqxKOroCtZ7Nz2KWaek6d9iE20t416R8ihu1dzCoaZ9QebCzWuotOWf1wkUs17StNFws6
qxpqmHDeBaCinF6WyTAMbdwGR62Thswu+55aplj0PerAgJ4hduE3dPq66ZuhGul36IzL1MDs/TFy
TOXk9Q1pP1o9zESqmXun0zy9paSItybgbVybzu3BbmcwUN8zN4oYLEATHKvY+Fp6IxYzXzpgWZZI
WyKjgzKKJIrj5qdHI25WeoOHoVLIr5qwB/wWla5TTbC1RY8BrVjcrI6YW/lWahw2r6QiF5GBEk1M
WqZN2ef5a1E1E0LztO0Fu99+jHsXf3VmMS5VDcYdbQbjmCfYVpWBePyBVuBg7N7q9hb+if3cEOY9
8qib3UV/AvlS69yf+7xS+J0jTw9DdFbgINIhd/BsmnL0MsujMixnHP/ostQfxj/iogn9EmELDCHd
AKvgbMQPt41SK42/gOSkPmfuajGzgPGMt1raP9A0gVaAnhOjQ/cvDAvKOPvSU8Lm4YcUETrwdH5f
NTDOaKw01l8+u3KWHws8Kyxok5R5cXGLynOGAEDnqLlGnwSK6qBO9RhP7u/9skRVelT4v4EggKXq
Y/bkgCHp/0cfa7IxgbBnjOYVFPmkuEdpssvGvya7RSISs0M4IevZGIHFWPeGXyMXexdOoBuxA13j
zilODCLNOnzsonBwf28yB+MyWOhji9gjZPPG/1iiMdKM9w5dStQTLGvJnfmrDVjARnmEniazAsNN
yd9G7mP3Wjg0t89pl6QpmmcoDPdnSMGUBobbwXC/GW3X7z5HpjNUT8tAw3P6FK74hiQnClEwfgPC
ZuC3kFZz0FdciiRsnKe0b0GnwEKu8h/+DH3hSc8njJyxt3OAluoiXUta5JcfXZPc3TjkRS4Tj/iK
8KhAqNHG75lgsjMgAxczbekTY7jHpducmejQyA3+V/qQE61T6nIDsIpJrRzASj3YKU8wCVkCbqXG
oJKQuQNXulng9WGDwUtyUGWcBx8GtKIY8Voj0QNOVCigJL+pSBNR7DJATyKCCP6HWyJb2xyhRPG8
OINwc9PBKqZPyqmmOvhatltQo3SH/w4YKlSF2k7dpDkSXCThxWibvxmx3UPE3awADjrGhWHS31dN
6ObfhwbHw+JsjamUSdHoKf/jtvRt8ccOmcrtQXCcfHUmZ5Q3AbPleQAwt7+WcomxxV0X49p7QX4M
5aNboM0UNXT9LCa9cys+CUBqbEp7miNyKvbSzqN/nyTwLuIXb1rTvLyt6wHi8n2MFgvtiYl0g7ZG
nLbl8lRtk/qOYZUc4tqtVnWZOlv6WLBducRISDj0gcB7O/Keqi463z51JMwtJo4iXxAcfXyR+zN+
dqr/nlqzDGVwOah4Myop/K5j6x++h2kS1PkZFB0/nvIGmuTHtamcZUIO2q+aT2a50gYyQ/HZOJgh
BX9/sG3DERGpNPLDR9Mtib6WwxQzQ5WXqSrJU4Qd7XcaXXIgQ5ElLHcPryE6O82ef5hWyZ6cqrDN
FswrYqQpOs6JNtk2dQkxI23XBWRvnKaCj4uw7UJKDKcX9G1P3caqbFFTw/XZfKx2ptFSrDJ76Vli
jSTmDZgFM8dNEBq5yob24lRpDT0UoEP8Pw8ummkfnHUIHCxGAXe8lUiaNXdLDY3lqWTI0X8HSyU9
95iZCwdZeuiNgyYDmJCuSAgaCohZE4zSotY7y2RM8D1QgQfCgykQDKzmkyDuqgvVt5REeVWX3ICR
8XfxqJl1eG1ee5hJbTnPIFjr4o9+9ijAEP2JZZXHqM+ulxnkAJhLLGxr5C5b1K0gtbYzvc6T6hma
IuG5hfKg5E4xVN0dU7iC55PLm8a/o427roxkkZzgc1Hsl5VZ4FDdnWc4YzYW5GNQ9OlN1MQCfksN
cib7qLaJo6lXgE3kt6tPe+Qw+xW2wTcmUb74gy4gNwKmRM7yP1mLmxk/AugSfL9bmmQdt4xrQJjh
GCajzXNCEyLj3q6J0381/FJSXZ4tUG6ZshEdQiylDTMLCaYAZxI6WrWBfE6cQ5/++SiOxiLfD34o
CYyDPdF26I/DEKQG0j9VRZl3BlqxmtbZjJT8FEMIw6WkmlSzzBj++uvyvHmrXJzEprGAdEPJF/yY
MN6Flo+SMriqQ8GIDDFZ8cmU64E2Ev+xWTI/vttviL7AyGIs7Z+is19htBwZDXHErwdePeIMQmgc
UhmPH0a/90Z0ecR2BmHdFkU3VDTKSkKgVTXSEzTmhvuyf0ZURsSlvjFF40Oq8jD/ODpLFKIObGAh
8pk0h5LrVNgxoRpanqyRqIvcYSVCl33yIwLpQE4W0lLLfwRsDnyDa6m4RP+DZP9HmzEmn++Kfusa
HE0t+lzmW0LKnPa0f8gr4tM4+XawXkSNKvlzniwcZHFw5jyMUzQMADZuMJOtQuib2QYC/7nHmc+K
v0xlna4TXAc756YUgJ25iTl5QvNVkiX/G7upibAY9tuJH9zDipEGRAfPj+0nDkwpXJfNlvYMqdYE
xAbjUNSqT1BksElH0GjJlqe9jZMPKVrmh0Eh6vK6xCGI/E85cDzSXncpZSbr0mHJnrMJB5vpEJiV
QuEPRMk1w41NuUO1B9gFmOFcZnyUEYErT08ttauBAmM5N7ZzshuXTRFHH2IhZuNhiht31C8Prj3I
5tWEBirEJngOdmdCShZHRy9n7E7kclYByetkXZm1hFa7dir7M4poDt/bTICrbUSjmTfdkhxd59du
I1XKz4LHdpCiOCUJalTkwHvPmN1aaoiZue8q1VaYz78zDqrT7gQWWZi53Vws23Aq/Zju0d0MR1QG
P+5KmsdgOJZT77uN3cYEQ7O9dmUAvwNR8hHNQ3/GL5SSc4/WieFbbDc7Q2wclZyRY9cS6gOnbnzv
ZGFZByJgaCLGJdAGpL4JUGXnHqoRvxrnqWH5hI9r0JJXuHu+lFflxMeu89jzEc1qM491Kt7L9E25
/GVEuDk9jVCKGQ0g0O8tb/G4ItaLPVhJlEUPoS9XEte9eQi8mnbCYa5BNj55KSkufVCvkKNtesSo
34pwlBbWQPeI39n+oLYVauAyqRcLi0eWn25DIowNxvjYNZWFNd9OZaQxy8dqlinNKVksqWlm7pMF
ta573R/f0rORQWDzvBaBbMkbt7i9TtwhfUvepxksfR7JIC5fiVz3ZQdP/NU0Z1yST8v1GrVTJopc
yhhZeUU/SXG8OBRYb2WKvjvil/v0qoiBmtIs6Su5vXXtGiyV/SYKSIcXqoCM963vxH6Cnr0tt7ID
Wx4izQeqySeATxF5760Jwmq8H7ZFiibERiQ8lzN9pfVcZZB1EBi/EoMLAOosHm9naFHnN9s9W88Y
f/ALn2xWAXE0nJsZS+8VNkJfZwC8BztGCDYaU3xA94W0ZyhqP8+8ChFz3vxIEun9bg2RuxTuCeDj
hKjoUhtl9szAauIsdBOS8phuxJLP8rts5wZWXZEvSMW2jHQP7pisqCK1e5d3b16MSR6v9WFKmTM8
4Lgsz6AfJ4706ogwhGUdQOKmTsf7av/dz+k6vO+2uES6geQy5xWSM7j9747T1ZmN70rPMSny3O21
Gk27eASzyi3ARgQYWn9WKbbC954/S97cQPYoHgfDnnle2ZTkkZ4Z7HE6QI25a/oaW7kry60Pt2p5
0jEvnRzWo01g4/7oJg8ejBKPPJc15fs9tunAk8Cz3rcmpyjrVbj3Gaz8ETVOIOKEPc+S1m0EKClv
v4I0lig8S9LDSGPomDreZpniUwvsIpanaSpJK31AYcuTrr87peyAlkpGc/l1Hi3m58/oXineqR+n
/X7mfpsQWQ3PAOx6swWtmfwVB6mbxACczREgKfLveHUdCs/t++m+iZdgRBty7w6ADCrRLDTgqm34
ghpmsnbR3TAWK3kYmWrvoVGYlGn+jE3jiq4maKlKFR8iy6BySkICCzAPFFtQkl4Y4tQZOAV3mfL6
1qGri/Ei0i3B1B7ZEDtvuRlWuh8OixwIFhkDzGGnffRDJY3+OEd7uD442WALz2AZhVy0hmYOhQig
9swvO0NBNaKR73krqrmwNl+jOgJaxlbbZhMlU9HZw3cQJ4t6mhxYd95h7IicA6y8tXLmE+DcqZZ6
rMH44giIAYOTcxGuGOLde2y3KKoEgkfABTZEsBa515nt+zhce/CoqkLbSdQQTs9lTXvQPXm93TTj
JUsI9yHGGr4iqMZWGmzL5zhgHml9XPsZLkK3wad8ydsqsAyOKUG2HqUrk9W4qYKK/myFmCsW2BHB
x0Hea6mzqPpIsQKNeILA6JZxf6zdCN3WQ2vHopbAkBrfvWPvzVN3iTbLjUH3teuM53xC37+JoB1a
5N83Zu+30HnmBPJydjMvsaRf9Vps7vLM2HaCVwSsL4DqsWYL01y3gB4miMd+wR9oCSc1jIcoqgRP
RNt462ecfyQm0a1oUdKtcJTAWdHl5hgeTqk13iBzXdYCWZv8heeuWK2RufJQ4d/oHYosNSX5zxk3
sTcGDJhAYQ2UZEhJhukMzBfmm4sH+dLN5vhXzwgdjCcmQhtisl0drcN2rpImMu6dhWLGQzT52mqj
3StBnL0qLsMD7EM3/gYrlNCRw1SgETgzfKIqV5YSiYGt9wXPpSxgy+OlBZpMvZkFwIK6myxBHIr9
oCP9Co42BKrIheINdKG4LXx/AJ1gNotMhYZ0NsoQscwAxOqHkvZzOAGCLGwiSBsb8zR+wlCiW7wH
w6wpcz9StJFXJT2RLb6bgIB0KCoXSwIqscJpJef2WfiUlEdDtVAIj1UGAHe777xh6DB3NVFuhHZQ
Fdv4FyBWqVX9uPG7YxHMESLOZAYLBA+rC+LhSZNzl9VN8u3GzQFXPCLNLTGqjhVJAR0ly75NAeSY
qFKCgGnfAhv09wXsXzF+6sg7uUTgoFXzqTBgSj6hYAIdiU1xBqpEYG1yinUDmS2KMNilMs1ctpql
XGUJfIuTOefKZKJEKz557sHYr0iRepuDMPOeYQL44cMDtc24+oCJqeaPuHnJzjgvgTXStwuC8AJl
/MtSpGH8+5IwX3q1IC/wjcPobON6jPCVR32d5o5Qtr046wD+Av6hH3hgXtOEL7SfpZ2wb1frDg6c
0d1fmGGmVJXFiWkBo9s+wPqNlDlr2ES0GEfUbQBlqUHHmrrfaCRjpHi4whkxceOMKxgwzSdu0LX6
Ah003geCP8T4t+m5Frj34pV6QzksSefoeewy8Gqs8a9qHRBDOsYDTyBClFNrUyk5UGD51C0eR5ar
PSR8r293PAu67RotVEDAhFzDrC5+Ql6zHPcl4VgJqcIhpdgA3B459KTfYsEJPnYaaynaKZesHSik
V8Ny0TxDEnFvGXtst2B8sbGnqM+RFz6niHkuL9u1U4ZJmY/8Ym0lEewRG6doeM4AODL/W7bVawmU
FTZA+1q6ljUgOI1HD2Fk3x4VtNz2DaBGRC5gMrmenvGeDfsQCbsS/DAAwiuqZUiiaH4pQX4SlTAi
XgnCe9wd2HIkCqRmZb/R0JDNYokxMjivyQJLF7xAQ3cfMQrSuf2wA2h9FPvDggw03NaOixDOPl0n
1CRkhzPCXlKNISUbLk5VjSfzZ1VYG5q/wWKX1Qtow8j7RkBb5Aivnwy8TwpROIMW9hXzAMn2y86w
Q9rLV9UB4EZtItqe+XTdhpG+aXjaz6BOFK5luAmBFCluqPUWWRm14itaPFAMTMsLI1m/jHlgQDrM
O8yX8W9rw3K+bKqHBYr3TOx9M2ryy7cJMApbkwWsOf+hc5CQ0u45DLwrfbeFU/2ygWrkTOkzsv3s
wKvVrgvOYOhiYacay8gldiM0Ox/0OztMTsmwcjNvUO6Lw6b40BiZ5UACM5Xr4IRWDWOK7aCJlxN8
cVqAvX0b2pvvZAeTwUP7vK5e2Y9I1gKlwv856Qv6R0TfdQbmqRqOpQWQ4j8sVRew+eF1IoTZbScR
h/62dtsxgNtptscF+0RnOeV+ggzSbe5F6IoeeybPawTjYKSTdkNTwEjc+8UKwN5DSSEQF/8hj/JO
GAcSnWsiQWI6DhQ/13xPqSOlJ1UzLArsGndGwnC9GBOwK9NRktBDaSLu/JrNaL8ny0c2ciyEXMtz
QmGqvyPLmzT+Fsr69UM+RQSj0rZzEyqXj5qFdVBpY/OI6OQpASJix+eyJvfofsN7LWNpOA6yrz+W
dZSYXFoG6xEQ0cy72EmjOYQfUvrzM7oFHrJ1AQnzysNiqtElHnk2m9ARakENVxGGgyUP6U+Rl2sy
w6AysQB0RYwDfrPyieofEcBWnqikn/jmX18O/z3pN4qQEEMDwnfZbh00TmA9/o24bsPwBV+SQcAl
zeJJz4dCcI1r5Unb3XAHAXrF+8Qzda66RVq3wt0LA2voBZpo78gkMlGBhEBCgP50m6G2w4BbD/4o
4L0gO1fdNjiMd/NSNFTaXUODTVgSoX6fA2p5E52A4JmY0S7fBkVRTJjD64+eyV7UF3Wa8b4882Qo
phFlLH8GP3/RHVNN8GAGqbUSRfMkz8xH2inr4H4IrsOObZ+z7V0FPRt1mC9xHZamlFlnqyJMUODK
eIad0iCG6pQ/ZpNMb48THXWHLCOoEITFLfs6rv0JqXE9QfnoSxXuM9IeTjIXJ+gSSZRa3IPY8uId
4FW19P22Lw7DMrn8e9w2oAgwpgz3Fsiv7/x7Ois33nMsC80Ey7Xg4r278W64JWHNir40+x2IHIAc
iCLtij8+lgHU6vaOD3TQfO3AlPz6CN4Ri/l+6OaRHdkQP0wgse8UiKYFjkTsqOlSp7VVQJtyosQL
Pmr4ob5KXo+ua/D062++esD+jdMMj9nyPQSyQhE+8kL3HZe34Ca3DpnmvWHiGAkIJzLb6/ozV5k1
072c0+YxVbGDOGPtVshaPgIwFAkY3U2iYpW2UzK2zjidhgXxu/p13kLcZ0nnC58BdEC9zgoPumUE
YfIfZ/BPxb4gQuMC7yIU8ZDcoEnxnqwPzphO+RQZD0VWLxREPRZvLDgHc4oqP2Vmy0kfwPy5DWi+
LMIHPGW1NVjw2CrH16XZClibd7AiLSSToRelpMG/PsZ3K4xD9M3AR6vb8rjFxPh/hhZrsWLIZWS9
qplokZ5COzAQES68eAvyY+A5BscdomI5ueii7/CaXx+B9U5NRg6BwGYCcnIpjd2rR/DfolvFbDgb
xgU7SFhAWONRhfaOGNNgXTvfh9VEQ+GGCy0xC3Ct2wwYbLVVFN/RrKKeKPfHWKegLTrxhDr9pNd7
qPuPI34Xj2EKu5gqhQyEQr4Wzbh/XrTJtdKMqel2KfbdT8MVK/uqONXTQ6YDrZG9+f6SxUcKenhB
dYGazKIpDC5OI2N+fXDvtk6OzbcC0zct+tseQl3vji2Ka/x7yfcuGl+lEGCT0L+DLjXYg91EQH6m
1lTyAVH8p6rav25rwNPrIQ0QeKJk9P62+kHeGiD6u0sZRR6LSEMdmSMtPL00t6Ve0cfDdFhai/ZW
yYYGE5vbCvfM521puUhDiRGPIP60jNNcVNJg+PWV8/71uKIkZovKJv9I1MN3+jAd8Uh54FIeoKL0
BHgNkDEMW3ZbvdH1voM89eeqxOKnPJu98pl3LV0mGbgWzIKJJ7360mGUyRDTIfqYR6j6I0+UDt1a
VrDrWplHJnMmuMph2wTelcyNyfqZdx3Cem8YAsigA2iHNLfZgXVcI82VL9j3Y8+druwTzKqb9oTs
Ow1A8ZCRpnm/f49bqAC8MdLSAt81GHDzrWWySOddNyvrBqSVf8d6mJbxJwqt768qSXPkCvqXE7pC
q/aj1VJaYTte08GYUdr8ONBcypuTBrF5Oy5HywrSjgOg+B8Z4/ttynZIF9G/AGvCVsWe+c8nEkSW
a29o4D8MEyapWM6Amkiso55L2DtePWvxwy3ufr1qxFz979IbkU1IdCyy1ADNCULouz3aK8K2RuPc
+YIdt8wBuqakumBoRGVm9D3OMowf13jFKYJ98j4FEUDZUSE4GTlMFTtgzDfYhGPaQY9PWP+wJpix
gTdkXkmt0lLYAHsdRZ4+3iapNY2yydJ7zaaC0JHyt62zFz43z3rR8QHKguIdJi9W6CxHVAHGKvsM
UITeZZuA13/Q7UVjNvlVVlNu/aj7lPnqIYTmTkWiOVSqAVYSnqzJEihluaaUXG1qKV6xXKuZBkAa
f5latN55s51V/GnMEDWnbqRNxkJbPTp85o0XhJ4R3QSoPbfWHVjX1aGarLs1BUTgbQsKKkhrSJI+
TilaRwq8HFxCJsR8YsKMe26PXVdN1Z97PbpjeesGpgJNFop+zlsRZr1v6HDIlGZvmpqQaOcXyLNy
igo1dnomOQK04ckOTZ8SjHNHUwkmqoG1WBktIkgxW6sIrKlyoMrOc7VwVJrrVIdKSvOMEjb/ASfK
m569zcopNH69sN4rwJF0uUhd+SGITzMM/qUA56apmWZq7l4sCNscTDAiCYRA1i7o1NdMKRAGgaBA
LQ0fh/NWSIfZ6LD1E4rqt4lnydib8gB5pV8f2/usQUpBBw/za00SsPL/+bi1Wb+EgJ62Z8YAdYaO
P7qc5TcIcpTSTGAcObDQFbhBC+uAg/j119vv9xbZ2VguQYhkCzvMe11MdMaZ3qAihDEl+uest5aO
YXUG9RPi/xUiq+JQ8NGixcM6cpHQ7vyicE4VTvVZ8ckfmmx5abJ2pEI3q4YW5KELkUoZzxBCOQWb
Prh7t8tXLfDFvW8ARkU4a7YyoEZqodPUwD/o0N887lpBXUsFxAAVnBwn/+vTtcL3O5PrOmi0kkaA
/Dadf6VIToLhJNPL5ilIKnoHsEFQaTmZKJRgh+y3TZ3/sCpzIAxMuc8DjQiy9MkX5NLbt1a1VzGx
TZZ+HNpL91LmK8bqdCvl3JbKYA0PE0IFn+IpYs6gGrR6a5AMDpaXx86HrIonRx7X5ac0SOK1u+mC
8SoXNkknlfmeKHRhwyQtj7HpOv5ztngav+K8h9jGoezo4iDHUF47uHmipC4HTzYsfwbrOsy/BdAY
uY81KmhWceqwMsIuLPWG6M86o4WMFsM4W3ieOlexpg0RMp7VOR6v8Syku+VC4uaQJ0TE1t+Kuhvd
n/GMW9UX7SEelxkBHviHjfVHACi3Gu6sYJWRIuPbzEKjCa8yDrxbnJw+bNB1DiTACYwcp2bbdQb4
op7pjZ1yByLHD1HNwGqaO1c2f3YcA8fvJvSr4TUqPI9xn+SpkCchA8v4MObAFyaIo1BxQD3O1Zbg
KgOdZvwLk7gZiyIonrS4cJ7KNxzACtfFCoEOhvTxSq+G4XFgxm7Y9/sGg41RU7MI4y4oMVSDv/kS
LG7PU+D3aWZ9z9Sa98xPOi/z7tCbZ9no7UM34+BKyxWDGX8VqNr5oHs/D7aH4Yw8u3bWl4xgCggm
d4Yf1zigRGk1YNM5s+Vh3myv4KBOQ5jl9QP8AYnaQSRjHB9XZv4DqIPg8CnpmtT7UdN4a9WdAwAq
UyejRTPpdzcJRGPOC+bNnqjdK4vvmGMgSfMxMVLPeyyBWLGJ4MY5xeHFy1qsb06geWv1Cq5JAnOX
yAqoqmBYPi4U0t7XtclixOrgdxAbJwe7CKx267lGxwH3mKJuzqR4JGSH2Ymg8mJkuc3eo26teqpq
mQVlHqze6D5JE6jdN0gSuB3CHYxlrK/0bwPj65Y4M3c0QX7AewUaGoonSF7xLPn7Ks0LBVoU+cvM
sT70ZZZF0/fIgiaVHeYWNrZ3RI1UmQPeg0LAPlCemckzLCNackfE2khpEG+oPQQBswRZOIjAxjyw
RJsM/xCav9LvdTlKbmNKh5H/YMpH5nhmabhVeAoZzUzPGDxjB8yQqvK7j+VCv+6NLE16n2ATNxIJ
hiI02ZQVM10uR1PNzYWWAgsqcfuNH3pYqE5ws+K3hEimu6a8Wge6sTAG7gCkIWkN983C2be4wjG5
hG2c4Ej661AoydT/7wmIsi7qXoBOQxN4RvivZqSHojxI89Y7A9yiE9zYZR0ggwMndhxvk2Ki0/7/
qDuP5brRNNu+SkXNUQ1vIrpqAOB4HlqRlDhByFDwHj/c098FHuTtFFXF7Mkd3DbRla0UeQgCPz6z
99q2VS2cd862xbTJ6GAp3iv2HqgiP/4wyq+lH5/GsugYqAAXhCDI3XevwTkIAhuQh4nvJC+Dn1PH
DF/154v3dLX9V46O8JhK7O1z5AX4x0Vsryz7elgPMbnomWhB/LgXQNpqkFjd0Bf3+FAkiy6QpfHy
txTZQgX4F83PbxfW0VilKuYybv03cwCWRnIUxXa0TwvgBjj936hFmJdzijtFjZviu8As3/XEBmGR
+2bhv6FnXD3GH19X+9dqnppHgSoLQltlskqr/dvI2RQqXBI72NmTuahRQH4teopVgsVpvvji9AVM
Xh5Wx2DEronPEzIv64g5ZtwpF946qFtbyLWBmy7ODatqbGLgi1Hu+/7goFDKg02CtICvuTbyIJ55
ns8rbXsdkEqFthg4yKnpuK9sSx5i6SnoTPa03jraXLvrdSoQABPi31zNCfic6MJwl5ZJbB6hhCwT
SGgoSwPOcOTNUnGhe4fp21yxpBa2GPTrXcxmYB2DrJ1pe+nEVstH2UzLfVFAfuMxbRW84PUXWt3l
S7PYsmX6OdVJtcpLlMRSJnfqWiuT72xCqPmhV38UlpTlV66jSItTMt0IzIp8eL6gV1wHXAgXBHfD
YqcODVFH9UEliiiNdutM1bhgk1deu3WhxZelGQnjXOlxKmEK09LSiYF8vM2k0Wsv7SDy56X1X//6
+sUc0nDo/ccuWb5tgwSHEmu6QKKRuC9Wy18nuoHBzjU/0x4vP3Q7tYvJSBoYoGOToz3LYv3143t1
yff45URiRAdUmJ2ASdaHw3/6tRTuZqSYgWOFB9tseSIekaotrkgjr4ifvFUvpOikI1OB7ezFEbT6
b9Y7tzKsRVk5xi3wk6/5xR4qMfPgL6RItPgzZFLO8mO9yQPXIUnL8cptJRXF2IpDKfrWDDZBDl0B
gxheGW6riYvRKtfrkOEPpYAW6GDOoNpp6EBy3H2jdkoKXc2yuz8MaRdNwZoyMuX8t7Qj+pSGhEwy
RZ4k1CQ6uRI1ggOQc6QWpfGy/nVsKUWLYkkOv0fU7C0ZXX4adUaIRQUGV6Fvgy5UAkJfk0pvu2cK
bTBEvqW3oy7vsMKbODdhIbcTeaMX7VBpVxnowohsbdu852XaRvNNpmAv/zEE4IzDbR7JThmSNxAg
ZXvCECvL0nZQ2OIGj0Ejx7HuGl00EqNo9jmujpuMT6uFR83qA7FgusqsnjZxbCgERjNTdkS7L4Db
VP1NHKgJd/q6IRgLRipYVi93F8j5wiS0tZeyvNl0EQg9XP2Xad96j/ZsoPh1rDuydXZFlNOyPUig
Nw7D97Gv39zuoq2W33DJCME+dIbjVF/XI3a8TJPKKcnl/By0OCRALEVv5H3bGdHDeyuB3Lg8bR/f
4Mv9++c3LhIDVg+movKekxl1vru/6asBn8hqcVhNVjy82BRuB70OqhiFIzUBw6qPv+fbzOSXb7qk
yCAV04hKhe3xfhInRsJNUjHJfxgY1wM5E0zGlBl9Tk/v4wUpkfYsvi44DXWuJgfd0oyAKT52l2d/
HYpFFzHf+m9a8Ji5auvgSyP6Kjd+EO+FOXa7nsjTZbMExnhx/6/nc7Hkhwi/1kdZ1e8IpgzZOLB7
D9iirebm2jYW9+EqPomruuUsSC/rOifSOL8e+6AyedANGVUqFxALdps6ubd6Gu2L+c++rCVA+WjL
2aB3y9/8+CL/2sPbHOeWiQEI9S7I3WWK/evBRZCQrNj1xOTocgtOKCr5Xqv5eFVbrLbl9XT++AO8
LzlsR+GiqohKuMeYob0bnEUDnEJ83M4h0JVlLbIut9aF/iXpYx0rrg9gddnGrdkDH3+at3n0L/cc
AxcCDbiiTBV0PtWv12NmldDr+hAeUxEEdUOkKTiM/FrRhULPd2FtExDAYAAqAKBfDxzj0i8S58ZS
n/S+5f+HNp3++TK/QmkTJk8awAj1a6I0CE7OSm4svXEwjBnlcu7kb8p+i1Fds+8cY3Fxc3Atbzne
OEb62tcgGVKgncrCF7bilMFgAm2B2t1JuqXP+vgi/FZ52WzbuA7AEVkHGb9tD0x6Qq1g13jIQIhz
8q1iZbuUk3H4Xl+2kNgcFrGZfBl6DzyEJZTEtpwae7eSSAZ6N97ApDsuwznS7jse1HU1A41pOUbj
ixMWxNIy2F8XNc7FoMMIaVlpr5PmxW3HF6NKWa6MdbEO5wnORTz3DQZzw+Opk9OZuaO6mEuwZdOi
CBOevnKdIPBgOckCWOFRhvy6LHRXIWyc08vjMLuoly7rpBnvHH8NF+0yXGessoii1AKr09L7vEEL
7ItnHTZuorTod/A9ymQIOHGtecgz4l7540v2aTByHoxpsnjWuwTN0yz5SQ60Ot6pa3rFJVFjmADJ
ajtc/4j3vGAQy5ph/WRiyFn1HNo+lO1hm14cCQNxGWhsqwsGZz2q1orduhhqu6YKu3wDJQ5JLPA3
hpasnbAjF/aJJO6hzjY8Wi2/6KB7c9Url49UXC5uVOJOxM51yU5Zj4RoRGjVbrBrWnLnigvbwWK/
x/UhBHFZ7tRJ7LBNrZXUEBDWjWqIw7+4U9+loS09IIEKtMAOITjkKhjvJv7SHJbkq8v1sXKkCJbv
rDVR/8JptyiNV2/7mguy9gbYwhaTQmc2yx0wyu1CDFh3E/+r7f37A86hJ+e/TNVAzsKnfPcRVRg3
UgAh4Ji0YjHeUxUsdax5sbRHTbPQJ9arurZ91Rzgfr5uqrqJ0tuPH+53qhouGRIC8nuYRJDbYaHo
+fWECxp7wgiuzUf4cIvSOI8xWp+Z7/Ow6HHjLOPa1mp142GJZjSSJROXKUCFb5PZA5IxBoQyhGWS
f7i9uh4cDn6R+hsODmZBkVkyY0JeLDiqRjJcl7MxbnrOqsE2oxaDZVXaDVQkq24yPMxx2/XKs2Ph
oYgOtQMqmoz3zKyWk1GJF6UumiuWHww2Kiabf3Ex3tc1DrN1BDUsSQ2G2bTwv16MPpzUMgOoegIX
EumQzCipBsPPChKGwl1Ihdgp3lCreW/53TJrE37LAItwBNsWuAuEW19Gvui7F9YOlyhmPeOip8vq
MzTHpH+sJd0gEDMfnX4M4cjaYno2SXtImq1SwNcur+gv69lyw4rg9pkkV4zNe5ZzVfG5V7S+QXmS
ieW6fPzDv3/1Oypjc0XTqaxwhfwWeBUVcPw55uPjWmZQuip1/QUzoNCLQysKmL5oWS9cmJWd8PEn
UN+3+Ci8ltsQLuiytnPMd5cfWxL+7sCmi6Q3ysczYPHeeZiirKcfwEheU1pf7Afrlnw9qlMkyDxD
qJyWEfLKi0njePkVrC6ZYCbHzDj1l22lxrwNa6gUKjyBdsMYmPyLCNQLKjEdv9MiSOImRiF92beu
pc76U6/LSpKUi3p++Pga/H4JFmULxYZMeW2r7/UtkYlkZeDWO4IMw5R4Xuma60+xDhHWt+TH3/n9
3GrZ3bDiRtjDK57J07tFd4j2kxbeVo/r9VuX0smlSl4JRSM4bLSQl0J4BdV8/DF+Ox91Wky2Wyq3
AEmV79VNhW6MsRkVBmkvb91MUWt6ru5GIovk2wzSjlpQXWm4IbcrzgMYOMqAtQH7+MP89tvQ0Roy
/QJKTEGMJOHX8wCUgEOIwegciwvO6gIfWnlhNihy7pQVOPLxN1Z+exppqoBuyYaNuo+n8t1vIwJe
GpVOVp+6MARA5k9hivl8OwBjD7IvVUMNEQsX/NAiflonI6sBUL8QZNYB11qsyyZqRjT+60R/xewk
tjk4PjS3uXC8sG9ZmP3FkfrbifoWr7S8j/kxCDB793PgJScVu47DUyDAfSGRoHyG2HThz61P48eX
7rcrR0sKwhLdEPo4FOnLDfYn5ZDa902Kwko65U79Jl3voqUlWwcrl3KumO2FUgT4btE8fPz9f3uO
eIJsXcdeqtr0KO9/cx3GxIyg1voKhjkV6qMYpiVoDXHcIkITaMXb+AQFJ1G1/aq2WH9/H3+Od9dh
eYYNps/y0tKhtXmvM+vTLJyBeSuntaKcL/KYlYx22ZOvKCb1Eu328fd/NwPj+1PrKXjpONLVJcny
19+DI+sQ42hrT2FWLmo6ZcTswNpPXJgvH3+z9z0KAxBkyMoiKrL05SXy7ruhN9LnsE3Ms6Iv8ae2
F+KZ6D/X+G2QkKqgTvLQZ6iYMpLBXY1U3Nq0KpmxDlnkptz0h5x8BDs6cAur+aL7hSg83zDXHqnH
1gsUtQ4z/QNihmQgKO6C7epsGxGXzzvE4P/IGQ54KBsaDl4bn9cbDo7ahlweLwZoXM1v0UgU19Wl
b6rbatFKY5VNcoy3vBly6aonNaIQh5UhFSZvoXV9hMwFSnopFjZWbCsLewoC0FK4rkX5ikBb2V/r
3GmtIhOuAA9gh2xhqcZTS0GqFIRQn6J9zsuGPkh9q/ryKlm+8mTFipnsBn3KW2cnFGvJ/bwojsZL
I1ddSJErPudyRzGEj/LyBDS1i2tPujQQ62T68uxjh1vaMd7Zy4GUXWDvhU3GVP9liEFepM/rxBYl
vxFkV9KIMKM7Kcq0XKgVmnUhIXaX1m4FXrZAt3nEViBZQYoFXdYKnFp5WqvcGMju8uYvy1gs45bV
29uMaF0BQAKQnMavw0Ss95ru+l/EYoev5e1ldND+67//HJP97h//dY6/N2Vb/uz+v8vWFtSy0/1r
CMfyz3nZpKLrxnK+/OeIbb9Mf5R/+6+/ffqavrJpzr/+279/idxWNOUfNuopGrnl7ODV8Ufi9tuf
mDoCWiYxLGF1zpw1cluz/kGxZBmIgmmsCM/lWG5L0UX//PvyRxofEeo3GySigMy/v/2C3v/C/uef
/1aI/LaMWbP88+/vekzUJQTmUZixaEQXyPG6ZF3/+f0iOzNRZFl5F+Y/E/1xlFEHpC0TCDDKWbEp
GyS6UeVZGV6fcJFl/1Whrixl8P8MpX7/BO9aSA7RxW/OJ2Cs4Gbz6LZF6GPO94fzdDCa1Lfru1i8
5Pg8O5OhkPTj7Vf3/+AmJkCe//nwPv+PT8Pycb6XFZV4CGH6X29fhF+R/7X7+ss/bEh876Y78brc
mq3Iuj9+ucu/+b/9w7+9vn2VT1P1+s+/fy//w40OCu+jm/w0NeE0t93XX56Ot790ubNt+R9MzFli
Ul4zUnu7fy9Z8oTMq6bu6LDpKTgX0N3/vbN1jT8yeaPxd/74oz/ubOcf5KJZFDosRdkconD844f/
5Sj693c2HgKerD/dWdQty/sTUw/fj/EvOuZf7+1JKtKqMvUIgnFTjK4Vz/MmDjJpFwhV3ePtMfBB
Z7pEHvYs9ikaioNlxQYrUjKChqmoTgMWyR8ZftKbjE3UrRKkD2akzMSA6BIeuKRWDh0JphrIadGd
kyRtftbjrOCTbpTAN4pMf8X+3eYEyeXSVohcR7gzWZU3tlEf0jXXzS4ftSeo9hXxLszVbq2xKDIS
FOKEEMag0D+HuhN8V2ok9klvNxXMQTIJ+IJScFPkCugXk/mK2/Pg5qyImFHZW5GR/VCCc3DLzlCf
qzjRX8mmCPG1RMVWZld4IEdhPNQMdzPPjGQyBFrLvMsjS3OdWJ037ETa5yju24MRy/ZnCuufPXQY
4cZ9Vu1xVOgsXCEYFb6AcP7JsIrsiIGW+KJuqL+3eW76iHYCVxujG0ixlufokxr74Vzs9a5DTqWi
Gsmq2ecGjPxGS+KttZg6WxijaIivZG2CM5H1G07f3k1C87mTvqP8ubHtUYLMlYkXKXMYM4qQqOoq
7zy83C+tlBrX8UzVhLrXfB26Tsbfo9xTDrxUVvKZ4fpbijv46bwFEqPObihiRCIFsmVel5u5QE8H
Bp8kNav5NjiVFwkIoY5Vu1VSZl+IhrTcGSHdzo7is1FpBFXOpZcW+akxy+7BSuvpSe8EKwZjU6iT
SyG0N3ONqzhsdHnaE1OoeDLLm8gM9SOcyR/QfPw+cVAnk4fr5fUL2PFNNKW7NrOlqzpBmoXmmSBq
sL9eZr+WUw7MqrkTalvuO9v4KirHU2rdBgznYLjOc4Q1WuC4Ip/26RB9JmLxKTJMzPs1IrgcoLO9
D2RtY0Iy95IkHw5Qe9PY5fkSBAm20gZykoXem52tl86J+r1CpcI+Dua2m6Phifs7qYNclw6MclU2
s86y6tZVaHmii/0yawT5WUqzSdSMG0InS2sXGLn9qZWzeDP3Kgw7Pb2f1SjfKm3PBWOS9D2LZBOi
TAWUqE4kyDyq2EpGYIHqaWLtNBjiPiY6k9QKzd7Aveq3iM0qEuLyqN8UmnHGEfBgDur0mXHYuBuH
8RA7oAamst0Ghlkf8A13wPl5xGgkgifc9flzZ9xDPQEF23TJLoQaCopnFq5pG9YE9Dlubiv+ZFOl
Q33Q9JRMGinHbO5JffM445xLepH7ulwUDNGVbNuRjHpsEkX5aQV9eEjkwBOyJfal3YY3ciSPftnx
MlWYC2JuTpO7Sq6ro8pK1LPZN3yVrKTwpWokM1q5UoVR7NM2vx9ClHu15UxkF9Xm2ZGDEBN0tc8K
jhBrbM6wDZzQTTr5EVEgqLq8br8aIWHhmeFlaQcuybF8FbXbLJzrRp66vdFbeykIfPZ71+kkhTwl
RbmxSetxx+wmK/KfLaZvV4OIzN0Piqy3OzeUh8dkYshe1QsgcjrwSQkmccrnuMv8MbaTG3r1L6HG
j5MzBG2H+EERXMiwV/2k6r2sGI+AJg6FKDZZdjVbwd04JNfZNB5bYW20MHqakOa7ZEwF1xM+rziJ
XoAWON4Q2SWD0+opTnofNeKxM4tXApWNBJiAmZ6dcZ732cKVw3CP5DDlU8tfTPAZp0TEyb3GShtm
IY87lEdPaRK/k6UzQRjKVe8U6kmixPU7YrSytNwFs0BHK6NQ5Gnljs/dsQ/J3J6rDU5Zf1Il6iFC
73aSrviDnaJSnTOIdXaxJ5OqoNmqIBuN0V6GqoeCZq8IeeY0iI9aMy8C5hoIYCp2bMQY/kzoIWPx
bBbpbgJr61P55fzCMk4/GfSHnsYnqTBnNxftF1QDX0isgLjB2eJnRnid2Cq4gKnHIB7r7R6I5L1G
nCIhbE19M1vhiV51E0UN2HHHtj9Vcfuco9m7sozmbpQ/S3h8IW6KXdtVhP3Z03GUSSUs+41i22cp
yT2tkXjNOOZN0lcGnEnmVboRkk41AdMzRXKt96I75jWPkJO+qNkQ88zVm6bqJz8Nqu5lUpF1sZ79
qWWT9jISLuvKpXEA6pl6ctt/dtBKeElqvNh5tLGlAOKnKOTPdNoNJLGb0czhsBGpdG8ou8Epjmb3
s3XG9omng4MwNqfr0VJLv0mIpU2T9mC1zLYNKBYhIXa82+prRnS385QgqKyCx9LRHi20goe2Mkaf
BWTrJ71mPQcyNmzY8EhZw2egDydWThtkJLBWgdv6QS1I0hLVsG3hAaECjI3HhYxxq8HZv50bZQcp
0XADKYBn0oGXgsHqNWn3uZZZ4bu88/RdFFiH3jQ30MZgTBnhOQys1CudYcJPPpPsGs5N7JZpu49r
S9nHqEp2AC6wrRSOH8UBKafwUjwFpLnbloROVtVzhj/3ivDNew1ol4vd4GSqbQcUqyR6q34RDqGU
cIth91SpC1Zg3kZhc00QlKupGoQALfHDNJu2XRDtEvYiXmkoP7vUBqA7RW5UTdHGImyP70XIlimI
CA5yxQ9S5a6uy9wrFKl3iR14rDBPKyEkkaKtrXNZWeoDSll1W44h7XyTCb9sevlK4bT1zETxpLFQ
70O5Lq5YFMdEn3WJ34KB28+jXD3VWj3vCGDcmNWEv3zoAANYezDVbgnlDNoqkJuqZTM66JuQCL2N
KWLdr8zZuUlNmod82GK8J3BSzzeO3KLqwm21h+W3UyXJ3GSDsZ0j0yW7onSzIaIcqBX4w70+7dow
2KEZhvVesh5I59bXO/m5MkTiK2q9ww7vppOmbEc89zzy1TVp0J/IotVdSjjiLHouIWZMBu+G7YFh
AkRadtWmNx2O8LFhhhJ0e7T9Xod8wTPl7g7wLQi0qih5i2e+nja2iyF2CzU025TKTWCH6UYk1A+W
w84aGr6HWwW9ee1gPplTT2/lh0YarxC4Wq6kKNdqWBJehnbjqgoDyqxUfi4BybrFaGECYE6yH7Sp
2ITUI+fQpGoS1nXM3MCOnb0djOHBGigWBjHZCwjrE0LaysuH/KWn2j+0Um+ABozuYQgTVib0U2iw
W4Ey1OUuhiT5AGW78TDZOz4MR+U5DGtU+mXzxDOzVxRSNPNM9ZVmSF4JNyY3NIotQhSSgKRHwS0X
q9+EVZYom+u7lrWWp6cDwy0qLMWxoRnlHL5wqmzpgYIUqkkgWmJvY/Cy5g6O0c9SEsqdlKu8yfri
zJT2ACXBHfQgdoOqfSt72LrhYdiSmMSSCgLOFonXQYryV4Q13UZEzl6daTg71T4FSxb5SL+w1aBy
fB1ozLdA/pRtkRHTBj3Y7PemCsPYreT5pVUXIVY0Bjv2n90p7uTpSpop2LqB22q2C+XRqc3vGqjV
XW10sjujsqaChNOcNPLILSKF3QNZWKzjNaeYbuq++WLUJFL5FSCNF90oLdeIg9BFDV7dxjCE94k5
7yjADp1SP1jWdBUTDrhB1Fk/5LHebyzFNn4IYDyYtoziSkqd2etDkg9h0pSbtgprAPjtvDcQHRVu
V6uvbPCDyiWuvj0aZnkkrPoniYfflblEF1SFpzZLfdQjL+SDBLdllVUbo2ytHXCecp8ZPzWGVl6k
a7e2PT13LPM9duv63ijLp3zpTUwUZW7KntHlYvfbTCc3sc33TjjOZ4rEnUVNbSUpnJyJlUCQmidy
thTCfh3UFSBHXbYbvdfH1yYYf7fItVcwfRTtXbuHptkcZFvSb+HhulF226PhOEtVXm06K0vukpS4
STXi/jemezvWPgku95m9D/9bvdjyVyfuXN0SPzAMK7eZMODQpdPTnLTfGju5J5vrWqlDyCKWsgCg
6sJlMc7Lq2pi37QKig59KLxgCosQ84A6nibFGI4aVcztbIv5Jiz6eaN0YXQySDjcJxa1fQWRym/s
XL7G/bFFzvozcELg1sU5n+PKtaMK5WFDpcb7fJHwo1ONSECGrbUB3VWeBxEMnzU02l6GN+UTfaPO
+zV2PBpZ8TO2RPApKEPl3uiL4YcWV5lHovVwrVayKjgMzOxb2ATqFYmPotoUpiB3o44FlVdffY6Q
9u2SQNW+xwYUqkwbLTdKKF/6SrrDN6Ye5kU/22TONhSJK7TqJ6ttt9X1FiIZv4JUzZ4iWWI8inCE
U6P6okOBElIw+wZQEIjgIyv6pAr8HlSw5GbJfMAItJsibXYVWhM/rybw9RW6kikl11Oo/VWaVAeB
LsjjqRPXhNZVWx1pkh/WI5gxTs8iEMreitvvMGogrChk7zp8PWEKV6qTxzlWBq/TtArEaDvIWCKU
a8yGhykdcMNJuXlEy1m5ahBC5W0pTZx+Ey6qHKOJ2nPliDOY4q3NyBz+zrQhOf1LMZOETIqmWd84
QeocQVJsqkHTn+0heWBJmR90kWr0fWCzh3z6lkc8h27YFj/SoHkw6nFr1Rov64Q1OX/VAbTkSlKq
X8fJHY3BIRF7wk0wzBxMKTvHRXXAgaV+HRzV2ICVfo4ae69F/TUt6uzNWfPa5M52bDkpO3VpLBkE
INRwR/g+Ie6MzaBY4VWKR/JUlqHq04LWvigIXMXluYlKEXlRPRsnHTqQ18qob11VtrcIXTzYkTdl
h7iVq/lQmQxQctXcC1svcPLnh8LMT7JBFQPMazwGkUQWpyQHz4YKk7QfxrL1rDrH/64Zqdt3nXY7
TrbmKT18Na2D0ELh7JwTQadJUGa964LprrW04UdbJKZfWwbs6spRHhySKzhUlx4BBdQUbwe1bDZh
hS1WGfLgAW1pISMssLIN06v+akRO/wmuTXclk6sLihM78haQQnSvBrVJ8nI0bOkmy93gpMXBznQw
r+W88FwVm/DlZBDf0eRuqkZXd3KVfs2k2gj8NtR5dhVr6F2kIg9VM9unUDGbgyF3FClatlWjqNyE
wshOCA2eNaNnYVHjwBSTcs6VvnmoLeLTtYiil2fYdYACkfkppzap5oNzMvr62Itw8CrZmA+EK1c7
ELQkS4uODJzRBlCMXe8Jtxr3eFlKO2HK/Q+cc0O0qYCkWaP2Emq8VWts2i5FAJ2rEqnPZpZRbtZm
WvmkqMruGBcvYxDunEAnUq0aKULF0SILmIY8VmjZMXebrVRuMegFHtbo8JgDkvcJalF30pzbT1M9
PUcjhRr65nI/UIn5hsbD7QjpZax406Af+0Qq9qlT02InGgYzU6O75HqXZ9BCwsWYDiGFiU6xeFwD
yGw0nZa0nSozfgQf4dpNrfJaLbKzCH/0psbLKOwZUAu7OMhJHfqVxZRESdVHWVQ6cT4qGXa2QYCN
Y0wHWXHOQ8uLgKhNFfaamvHvInd3u8TZKUGbUr7pxVWplJ/bKOyJ3UqIaSUC3LWUmjT6qbpSed2o
yJBdfEcqp4lzXQKF8to4/zZmcr4tGOZuZCCn0DDTo9RC1yNoE7+SEZ+rQfoeBsUd6OFXkaVbOQ0/
WSymnhrYP75SS4pnmPmAfj9W7+QxvM1kw3mye5PX/ZANyxQsdydJhfk6RtKPUpGSHfCGR8saFRc1
hbYhP2obJjbMbhM2ueL4VPSTPwFJyDOkt8QxUOuE4YOCwCkvxzO41mgjWuWeOnWJsTDkU2XaT3XL
nHKMaYu18CpIYp90lJiQLfvWsuBJteN9Mk4H3vzXgjAQ0ue3sEz9StX3LatzT52w69kLp4blmjl8
CrIGD6ZljmR1qvK9RZQFPxATMLMgXAEtassjHtHPapRo4RheOXUYfQ1wwQSUxCNRNlkcfgkjMfkD
IDeX0Uq4bbWWmqzLqSxMIr2y+V6Bvf81ADl4nqfCj/gPx3qQLT8KpCeF+ehrReCu14n8iOEtdpsq
Krxa0yJQ1z/ysTjQBio+FG46MHBVyWBsGpE9iaRnQ1gUr4Q88PECzIzYCEM4TPoWB07xKYb0SNik
DTU1NeNN7AjeIqrWXY/GaIFQ1RT4CuOnKmdGWbRN/8yPyJpO0z8z4+XTFSFzBsvAv0xUxw6LprlV
Gzt6LabhvmAI4UEjBlnZS9vlivg1AwO3xVm47+b+00AM1aJPJQ9YWLDn8X4ymcv5XcZco2gqbtAw
MhXqp3tVMxkMRm2/Y021wzn6g0lMtFEWg61mdP0GlV/twYJiDDyk/UvNcYgAvfxkNDqY3OI+saq7
rJ+q/Yw89U4lucR1Jv05n8ZbKWBW08cArqNBC3bNKA++GPT8Hje+eh8Py/FZkNQ7BF/KKjwL7l8X
z+29CCL1ZBGMcWfN3bFjFebiTT8Mc9FjepU8B5iol4TAqSDKMPPKi02k9Mem7zYGj/WjFEbWt2ow
WoZUGXM+jWGrLpwrUx6am4E1FbPcZl9J1TcxE4xRih2xE9Z2Dnh/qs4Rk+7sVnn8wvz4EcL0T454
KFmErV+XRe/bFtz2Sm+u2H5YvqFU412hZiTnhkHtwbCseXtVUg1P0sAonDjjnmzWbi8xC46dpqPD
nIbbms1x3yZIhMMhp5MYuoOTV4S+DMc8jY9GZPSuTiyfKxyZiAdrpirisCd5k2FTGlwRepf6FhpF
QyIwuFfqF6ku6k1ujAdKWsnT2Q4c+Qn764Du2SC3wGtUSEGuDv2LHzCkUynvs24m+GIoJCr0eniU
gkqcnHI+hj156aWdh9cUii3j5fQxGhgjRoba+44zWp/ahttGSqWrNO2abTvb+7h3XuYhC29ZJe6C
2rgmGKb3pHo+Tan6NbI6Agannw5VLjlozqbIg2PNhsaNCsYYJuPnnyDM7tpGOXWMNB25ijyjC7Y1
q3RXa3/qwnL8QOK60q+3vtbK952u3pTzIG8np4u3sqlkmySlFuvVzpXbJjjpcp3dWIaU+S16vx+5
zRZDne7RGXkmIiHfSRQq9qmrWrcyIgJKZP1sDgEuH7QCi4CIZKe0sCHyNFeNVek7I+044AaC+uq2
NDzcO3tCKDwrKOebtOCy81KNt+Ugw4390mHZuSpIE/GScvCCcdxmFrNz4FzNg2lL1W0YgXWuAxqY
PI/ETdbEJ1mvlkEXnUxSLFMvFWh+Lh4y1boOKDVRo8UU4rlgB5PtRVqWuypoj4U15rzPmdylnEyy
uLPMm0gxw43SyuGWdGby18tkdNFX30p1k58ctDlbM2YCUhfWJqYuVqV23KiDOh91hUKMrYa5BS5Q
+l3TbnVNnFuYq/SoTFmM6bXQkletMW03U9M73pfZIa/CXVU2hNNY9d7uO2/QnuxIlX8yV0tpG+x0
Q/MXv9pC+hJQBrlNreiHJjJlD9+X8NqeigE/4pBJd+RwVjt4cocuxaVHbEK26yvrMCaw6K29Jsor
vGambzBj7zpZIdLYooFQ4mJXRUnoE796BsRe3HCKh2zb5GivGn1wZTD82ytFGMs7GJAtQ6fPBbiI
o2CIw204ao+A63U30pKTWZqzRyzKNrExlCtdV1/RXnw3M+0hjFmocVkfetP2KdKUIvLTMCHsHJPN
faSQk8EyLd40U+UD0Cf4PYpaf6CwicqBkkokwdecwN7NVPXjkpdUb1RFxYvvxJxySO+fUGhmzMVw
GD3IkxCfWKFeVYm4UbvYeqW9vK/zWTmLbojza3Q4LaWcESVfY9U4lJRO47LNxGN/VYRmcA9y0dxQ
aSLTD7Bzg+0oNFzpU7MLllVBnWfSfR/Wt1Yrf9ezCT18kucM+/s9m4LS7Wv9oQqaE+PJmeNT7Ayn
40AtLeOrpMvXxMHgML6yC9nXc1s6jHVGd9IULID6VHbok8ZvVTTNm2CcP6uQQnddk98znOUsEMxw
455ZWFTfI7sH5Z3ntw6hIVrKrHTQLM/ubDJ9K23vpI9xQkrRLN1zJkpeW0+914bhp0Ll2RkTJK2p
0veEwnY/Yjvo6PW09MkwdRrWfolTTHFbgilq1fyOts8L4MSx4oXgXUvJLeE9wq+k/8PdmSw3bn1p
/lW0q6oI41/EDGwqIjmJGqhZOW0YkMjEQEzEDHR0RG/6IXrdq1r0rpe985v0k/QPlOgSKDmVTqJs
R8sRDmvw5cXFveee4TvfV9wWazr65NyexItgWhXRTIhFczQwi8uaGIjQF2C9vy5HDRLuQ2SAHw3c
tlPbf6Rxzp5iB9V45FclxZNBDPnzWjgWhEC4qDN1WjTufBNW5gxqFrKGQmTDuV2o+dDLC+NknQjy
WFs0F/S1J8dRpfBzpNSGCB/AwIsTNQywcoGKUpWRfhoMSNyJtaqOhNS4yyPqj7UCG7fuufW1m2rr
Y0g6ECMwE5ClTTVKRMX8OJBp/3a40EZrZKYi/SrOk9Mikq4zKr40YbnSJCW9NxSbwkC6WxeJ/6GT
W5gXsSFdrnPy2k7hjRsCoriwx0qaL8albK4heW1mcOPAOBaL8E8kkFU3EimqhlbtC0mQhSGlE/l2
AZHYuMrMU8euOex6MCLF6I7h75gT3Q+RI9dmGjEM9ibPh4Zdi+dyKH8LUomURYWH4ofURDQTybxo
oYxNo3FOZImGzaGeb1BXK3PnGHJRW4EEtJSm9DbDzpBU4gm0hPaQ8tOCfl+centMJ/n6KvNiAeyI
J91TgD2j226qwSWe6t4VVyatT7rBJgmq8wjG+zXpEj3yh66ZcvxrYXBMLMLjKuGEdvb4i6Tm0q1q
B5/hRiyv1EEFuUOgGOkE5lPPHtHwqR5DfVAONwU89hOjFhdDz1SMa8FzLx1w4gQNEsr2lSJdoYpQ
f01oprDSeDE4o73vIxlbhNBEssKOoLtnsus41J7gEi4a5wbKdW9caQtLEpQLEeekDD/zZmH4wUdR
Q2filUXAFKjQuvm9x9VWSt5koNdkZAJ1hqd53mzakkB+ClcHdaAgGi7SkPxoWV226iY1+tM3G4j3
R7CtD6WsOo7WJCF8FcBBM4Qo9gtY6snAL65A51yaNUJs9P5Um1Fd2o+5bOXahrKyu0ZHnR5eqpuP
qnJR4U4Vqj7d1M21EZMd8GgSCRKzmZli6iLnUsxpr8dZPXXX+hSs+1z14rMqRzkZYeuxS4brxo2k
pSFuyrlQweC7nfK6XpqNPy6UdOwnxKdNlGCR8vKq7YzFlBdw98bDQnAeoXj4ZGsztHiORXvB7U/k
GojSl4W5QQDILE/oSI5w+cTSnPosA+WHkDhPJANo0twkDFolFkU4MdfR5jiUMWO2vKY665tfoKi4
STbxRNgokE1UXwNFIY8NkiaJ16duFk7KJrrxyoUB7B2Ga6WRT9WY9SjrhXyWyBQ5os1l3FBq3KZa
g9ggW2mqVwrCEcMi97ZKinT4S9pgbA42mFbTlWllMfKPNYTdY1DOkCoGC4geBzATLVQBRmJRP4PO
Y17l4czQ/MdSla9j2shH3iYUzkLVoDa1NojsYesaOnTtjkqNFtKGZCJ4zmToOyEOp07wSlfeSPDs
GQWGbAJmkIB7E+lzXQykyWCQGiKsQBC2DQW/WdIVn4zTxE6mMiCFu6Z0AiA1SUQf1yaSvSFKC8aJ
m2zkT4pUgaSotYLGE1ES5sW2GuGrvuaNEr3mpeUAir94oIA/VXljc9eiFpcAPhaOXXHDRgqEj4rv
6tc1Gk9zD8Eoc+pphNaVLLNrIymDFiBzzu1cE67MQkq/+J6uXiaway4XhRcbw6Yq1+ckGwbTRYPa
xbDe5OtwGK/hna43TkCf/WIBg5cjn6XuwpCplyyUu7RQo2ORpkhqvzqEznUMbEeFsV0va+24RvFy
qWhNOZLRZRhA3p+Gx5EnG4SlplMe5+gWoELkV8cDtt1UlF3t0o9D+bMttXXbQRlfAPXFs9ET9bGq
3HMaz4pHkrbrEbJCU5/yUDCIZ2gVXajRxjtnteLzLIzkrwOxHlw1RZZPM/SiJpFb4NagNejZAjzo
BRRZwGqbY5iHsqG6qdUb2cjFZQD7yERE3htZtEWNs5ceG1pAtp/g9nzha59MNfsIYkCijLqYKm4J
S4ZSKA8x0sv6YD4wq3mtLKhn6KL31VNrvAj9Sq2CW2SnPhWBJA0r1YHuP8bpN5W4LbBqNwuflKPH
F2p1hT/4FtqlfRl6Gx6ygFTfBP1/UQ+MCa1sJknSCrTNlJ4gHOvBfRobdjlOK2j7kWz0RoC20hF6
j+mo9jZ0Z8kOVYeNCBFRgPoMberVmYeu00Ay4DzKU/MqstOxGnF1Qas0caOyPVYpNV+wW0tF2vgj
Yn/wMRJAAy6CMTqp/ldXIpwtqqIkjkuzibT25GujJt8APQUaAq0Cq2sXZOeEuC0aaq0qtTEB6iDi
+hu6eOdEfjGkpYtJY4+pBkAy5FGNM9yVs0mzyzoVxWxWIrJInQ4OBNt7cqvVcQoRwJdCrQpQITG1
A1V5pKF/pAdqMDPaVIvTFPappgvhmOIa8TCyIqe09ZQjPSGnG2ROeQo0TTgp0Jn9tEmKfBKqG8rU
eg1F61oPrgey0WQjBfnai6TihFMNCNuccT1sUjxm1HeAdtfEOEMaM8N6qOVS+Giv42CSC5viTC/T
ZhpDD39MG5lyJkKFNjHSevCpadQl19JXXTZPNm6pnpN94JrfyIJm1a5tnNF2jqAeCZo5yT2N+qbv
Aoa21XlebKrbiHQ0rxeRuGsY5u8htNgsxiRni/Mij6OlV9cpXFZGgJhVpmXcysmZ3eRYmxAWRvRz
YD8qFot8idTL+lbV8vxzJW1UaD3ivG7QArHJ10slhF1jO17od5WklTM3T9wZ6SpvrNvZTeiXyTVt
mOLZhoMP3ziQamgHEfrWy+TcdBXARqq6WE/llGau9SAUlg5Ko5NkndsPA9cYzKBiKqnpDSqZ6zdz
18O6XFQ3oSNtYH1ugmLip9XiEpVtaRoIa0oTawMlvAw1sga4CIGWfym6vPksnks4zxOCa/1jIdqt
F6i7J+WaBE2gLeLrJN6AYNHAuyjwDN6idgjSPwsySlTEN8NKa+LLkMTJLPfrBlxYUcpDSbYtP4bM
zRVD0HLrMj5RPcX/BP5uM1KyxGTO6jIV3GSkxpt4DpltctYK3dwrfl7qY8MWXBwx5xJg1qD1/eqI
WqduFyehnZUPOh11dygLVPMIZjXoGOeA1njfiE+P6FbzrxrTLb7YURJ9G8SZCNxO9YOZvJHyuQx4
h0TDwCk+u6kRNiNNMNewCTmklMP8m6PW+QWKf4MJSdxq4iUA5lS41G5AUBdDFEYBiYDCv0Zmh1AS
ei1v5uUi8T76motrqcQUpQOONtKGLUUVkVpjDPThuiHnVdM+eSLnGYQxLhS94CoQuplHpv1FyPR6
Hpo6sDByJMNES9yTgZM0UzeTkVyswnwqqUp+ZpSJgEPoOGM0GXluxGfHG0GvrmPouT4KGze4ZqT1
GZGd9oCGUTKgTuQqHnxxgXgPSgCSNztQ1EvH0K4cPf2k0Cw4ckDbIkPmuDg4hjmDGM+4gRKpSWA0
ldaX9HkUqDjWzdcsyCn5rpvgC5Rka0qFsnmBpFQ408UGdpgUmE+i0WlF705wEUNSQyoMSHcxoPdQ
RMTinO4PbYistj1xvWgBUm7tXMlGqzhlxs6sWUg6SYQ8uF4shOq4tAM028WQCkIT6Rci7UZnPgx2
kxIGvImXyiO0SMC85bVznsK8MEItSB15lbE+Re4MFTlzrdiXGxgfv9pqRVaw3myKYZJm5kOxqBa3
gS0l9+gr+ih3b8xH21XVb2vfL64ruV5cpiqaoBMqX/6MioIZD9nt5ozcf+sMGYZ/nTBld2yEsb8M
EMOhL0smdS60aEIzWV/AGPPRMwfmSFj7uuXR1T1qA5rJItkY9hhRsOpcFjcBKe+GDKnqx5coYaGY
FiT8bBBr01LA1qOOJN01auEO0HBwFcgAK02UQOGCtCKmjY050n7KDA28cmzLRfYthHtkWg8irElE
jg4TyBR0x45nQei6EClU2jh0g3S8kHwSpCLAPR/Q7SXBq+POBLJQyRBopn4Dq0wxTgMpm3oZDUoT
tB/UoRuRUaS9LoxPCy3DXispbbFsm2yZoW4pDyHIEM9ihZoneo7iSSNo+di0gefR9oLKmyg0QzlU
1VPNj7NpViX2SW02+TkCuB7I11wtKNZlykQo48HnBQpVE6pmlN7Saxl+KIAUi6HA7hnbCAxujFu6
WuxLFXq/u1pT03PoVn3o6lWlxeGFwXXtK+A2i1A886g0TGhHJY0pkJuHnFBAVrRMz8SidK5CV5bH
5gLHroAyknxauJmt/STOhlDK2WeBSmqecrIwBgwH704elZ9cqdKGcWkO2uIeiCd3EC5lTzOu61oP
HqsYJDhdDK2pVUikpMFg6amlRMIuMOpj3NxkCs/QN5T1ws0w9UJYwBzfjB6lQhPGKuXZsaLJYFTU
wv+cQtB3Vav55oHgH6QMcEI7lk4G7mNUaqNIBhOFOix8lVkUjCOhqOf1Rtukw0gzN9c60MB2TyGj
KfqFduEtrlLXLsnHyvGtaS+AHFIdHtx7FJV5NZlg3lHVA1sbD6CNLgHRaBodRailL9xVANEgvruo
Nrd0kzujdR1Uyxhq+JGoe4MHcr/ODaUfEsNNFIKyioRPbo6x9Re1A7jEL0CaIgpIDVa7WAc25QCp
TlaDUpLu7aDMp/bGN87rIMep0KLmTAVdMBuksA8IUQKSZ0BRB34kTAhlcJeEihetrwWe8BRcBmKx
MOddiS2Hqi0Y2jSXq0EL9UKV20yCeCwhnji2DTmnbarEEwoW1aQEsQadpJOxcYtK4VoREmIg77qq
5LEgDxAfcXGCgQl5PDLQujGaNDLaRmDFz2AYQx/K1+OrBeHvMKHZNR2Hck5WlB1C84on5bcSZEnB
ELFI9Ro+VHmSJnV+L0iZdq+42fq4gGIHLkonI5eAgG+DPk01A8menirI1z7mCq4nyg0BMWOaQwXS
rLkWNuZ9EuTaUljgBS829bEQOeLEZ0CI+av0DP8OeL+QivZQE0gLESU4N4O1KkwQUSLlrqOCJ5ut
yHlgqJ/BLtnnBCPRDQKQAalPr3U4q6BB0qYyr21jLVxHtAVOSh14Hv2I/s0g23w1UqC2dYNbp9uC
P+HwmyPEaZEJqjP33EPY+TZS2tImSkMU8mH1BqYFBp5YylOnMlJxn+maPhXLKJkTp3jnaixoX4o4
9sbFOnNXALwqBUSYnZ3UlV7feokogCTORInKOxnQKy8E8wRQQDhHvdwnUS6n3sx1s+giKgCzDFWa
RQEbaLZbDFPSYXjMqfRFyTTn0Vl4rICr2w9ovZKuywijHN9tKVkBGSkctQTlUFKapHpL+7O8ARGl
hkYwN6BbOHEXmwFHDh61merDoj5DVLYcVYR7wzIIiJA0R7vcIKc5RmJhDVSrHiBH4xgDIG0utx9t
JPdlU8VfBfJ4N7rpJGdaChg4WKs1aFZJNKBFxe2q0Nq9E9GmIdMiUi7gtzQKmKZ/6S2QKx6GMEPc
GySu0Wixy4oCjagXpxCbhBL5s0wep6hqTSCBBbC3sW1k9NyMvCaABYosXin697ltf0FlKdlMG1Ot
vgCLJa0Toag9byBq5PKWoLxEiFecofWCUAKkc+o5m938qKZVflUFscjDE2sOhSggDjEykay15hkg
khe5McmkRDktCi29b6lczmiIoesaeaLPJJPXoLtygMYyGM1xuKlIv9Kvciu7azivERYeIdpXkSzQ
EcYpg1tDyi4lVVic5aUrTypj0ZzRxhx8iht1MXIQchhBf5+iLi3p49Im7CRYXQNjC2Mr91CsG2W1
0dbwkbVNBmo6ESvXm0ZQq8+Qh5DufFVxRrmqIqSnOfG4EhbqpZgJ7kkIaPisdhm6dmppmjegsZ1U
X4waHUY4/p1yvGNXqO5sHOmzWBQENIRl6V4xY4UGCiG4gl1zcZ7HZnRbb9RgGRV0Iw2DQeHO4WCh
1JuCIJooRqi1JSgFzFNjD77KQJQug2RRA/HgxtCgF7r2YE4akckffPVS5CgVJeASrPPBpWGr9og9
HlzKZhZebZLK+4SuSTZNAdecm2HgXpb4FqeU78k6S1DJD2UiNu4Oquq2MXAnJAiMSbhW9Uuz1KGL
qCX7boNj9SmOyWDXsrY4L+y4nnobzVj6rup9UcAcr0o4N4Y2CJyR1sghAZQSTE2fnqOhj+LMBaT9
+ldkEdFEVtZrmmNq1/TAt0TOzPB05x5Rt0YgU0teWChB6NZqGo6oOsgnZIQXXwam51/bUE8cx4nn
fm60dTAOI715sFExAdSgZGeeUOqzNGzBVrQw16SWi8EwF0gkovvKtlQF7zEArnqnGn5+XsRiclpH
cnzqhg1egMxtKEBqSvuNqIzp46iAyoewOZLHWJVO5Z0hgOg9loVvT6p1AghIUVVzhMPiYtNTNLMm
jewRcOdg8h6CREZKUpFE+gJMMoYxd5ol+qa7TNz1DQ5gNUtLFYlpShKPgNLTszXUJicLV9dSoH2c
U25ZY7AZZmbhWMYmKo4dE0MG21I0DQdqdmqQThphTqlQL2goSGl7GYUwiE7XWiWflHSpfMWVd1Ym
qMZ72HNk51gITPV0YNhcUOaGSkPbk2QC6AvsO9srqd+jdGTOZIiOx7XOJ6IKYFAYLKtjgvRoXkk0
21RJUxK05hqNNZoeEQ6pJ0KNPCa3VZNNCET0W+iFqeHRambLpWilMLF/jEUtm1W5KI9szXXuRDci
/K9SlTTlmuTMJnJAnMV2wYLmSnXVQr058EW9Bu5QVEN4mpvNMGT3HpdVXRI/LE4x9BJ1dGlx6QJ+
/CYYG7Ikmej4VBtLGo02G5e9LaKqXCOqVzhLuJ6VmRwVxlQCCk09xgxnImzZqD+nZStPrFWniJpS
YHfyYI0uIjEWiZX6VE02xePClBb3NoqyKllaKnaVbmyWidLoU9UBoSZVCYsBf94NGk/kSqQ2H5xU
yeUvUUF9td405nEmB95lqRdyOaKXpRlvyKbeQZfnDx1S3zNy50vJEeVgpGPIyK9IOJSLhRMOFwM0
2SaNUAQzpLoEnhBYCvi/zWJzygUkXcuGw+9UuLDvobz2P+O/GKPNwEjGv1CzNpNo4NizHF3BWRDL
2TcosMUbcM0YyiBSANLFAlATscwncE8A1MoXzSSHZW9EVkU4Dh07PYFUuhWvlyJyW80qobx/oZkh
cM0yKCnnQNaIN2iIMmVVJfDvcuqg/gQB1LZLMKRCDClATOGXso80XOANnQ/U3J8hCaggfd3G0et1
eYpYfDjzMtkl1LYpvsAV4n5q9JjaJbuQihVu0TWexNzI3PzBNdfVNPAR1awFwblzM0DJk5ju+jEc
4/rQkzf5ebABbG8AIhsXIQckzWz3NqiEz9BVSKg/+NIpwkzOaeQm6X3VOBUdG4Fy3WrSnoaJEo0h
4apQKKid61/krCAmV3R3lsJmN5I3gjmNodGfyq08nRuD8fXEe+4nqvFZ2+aQQSwyQJ+yIdqAQOfR
thfu2BfXdEvIaPTWQztkh+mQRX3FOoQTQpdmSh+vPM7rQIqHvyiqa9CoKJu0xeTxlLtLvJapWJ5L
qmPMHWFRfAL1H9/bAGXGv7iAb6poUGrHsK4haOc4gEFSAuNfoILVDEf2nVkFJO/KW4A/FrR6PRGh
Xzh2CWSOczqLnmiQ/hOamy/jVXibJatVNrfi/R7nA7qXn6f6ZvvyE5fAcxv0tkX9LnrV4/xDf7Rr
FG4/5vVAP9YPLdGZ3un53w60bcX+3gC+lblZvqTTWpLbTn8FqKIy2H7Ryg5rlv38a5N+abiIyQbQ
zc8HvViZ11N+3fz9c3/zvZk/dYmfLKEFaCVfDnt2g4czlAFKFc9fnWc35H+gktSSkGlPv4bf5e+1
BDLsC4etgP4PMjmyYkC71H3riozuFwRIT5uCX/+9nhy349BHl/4hqxJILrMlLGy/Okugm//A/KJ1
Cenm9otG/L/ZEpj7VAh/+OzzjKZJDKZAXNx+caBe7ALN+IcBxbCsSc+7AGapH12CH7ATv9nIkeP6
y60JdVfpCxaJd/9gZ0BfD/BsQVozAduIPviNlGH7py3HxNPgT9ak/f7fHiP4J0J+sLVxL37RMsm8
+DZ6XFnhO3/z+JK+In31x8+L83IuL380aYkwdkvx5jPufjhzV4mVPDr19n+pn5/6wgow7B++Je5j
h+RFV9jD//EkLcvG8yO/OErfHTIEDvCY7Q0rYh0PHDd1OxMFWHbgiJM8ieLVblbb2wL6OK62Qx7/
AgFW5+hDsNpfWJCjxoFjf8jTLLH8vXXQ6Tg8bM63LQHPW3MmoW5i1Q9Zj8v2JHRnrD1x9RkQ9MjI
hiGGwp15yGdc4RvZ0f6ntGRHCquuSG1pGmbAV5+S/wdPUvqDu5s9Y+1tROD/hgIBEuUGAl1DkweY
wO7j/MQHDS2Ytx6PbjMrWzG5p/HaPapDHwMDDLRtPJ+EU9Kyuh/8cfNVSj0ls4Luq0L9VIUNEO8O
EWNdVhE06+PDLNtJVg+7kbZPJct6+4+BK4UuC+n1Pj5oZJEMeWADHl2sMmeV+Fa47CymoUDvI7OK
MjCigQTzIR7DO4v5lhX+zed9fct0/d0//vsXrx4/Ex7inV1/eTN0b5/OzfLXXCxDy0kst0uw9L3z
94PHb1RDxdN5gy2f2e++sB8c9dhqLE5a4sa7sZ4ug1c3Yf4fBuMHhz5J9limWqXkQ+eL5Ke18nfj
bOfaEpMePGxibXajbAeVvncGf3ABTqNkubcELZ/woXMl+W652W6c7WzlHoY9Xz1YYZc1jytw9zGt
C/iKduy30Op7TtFlsLcGGkHZoWtwzbWX7IbZLsHrizT/wzv21sqX7tGHxHroXgXSd6+1H9wNt9DE
WS+nLEk9HLJ7ZCpXy+2cjyaBm+xfmVKrQXnoan9apdnR0ArXu6HaFed63H3785vjyypYdSylpPVw
8C6iIzbdP6VH7aW3m2Q7Z7Wlizt0NY4jhj26zR+WwH9xdTtHEUHwPszyXR4+HJ2kry5tkW4oEd7a
w5/iw0N+NM/Tzo58Hr2HNfovN5Pbyc3Hyfi/HrWbZ5WwYPv7HweLDArybSgR49XBR/yutfnr/I+n
EOZQ/+M7vspfFAWPrNBadjZBHzb/mJRzuH/4zO/5lz9oROerCsDNbvdvDb/Ww913i7+WHV2RLUhW
R9iMozkiuitSPS8/SYKV9WDj8WyvX8c2SPccPvoI20aU/FY8KxErf+9g41n+0HX+W1yxm+32JQxQ
NTFantnfNa5P4/91B1h7IyY+9Di/fJrnnNnLH026earf/VWPYZK4zeIc+lx/PzP1wcc57bpPPRzG
D+ESUeeO9SPD+7tb+AdPyDZV1Z2r2MPZHq58G1Dubn5bF6wHPwAEBQu7NXqzVdKs7Khww86SSD34
eUze2oteX6cw8z/ssA9z3ybP0Zluq2Z76Cscr8LASjrubh9+6UnCMnQ9Uq2HDTdJs/0MIBn9gxdh
1Kwene7a6j2s7dR95RnoPUTwUyuJVm+5zN9N2/3gkZ6Synhc7Za0PXpGDyf62H3gst4LZNui1aHb
9xim8TBd1buR2gmb37v8f3AZjuGYssLusH2sA95id3XbQtuhiwD3HUX8jmmAnvzwcWd5iM3pLAJF
0MPHPXl8ZRzgYO9h3Mzyu7Nt9cAPXd3TVbK3wej172FYIuu5BRHFbqitd9nHDXRugUHv7galh9U9
dzMn33dNECTfzf/nUyO3flRY6/0p97DG5y52PVuFhOV7WWqlB/N+nler4CHKE3u3BNtX2GoMHbrn
5pEPbrf7DtUezNo8Cq29oFLt4YjMW9u+e+rtImg9vL3fqeaIeg/+MAXc0uraij6uZoQe9rweNJd2
C/PzB+SKcnNOf+NupO0S95FkuIm45boHTxr0YCvaE73aH7gVuDj0YNxurWbihp3MiNRH1HEb75Wy
KBb2MOHCIqBLlruR2leH+tru25/fE7flatm9PKQ+Kjm3pZuBvd3fxlIfV979uq0WdpxLyumHL8Vz
punMRW8i6oaNr3Eu+R8OvT7iXD2y70B+dywGfQOHzx2LzAW1spPuhu4jqrldJfvVHb2H1SZXvzqK
vuG8dF0XFYnyw9fjCVkztx5Xy/1IrxWg7OGyOkPuq+isNmo+Cpo+h0/+1//enpu3QjMdECUiQ6j6
Iv43kIBZvvtxbyXR/hwEgrjLcR6aXXv5CO9nDcnFgaXuYCd2E/he1fVDkj90nY/DX+QH8pl2/pQr
GlrJQ94tHPRwkX0I7dz1/e7Ee3BK29layyjdrcHWVejh1Nw5K+qijhVYnaH7KOyOrBov5K1T04cr
PdrbHWoPRmocBW64h33sw+PdjRse3azi/MF3H1++Rq2H7UG5ar8K1oeDepxbS4pIeRdo+RpV+Mcv
3xkAEPflKoiDHm7dU/bx3vsT+4APzK0E5HBbUetMWe3B32sdhZSqnZV1h+5hU1yRRMuio5u9eiPK
vbuPOsBN3dYb0YrI0m3m/WJVuF0L0mpbHx4WtFXN8/xxL5bpw1+4I9pwl9ZyO/276AEQ6m7CT858
D2/gLk/WT+szYl9G6VvGELHC3ece+jo+uuR4WbDWWQExefRkFXDNu29G6eHeGCac39Q5+gibtPum
kQcbcfhz3d9+9xN62MhDUidu0jnXkt7DuCOwxo9Wd0vpPZi4W6vrFUl6D/nr2/aYwasOXtntIjSl
PgomT+AEXJjM+fXf/VVQ7zZGe9DUPlLE2weYW3xCN3aWB6bWmx16ugWO/vmplvIvLx9CBoD8rgPy
0m2ePFfW/xzPf9tusXO6fxZ6/DesqX+Ddj9sKSw7IWsPp+wDuZIHy/W6A/dwI3xIgAt2b7Me9ifI
RtvHVUudl5uyj9zOvLbaQnJn2D4m7OT7L60HMzZM8nDV8SrlHuY6sqgGLLvvrI/Cy23iHp0DSe3E
in0ktjjgXfxDH1WRGR3DR2ftv24/3LzcDjSR7r79ef/lBBwLbkp3kUX6JQ52IRl5f9Qe7MOpFXdN
g9hHxPw9bev2vqh/foGf8m9nUbLqbDfE3g9f4qcOtDfG7mFjnNHdsXb2LbzYx7k+t/bSKa2c/aER
CxlOK3p1RNQeVplA0UZkofv61B6WmCrf0i26MYLYR1KCgS3oPLsz7sMdu1jFe0Wzlijg0Fd3ZeGx
r/y3YjRkZfsYf/3KVRH7AMtc0V3txvGrOO+7XXg/CJjBsbYt5DO6AZLYgyd051ju63JUD/f1neW5
r1caYqrDX+Gd5ZZduy/1YYnaNEHrFu6bOakPi3TfPKzeWI4+crAf3VUWWt3KXB+m7pKulKg4Osny
JI+P/vVokkHAm+XPJ3P3GrcpcFXqI8/0/IFneWiljpvwkbv/dN/6UB3KhN0sfv5KRnnPyvz6LXtD
k3Afvs/cXS4p6k2sNNtNt120p07U37eX6Q/ahudVu3XcNc3HIav2238+Nf68/FAoBOhB7iHVtb1V
LF5Q4vr/97/9j3Rt1RaZrpomEGYwsx7APuzeGk/ydCu0j037AHQf70bpT+Wq71Wm7twgSoTztiuo
M74EEXwfWezbFUHBerfd038du1ZUEy+5R9d5uOzmlExd1aU+8krjaL2MWMA7a00Y6QadWxvNJfrV
3315f2GCY9sbcmiG4+X823MNg8jLH+1yNlsCk85n7X6z++H3dg9AcrfpbJw+KhSjiMujTfV33lsf
7uHEP7q1/ILiYycL0EeOlPJStgrwEl8eo9dUI/kfhnYQrC5broeX49IauPv25232BQucWJSQd0Nt
L6HvtiX9oDG9oo2te+jE9wHPb+3O7+zZHtt02mYs82A2g79hSpEk+CuWlj4QbgTg39DoesOd0EDY
0Hpmahp4FcOAaeZdJ/ive+9vcW7srN6oZXl6tpvfebMHclq89ewvKKU6k9nZ5R/6/QtX4S2Sm87A
P/GU31mRv6hz9pnniMZmK4i6Fq2H0t2QVot9fE0Pw95GfhREb1Yc5R6GH0Vtmfafz1bc0qH9L285
532UT7fpuLannJqSi+V/63P6AIaPEAt7c+weguGp63Vy7X3kYKaAX1sGiOUzd9IWkOg+Jq+Tw99t
1f3BO3cKaubROQLdXb9KPvdxpz+Pv82Pti+7rcsDQXtiWGtz/3t8Rj1kVXCpOvF4H6QisxVA5+dd
tH2G+eOYqrm/+9mem9XDU5y5UD9Ri+54WbK8+/bn/beRk5BlAez2/Di7EbduXB99lxer8mhk+W+g
XPuA/l64ewikPoC/H60QPzzvLEUfoIILi/RNZ9Q+zmy7wF9XxAzdLlRQuLuP+vndceVmj4BB3rxc
4Ibr4QOsGPRp+who7IV7pRizh1z+FQvTXXOzh+PIJZU6lv92aryPeO0JIDJb+aAYfzn6kIJiSl0u
+dZggtNq86JHpHdGeeh0/BQo+w5/KXfRmr7FzqpBh9rHuKTOd8O0Bkbqo9h2l9N5sjfZHnbmJ16v
+wRVm+YZedDOxPsA175yMqX3E0rv5+JGbeWjhTnuDu3LeaugcnQdjkDIbwn/FcRIdr/+eSPx3JVy
u+V2hGYljJKjy5xELv7im67Wln13AFGQQZAHa6b2N86j6W8wOR4a+LwM2J7jppc/6sRof07y4okZ
9dDn+hsGdIm9AifQPbx9mMghhee93uM+moKGidW4ne5HuQ/kJWmI1e6ct3a3j5w/+upRsNd21Uep
a/IIxL6bWe2DDuo58sDLILh8uRZ9NNlOLX/d+l9vWTv9XeP2vk0/zgGddWYt9lLKpmJEjrWzNcQ+
uDVa4AAp4frlOouGuvv256+aK8RSdqM8JZr7uL+SfH+yUh8n5CPtjg2UY50XBznv7gF+bxneugv+
nGvgLX7kQy+Fl0/z97jstuTthz7W3/Cu2+VROvtNfb/I8/IN7XyPP2m/Ae78//BF+DZ0+Z230EMg
Sx8lnAs729Eav3cNyfsXyzDKUvA7nWHFPsYFu9NBoPeBNRqSPQG7+nIJ+oADjRxr+XLMPhr1d12N
bba27TsatVDFzof0kJwZr4LokdwwvPrvf14POxDY9yqJugSa799m72/CEeWLpIs87aNT6jfizK0o
yNudpn3wHY+seHX0cZUsO37Ud+UZfjAbP/ZcWHe6SV+th3hgYtdx9nI39gFBnWzImSJnC1Xp61Te
+xH++9tkQoPdHli7j2TvJHPQ3u6a6z7gQ20f+TGNEt2R+8iZHoPo6hjX98vj76/uMX1DnWvgfd6G
Hxj0dU63D9Kd0a//O1sdLf/ppEBqsHPqxD4ur7NVWHeW4g1pnvwPI3DO3Yd9r0Dso7cF1F2UOZ3L
BZKP3en+vRjj/XfHfPdWoY8y7xxQom2lYIZ2M9yGcX1cI3DMRVkXgCj2QlxDBaHseB1iH9lfUJt7
g/YQys65SB/3ec968OfmVK5ob+52wopaDzWBp5H3ubnEPq65edS09nefo6APetYLFxe/s4P7uDK2
o3bvC7GPbuOn+1gYumnarepANLR7iJ83FDe//nseUpvajbQ90H2wfd4QmezR0fTRWXe7qh+dle+v
OlV69O53D/DzS/GsPPZKhU7qg0wUEPRqjxpP6qdTvCXbODpfASnZLUH7DqVWbrLNnh/SZXcL9nyv
RUvqQzPoFiBVZ8chdnX4bO+ibpQm9ZF9v/31f0ZHd1Hw679vq7dXya//K3x0uwQyUh9QDgRG3L3m
Mvi3elgVK2z2DbTUR+PCvf3qgPfRRkyeYE1e+2hqpR23SOqj6xehSXfPp5d6AZWTh2kZdXava3sC
+7hgv76KQaQ+enW+usGD9VB2LUYfMlBPNvT1+e6jTjOkk+kOZ65TYUOuZrfoP2/5PzzU3T57nfY6
EbINxdBh88NQvx9P/XV52Lc0Hw/Ny758mnZd/1NaR45XEWw7nWCtj8bUmzzdN6R9tDHd/fp/sEx1
98y8j7F7uZJ/cn7+DXHOP3dfvPXsHez6O3/wvOsefRCb//b/AAAA//8=</cx:binary>
              </cx:geoCache>
            </cx:geography>
          </cx:layoutPr>
          <cx:valueColors>
            <cx:minColor>
              <a:schemeClr val="accent5">
                <a:lumMod val="20000"/>
                <a:lumOff val="80000"/>
              </a:schemeClr>
            </cx:minColor>
            <cx:maxColor>
              <a:schemeClr val="accent5">
                <a:lumMod val="75000"/>
              </a:schemeClr>
            </cx:maxColor>
          </cx:valueColors>
        </cx:series>
      </cx:plotAreaRegion>
    </cx:plotArea>
    <cx:legend pos="r" align="min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GB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  <cx:extLst>
        <cx:ext uri="ext:featex">
          <cx:featureExtension feature="mp" drop="onModelChange">
            <cx:offset top="0.0094477254897356033" left="-0.3448600172996521"/>
          </cx:featureExtension>
        </cx:ext>
      </cx:extLst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_xlchart.v2.19</cx:f>
      </cx:strDim>
      <cx:numDim type="val">
        <cx:f>_xlchart.v2.20</cx:f>
      </cx:numDim>
    </cx:data>
  </cx:chartData>
  <cx:chart>
    <cx:title pos="t" align="ctr" overlay="0"/>
    <cx:plotArea>
      <cx:plotAreaRegion>
        <cx:series layoutId="funnel" uniqueId="{00000000-DFD4-2A44-800D-F6B37742C11A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_xlchart.v2.21</cx:f>
      </cx:strDim>
      <cx:numDim type="val">
        <cx:f>_xlchart.v2.22</cx:f>
      </cx:numDim>
    </cx:data>
  </cx:chartData>
  <cx:chart>
    <cx:title pos="t" align="ctr" overlay="0"/>
    <cx:plotArea>
      <cx:plotAreaRegion>
        <cx:series layoutId="funnel" uniqueId="{00000000-EF4F-F44A-9860-57E28C28E87B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_xlchart.v1.31</cx:f>
      </cx:strDim>
      <cx:numDim type="val">
        <cx:f>_xlchart.v1.35</cx:f>
      </cx:numDim>
    </cx:data>
  </cx:chartData>
  <cx:chart>
    <cx:title pos="t" align="ctr" overlay="0"/>
    <cx:plotArea>
      <cx:plotAreaRegion>
        <cx:series layoutId="waterfall" uniqueId="{00000000-7932-3040-99F0-60E53C635EB3}">
          <cx:dataPt idx="5"/>
          <cx:dataPt idx="6"/>
          <cx:dataLabels pos="outEnd">
            <cx:visibility seriesName="0" categoryName="0" value="1"/>
          </cx:dataLabels>
          <cx:dataId val="0"/>
          <cx:layoutPr>
            <cx:subtotals>
              <cx:idx val="6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_xlchart.v1.28</cx:f>
      </cx:strDim>
      <cx:numDim type="val">
        <cx:f>_xlchart.v1.29</cx:f>
      </cx:numDim>
    </cx:data>
  </cx:chartData>
  <cx:chart>
    <cx:title pos="t" align="ctr" overlay="0"/>
    <cx:plotArea>
      <cx:plotAreaRegion>
        <cx:series layoutId="waterfall" uniqueId="{00000000-B50D-7B43-9022-104531BF7EC8}"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8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8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6.xml.rels><?xml version="1.0" encoding="UTF-8" standalone="yes"?>
<Relationships xmlns="http://schemas.openxmlformats.org/package/2006/relationships"><Relationship Id="rId3" Type="http://schemas.microsoft.com/office/2014/relationships/chartEx" Target="../charts/chartEx5.xml"/><Relationship Id="rId2" Type="http://schemas.openxmlformats.org/officeDocument/2006/relationships/image" Target="../media/image4.png"/><Relationship Id="rId1" Type="http://schemas.openxmlformats.org/officeDocument/2006/relationships/customXml" Target="../ink/ink1.xml"/><Relationship Id="rId4" Type="http://schemas.microsoft.com/office/2014/relationships/chartEx" Target="../charts/chartEx6.xml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14/relationships/chartEx" Target="../charts/chartEx8.xml"/><Relationship Id="rId1" Type="http://schemas.microsoft.com/office/2014/relationships/chartEx" Target="../charts/chartEx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ustomXml" Target="../ink/ink3.xml"/><Relationship Id="rId2" Type="http://schemas.openxmlformats.org/officeDocument/2006/relationships/image" Target="../media/image5.png"/><Relationship Id="rId1" Type="http://schemas.openxmlformats.org/officeDocument/2006/relationships/customXml" Target="../ink/ink2.xml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31</xdr:row>
      <xdr:rowOff>0</xdr:rowOff>
    </xdr:from>
    <xdr:to>
      <xdr:col>6</xdr:col>
      <xdr:colOff>63500</xdr:colOff>
      <xdr:row>52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F626F4-2C58-93D5-BDFA-B0A3EC727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0" y="6299200"/>
          <a:ext cx="3365500" cy="4406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546039</xdr:colOff>
      <xdr:row>1</xdr:row>
      <xdr:rowOff>36811</xdr:rowOff>
    </xdr:from>
    <xdr:to>
      <xdr:col>9</xdr:col>
      <xdr:colOff>632545</xdr:colOff>
      <xdr:row>12</xdr:row>
      <xdr:rowOff>135345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45C70A-B276-931A-5370-FD4908D3A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613524</xdr:colOff>
      <xdr:row>30</xdr:row>
      <xdr:rowOff>104299</xdr:rowOff>
    </xdr:from>
    <xdr:to>
      <xdr:col>10</xdr:col>
      <xdr:colOff>319033</xdr:colOff>
      <xdr:row>43</xdr:row>
      <xdr:rowOff>134976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1EAC78-8C24-5293-AC4B-4E1F5F801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30063</xdr:colOff>
      <xdr:row>45</xdr:row>
      <xdr:rowOff>128472</xdr:rowOff>
    </xdr:from>
    <xdr:to>
      <xdr:col>10</xdr:col>
      <xdr:colOff>460758</xdr:colOff>
      <xdr:row>59</xdr:row>
      <xdr:rowOff>37180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B6CD32-8AA5-C09C-FD8E-10EEB878F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1</xdr:row>
      <xdr:rowOff>0</xdr:rowOff>
    </xdr:from>
    <xdr:to>
      <xdr:col>17</xdr:col>
      <xdr:colOff>337069</xdr:colOff>
      <xdr:row>33</xdr:row>
      <xdr:rowOff>175963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5F195E-4292-6840-8443-F73A52047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27044" y="199686"/>
          <a:ext cx="6096000" cy="6565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653142</xdr:colOff>
      <xdr:row>1</xdr:row>
      <xdr:rowOff>46879</xdr:rowOff>
    </xdr:from>
    <xdr:to>
      <xdr:col>4</xdr:col>
      <xdr:colOff>613228</xdr:colOff>
      <xdr:row>5</xdr:row>
      <xdr:rowOff>173341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390E08-59DC-574B-960C-58DDF1DC63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07771" y="250079"/>
          <a:ext cx="1836057" cy="939262"/>
        </a:xfrm>
        <a:prstGeom prst="rect">
          <a:avLst/>
        </a:prstGeom>
      </xdr:spPr>
    </xdr:pic>
    <xdr:clientData/>
  </xdr:twoCellAnchor>
  <xdr:twoCellAnchor>
    <xdr:from>
      <xdr:col>6</xdr:col>
      <xdr:colOff>13607</xdr:colOff>
      <xdr:row>32</xdr:row>
      <xdr:rowOff>188684</xdr:rowOff>
    </xdr:from>
    <xdr:to>
      <xdr:col>16</xdr:col>
      <xdr:colOff>780143</xdr:colOff>
      <xdr:row>59</xdr:row>
      <xdr:rowOff>99785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E1BE8ED-9831-FB24-8352-5343540150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44821" y="6574970"/>
              <a:ext cx="9021536" cy="52995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4822</xdr:colOff>
      <xdr:row>48</xdr:row>
      <xdr:rowOff>67197</xdr:rowOff>
    </xdr:from>
    <xdr:to>
      <xdr:col>8</xdr:col>
      <xdr:colOff>771645</xdr:colOff>
      <xdr:row>67</xdr:row>
      <xdr:rowOff>144683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C177B87-48BA-4074-AC70-20B5CAD5275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88556" y="9712767"/>
              <a:ext cx="7960811" cy="3895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77163</xdr:colOff>
      <xdr:row>81</xdr:row>
      <xdr:rowOff>35044</xdr:rowOff>
    </xdr:from>
    <xdr:to>
      <xdr:col>18</xdr:col>
      <xdr:colOff>514431</xdr:colOff>
      <xdr:row>109</xdr:row>
      <xdr:rowOff>24114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981C358-ECEA-0025-DF75-5B2ED1E61B0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54885" y="16311943"/>
              <a:ext cx="8716381" cy="56156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33693</xdr:colOff>
      <xdr:row>16</xdr:row>
      <xdr:rowOff>77757</xdr:rowOff>
    </xdr:from>
    <xdr:to>
      <xdr:col>6</xdr:col>
      <xdr:colOff>228944</xdr:colOff>
      <xdr:row>32</xdr:row>
      <xdr:rowOff>8638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A8F1BEB-1638-29A5-7796-AFA80CFCD75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8761" y="3326192"/>
              <a:ext cx="5504197" cy="31793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390431</xdr:colOff>
      <xdr:row>3</xdr:row>
      <xdr:rowOff>195619</xdr:rowOff>
    </xdr:from>
    <xdr:to>
      <xdr:col>5</xdr:col>
      <xdr:colOff>163039</xdr:colOff>
      <xdr:row>8</xdr:row>
      <xdr:rowOff>67572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A6B9DCA2-9251-387B-0ABD-271B39BA41EB}"/>
                </a:ext>
              </a:extLst>
            </xdr14:cNvPr>
            <xdr14:cNvContentPartPr/>
          </xdr14:nvContentPartPr>
          <xdr14:nvPr macro=""/>
          <xdr14:xfrm>
            <a:off x="2872080" y="803160"/>
            <a:ext cx="1427040" cy="88452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A6B9DCA2-9251-387B-0ABD-271B39BA41E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865960" y="797040"/>
              <a:ext cx="1439280" cy="89676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</xdr:col>
      <xdr:colOff>264825</xdr:colOff>
      <xdr:row>2</xdr:row>
      <xdr:rowOff>188408</xdr:rowOff>
    </xdr:from>
    <xdr:to>
      <xdr:col>8</xdr:col>
      <xdr:colOff>700744</xdr:colOff>
      <xdr:row>16</xdr:row>
      <xdr:rowOff>96570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6" name="Chart 15">
              <a:extLst>
                <a:ext uri="{FF2B5EF4-FFF2-40B4-BE49-F238E27FC236}">
                  <a16:creationId xmlns:a16="http://schemas.microsoft.com/office/drawing/2014/main" id="{7FEA2DEC-8C38-71F9-EBDA-7B63660459F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5045" y="593133"/>
              <a:ext cx="4552952" cy="27412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648259</xdr:colOff>
      <xdr:row>20</xdr:row>
      <xdr:rowOff>55406</xdr:rowOff>
    </xdr:from>
    <xdr:to>
      <xdr:col>10</xdr:col>
      <xdr:colOff>279819</xdr:colOff>
      <xdr:row>33</xdr:row>
      <xdr:rowOff>167892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7" name="Chart 16">
              <a:extLst>
                <a:ext uri="{FF2B5EF4-FFF2-40B4-BE49-F238E27FC236}">
                  <a16:creationId xmlns:a16="http://schemas.microsoft.com/office/drawing/2014/main" id="{504A5B35-917F-7245-3FE7-8E29A1361E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41885" y="4102659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410147</xdr:colOff>
      <xdr:row>2</xdr:row>
      <xdr:rowOff>200286</xdr:rowOff>
    </xdr:from>
    <xdr:to>
      <xdr:col>12</xdr:col>
      <xdr:colOff>312295</xdr:colOff>
      <xdr:row>17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9024CE8-A7AC-1978-78FB-C778ADA471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07852" y="602800"/>
              <a:ext cx="6508924" cy="28185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798781</xdr:colOff>
      <xdr:row>17</xdr:row>
      <xdr:rowOff>12909</xdr:rowOff>
    </xdr:from>
    <xdr:to>
      <xdr:col>10</xdr:col>
      <xdr:colOff>415699</xdr:colOff>
      <xdr:row>30</xdr:row>
      <xdr:rowOff>139770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4F2CE1A-785B-2853-23CB-F324CED2F1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96486" y="34342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368053</xdr:colOff>
      <xdr:row>8</xdr:row>
      <xdr:rowOff>108010</xdr:rowOff>
    </xdr:from>
    <xdr:to>
      <xdr:col>9</xdr:col>
      <xdr:colOff>147960</xdr:colOff>
      <xdr:row>24</xdr:row>
      <xdr:rowOff>110970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DFBCEB-B886-9A55-C9C8-76D34A6D41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405044</xdr:colOff>
      <xdr:row>28</xdr:row>
      <xdr:rowOff>27866</xdr:rowOff>
    </xdr:from>
    <xdr:to>
      <xdr:col>8</xdr:col>
      <xdr:colOff>20345</xdr:colOff>
      <xdr:row>41</xdr:row>
      <xdr:rowOff>126260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A2FBD2-4A15-89BF-3EFB-779A8CA5D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645914</xdr:colOff>
      <xdr:row>3</xdr:row>
      <xdr:rowOff>148831</xdr:rowOff>
    </xdr:from>
    <xdr:to>
      <xdr:col>10</xdr:col>
      <xdr:colOff>276820</xdr:colOff>
      <xdr:row>17</xdr:row>
      <xdr:rowOff>44453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4A4C5F-70FF-CF32-A033-387ADEB977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467640</xdr:colOff>
      <xdr:row>9</xdr:row>
      <xdr:rowOff>151200</xdr:rowOff>
    </xdr:from>
    <xdr:to>
      <xdr:col>3</xdr:col>
      <xdr:colOff>823671</xdr:colOff>
      <xdr:row>16</xdr:row>
      <xdr:rowOff>98600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4B324E6F-6090-CF69-E3F2-9B86516726D1}"/>
                </a:ext>
              </a:extLst>
            </xdr14:cNvPr>
            <xdr14:cNvContentPartPr/>
          </xdr14:nvContentPartPr>
          <xdr14:nvPr macro=""/>
          <xdr14:xfrm>
            <a:off x="467640" y="1980000"/>
            <a:ext cx="2829600" cy="136980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4B324E6F-6090-CF69-E3F2-9B86516726D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1520" y="1973880"/>
              <a:ext cx="2841840" cy="138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232314</xdr:colOff>
      <xdr:row>10</xdr:row>
      <xdr:rowOff>85520</xdr:rowOff>
    </xdr:from>
    <xdr:to>
      <xdr:col>2</xdr:col>
      <xdr:colOff>542274</xdr:colOff>
      <xdr:row>15</xdr:row>
      <xdr:rowOff>163560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1BF4F7FB-0240-5891-0F83-70EF4044FE82}"/>
                </a:ext>
              </a:extLst>
            </xdr14:cNvPr>
            <xdr14:cNvContentPartPr/>
          </xdr14:nvContentPartPr>
          <xdr14:nvPr macro=""/>
          <xdr14:xfrm>
            <a:off x="1881360" y="2117520"/>
            <a:ext cx="309960" cy="109404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1BF4F7FB-0240-5891-0F83-70EF4044FE8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875240" y="2111400"/>
              <a:ext cx="322200" cy="1106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3T15:44:09.18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0 524 24575,'30'-1'0,"49"18"0,-16 3 0,7 6 0,16 9 0,3 5 0,-23-6 0,0 3 0,-1 1-350,-2 0 1,-1 2 0,-1 0 349,-1 1 0,0 1 0,-2-1 0,21 17 0,-3-2 171,-16-10 1,-3-2-172,-10-8 0,-5-2 174,13 10-174,-22-16 0,-17-13 0,-22-10 0,3-4 0,-9-2 0</inkml:trace>
  <inkml:trace contextRef="#ctx0" brushRef="#br0" timeOffset="1667">3963 32 24575,'-5'27'0,"-15"24"0,-18 28 0,12-28 0,-4 1 0,-3 5 0,-3 0 0,0 0 0,-1 0 0,-4 1 0,-2 1 0,-1-2 0,0-1 0,1-6 0,0-1 0,4-5 0,1-3 0,-24 24 0,15-17 0,7-9 0,8-7 0,3-5 0,4-3 0,6-4 0,6-6 0,6-4 0,3-3 0,0 8 0,-3 17 0,-8 28 0,-6 28 0,10-37 0,0 2 0,1-2 0,1 0 0,-4 43 0,5-15 0,3-11 0,2-5 0,0-5 0,0-3 0,1-5 0,0-10 0,1-9 0,0-12 0,0-7 0,-2-4-1696,-2-1 0,2-3 0,-1 0 0</inkml:trace>
  <inkml:trace contextRef="#ctx0" brushRef="#br0" timeOffset="3017">1488 1395 24575,'0'15'0,"0"24"0,0 38 0,0-24 0,0 4 0,0 9 0,0 2 0,0 3 0,0-1 0,0-4 0,0-1 0,0-8 0,1-2 0,2 35 0,0-22 0,1-16 0,-1-11 0,0-15 0,-1-11 0,-1-9 0,1-3 0,1-1 0,-2-3 0,0 0 0,0-2 0,-1-6 0,0 4 0,0-3 0</inkml:trace>
  <inkml:trace contextRef="#ctx0" brushRef="#br0" timeOffset="5583">225 209 24575,'10'-8'0,"25"-10"0,35-10 0,-16 11 0,6 1 0,16-1 0,4 4 0,10 3 0,2 3 0,4 1 0,1 3 0,-2 2 0,-1 3 0,-7 6 0,-2 4 0,-8 6 0,-4 8 0,-5 8 0,-5 7 0,-8 5 0,-6 4 0,-8-2 0,-5 1 0,16 36 0,-24-24 0,-14-22 0,-8-15 0,-5-10 0,-2-5 0,-2-4 0,-3-1 0,-6-2 0,-13-9 0,-17-14 0,-10-13 0,-3-9 0,11 2 0,15 9 0,14 14 0,12 15 0,11 15 0,6 12 0,4 4 0,1 0 0,3-2 0,7-1 0,11 0 0,7 0 0,1-4 0,-5-5 0,-9-8 0,-10-8 0,-9-7 0,-4-4 0,-4-5 0,0 0 0,-2 0 0,-1 2 0,-2 3 0,0 1 0,-1 2 0,-1 1 0,0 0 0,0 2 0,0 1 0,0-1 0,0-1 0,0 3 0,0-1 0</inkml:trace>
  <inkml:trace contextRef="#ctx0" brushRef="#br0" timeOffset="7483">3524 0 24575,'-24'0'0,"-18"0"0,-25 0 0,-20 0 0,-7 0 0,-3 0 0,6 3 0,8 7 0,11 12 0,15 13 0,9 13 0,6 13 0,5 8 0,4 4 0,3-4 0,6-10 0,7-10 0,5-10 0,4-10 0,3-9 0,2-6 0,1-6 0,2-2 0,0-2 0,-1-1 0,1-2 0,-1-4 0,0-7 0,-1-11 0,-4-11 0,-4-7 0,-5-4 0,-1 5 0,3 9 0,3 10 0,4 10 0,3 7 0,1 4 0,2 4 0,0 3 0,0 2 0,0 1 0,0 7 0,0 8 0,0 10 0,0 8 0,3 1 0,2-6 0,0-9 0,-2-9 0,-1-9 0,-1-6 0,1-4 0,0-1 0,1-2 0,3-1 0,3-3 0,5-3 0,5-3 0,5-2 0,3 0 0,7-1 0,7 2 0,4 0 0,4 1 0,-5 3 0,-8 1 0,-10 1 0,-11 2 0,-9 1 0,-3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3T16:19:06.64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3424 212 24575,'0'31'0,"0"41"0,0 8 0,0 16 0,0-25 0,0 6 0,0 4 0,0 3-1120,1-6 0,-1 3 0,0 2 0,1 1 1,0 2 1119,0 9 0,0 2 0,1 1 0,-1 1 0,1-1 0,0 0 0,0 0 0,1 0 0,-1-1 0,1-1 0,-1-6 0,1-1 0,0-1 0,1-1 0,-1-1 90,1 12 0,0-2 0,0-2 0,0-4-90,1 9 0,-1-4 0,1-6 584,1 15 1,1-11-585,-2-27 0,-1-7 0,3 17 0,-4-34 2841,-2-26-2841,-1-12 0,0-3 0,0-3 0</inkml:trace>
  <inkml:trace contextRef="#ctx0" brushRef="#br0" timeOffset="2233">40 2309 24575,'19'0'0,"34"0"0,8 0 0,13 0 0,-2 0 0,7 0 0,5 0-1197,-5 0 1,5 0-1,3 0 1,3 0 1196,-6 0 0,3 0 0,2 0 0,1 0 0,2 0-554,-8 0 0,1 0 0,1 0 0,2 0 0,0 0 0,2 0 554,-5 0 0,1 0 0,2 0 0,0 0 0,1 0 0,1 0 0,0 0-271,7 0 0,1 0 0,2 0 1,0 0-1,0 0 0,1 0 0,1 0 271,-10 0 0,2 0 0,0 0 0,1 0 0,-1 0 0,1 0 0,-2 0 0,0 0 0,-4 0 0,0 0 0,0 0 0,-1 0 0,0 0 0,-1 0 0,0 0 0,-2 0-230,6 0 1,0 0-1,-1 0 1,-2 0-1,0 0 1,-2 0-1,-3 0 230,18 0 0,-2 0 0,-3 0 0,-3 0 0,-3 0 185,0 0 0,-2 0 1,-5 0-1,-2 0-185,8 0 0,-4 0 0,-7 0 1334,4 0 0,-8 0-1334,-14-1 0,-5 0 4169,38-4-4169,5-4 1490,-41 2 1,2 0-1491,4-2 0,2 1 527,5-2 0,2 1-527,2 0 0,1 0 0,-2 1 0,-2 0 0,-5 1 0,-3 0 0,-9 2 0,-4 0 0,21-2 0,-26 3 0,-18 2 0,-16 1 0,-9-1 0,-8-2 0,-5-3 0,-7-6 0,-4-5 0,-7-6 0,-4-3 0,2 2 0,4 5 0,8 6 0,6 7 0,7 4 0,3 2 0,3 5 0,4 1 0,5 5 0,8 5 0,9 8 0,10 8 0,7 6 0,5 3 0,-3-4 0,-10-7 0,-12-9 0,-10-8 0,-8-4 0,-3-3 0,-2 0 0,-2-1 0,-4 0 0,-3 0 0,-4 1 0,-1 0 0,-2 3 0,-6 6 0,-4 5 0,-1 3 0,2-1 0,7-5 0,9-7 0,4-5 0</inkml:trace>
  <inkml:trace contextRef="#ctx0" brushRef="#br0" timeOffset="4316">157 2095 24575,'-10'5'0,"-12"8"0,-9 7 0,-5 4 0,4-4 0,14-8 0,10-5 0,10 3 0,6 9 0,4 14 0,5 12 0,3 8 0,7 5 0,6 1 0,6-4 0,5-5 0,-2-10 0,-9-10 0,-9-9 0,-10-9 0,-9-8 0,-2-1 0</inkml:trace>
  <inkml:trace contextRef="#ctx0" brushRef="#br0" timeOffset="6233">3275 140 24575,'-3'14'0,"-5"6"0,-6 6 0,-4 4 0,0-2 0,2-6 0,3-5 0,5-7 0,3-5 0,4-4 0,8-10 0,1-1 0,7-9 0,-2 2 0,0 0 0,0-1 0,4-1 0,8-5 0,10-6 0,8-2 0,5-1 0,-1 5 0,-6 4 0,-8 8 0,-10 5 0,-9 7 0,-7 2 0,-4 3 0,-2 2 0,1 3 0,1 6 0,5 6 0,7 8 0,7 7 0,7 6 0,2 2 0,-1-3 0,-4-4 0,-6-8 0,-6-7 0,-5-6 0,-5-7 0,-1-2 0</inkml:trace>
  <inkml:trace contextRef="#ctx0" brushRef="#br0" timeOffset="7849">3319 3621 24575,'3'10'0,"7"9"0,7 9 0,6 6 0,3-3 0,-4-6 0,-4-7 0,-7-8 0,-4-5 0,-3-2 0,0-3 0,-1 0 0,1-1 0,3-5 0,2-5 0,5-6 0,8-9 0,6-6 0,7-7 0,2 0 0,-1 4 0,-5 6 0,-8 9 0,-8 7 0,-6 7 0,-6 3 0,-1 2 0,-3 1 0</inkml:trace>
  <inkml:trace contextRef="#ctx0" brushRef="#br0" timeOffset="8816">6235 2807 24575,'0'46'0,"0"8"0,0 11 0,0-1 0,0-9 0,0-12 0,0-13 0,0-13 0,0-9 0,0-5 0</inkml:trace>
  <inkml:trace contextRef="#ctx0" brushRef="#br0" timeOffset="9633">6058 2997 24575,'28'0'0,"18"0"0,17 0 0,18 0 0,-3 0 0,-11 0 0,-11 0 0,-23 0 0,-10 0 0,-11 0 0,-8 0 0,-1 0 0</inkml:trace>
  <inkml:trace contextRef="#ctx0" brushRef="#br0" timeOffset="11416">6822 2933 24575,'18'-1'0,"11"-1"0,13 2 0,11 0 0,2 0 0,-5 0 0,-11 0 0,-11 0 0,-12 0 0,-8 0 0,-5-1 0,-4-1 0,-4-2 0,-3-1 0,-2-1 0,-1-2 0,0-3 0,-2-3 0,-2-4 0,-1-3 0,2 2 0,2 4 0,5 5 0,5 7 0,4 5 0,5 4 0,3 3 0,3 2 0,3 2 0,5 6 0,4 6 0,5 4 0,-1 0 0,-6-5 0,-6-6 0,-6-5 0,-6-3 0,-2-3 0,-5-2 0,-5-1 0,-6 0 0,-3 1 0,-4 3 0,1 2 0,2 0 0,3-1 0,4-3 0,6-3 0,2-2 0</inkml:trace>
  <inkml:trace contextRef="#ctx0" brushRef="#br0" timeOffset="13999">1136 2940 24575,'-15'0'0,"-11"0"0,-13 0 0,-15 0 0,-11 0 0,-8 4 0,-8 4 0,0 3 0,-1 2 0,3-2 0,8 0 0,8-3 0,18-2 0,17-3 0,14-3 0,11-3 0,8-4 0,5-3 0,4-5 0,0 0 0,1-3 0,0-1 0,-1-2 0,1 0 0,2-1 0,2 1 0,0 2 0,-2 4 0,-5 4 0,-3 5 0,-5 4 0,-4 1 0,-5 4 0,-3 5 0,-3 4 0,-3 7 0,-5 7 0,-9 9 0,-14 12 0,-14 11 0,-3 3 0,4-7 0,14-12 0,17-16 0,10-12 0,10-8 0,7-4 0,8-2 0,10 0 0,15 4 0,22 11 0,26 17 0,-35-10 0,0 1 0,2 0 0,-1 0 0,33 16 0,-26-14 0,-24-10 0,-19-8 0,-9-3 0</inkml:trace>
  <inkml:trace contextRef="#ctx0" brushRef="#br0" timeOffset="15049">1434 3045 24575,'34'-2'0,"36"1"0,-18 1 0,4 0 0,8 0 0,1 0 0,0 0 0,-2 0 0,-11 0 0,-4 0 0,22 0 0,-28 0 0,-25 0 0,-12 0 0,-5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3T16:19:27.29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29 257 24575,'20'0'0,"17"0"0,29 0 0,15 0 0,1 0 0,-13 0 0,-26 0 0,-15 0 0,-18 0 0,-6 0 0</inkml:trace>
  <inkml:trace contextRef="#ctx0" brushRef="#br0" timeOffset="2050">681 119 24575,'0'28'0,"0"3"0,0 14 0,0 1 0,0 2 0,0-4 0,0-9 0,0-7 0,0-10 0,0-7 0,0-8 0,0-15 0,-2-3 0,-2-16 0,-1 1 0,-2-6 0,-1-4 0,0-5 0,0-2 0,1 1 0,1 2 0,1 9 0,1 8 0,2 10 0,0 9 0,1 6 0,-1 5 0,1 4 0,-2 3 0,0 2 0,-2 2 0,-2 2 0,-2 4 0,-2 3 0,-2 2 0,1-2 0,2-6 0,3-6 0,4-5 0,1-8 0,1-6 0,2-8 0,4-5 0,4-3 0,3-1 0,2-1 0,0 2 0,0 2 0,-1 5 0,-3 4 0,-2 6 0,-1 5 0,-2 1 0,1 3 0,-1 3 0,4 7 0,9 8 0,9 5 0,8 2 0,3 1 0,-6-5 0,-7-5 0,-8-5 0,-9-6 0,-4-3 0,-3-2 0</inkml:trace>
  <inkml:trace contextRef="#ctx0" brushRef="#br0" timeOffset="3550">63 2520 24575,'1'26'0,"0"1"0,-1 7 0,0-3 0,0-7 0,0-6 0,0-8 0,0-3 0,0-2 0,0-1 0,0-2 0,0-1 0</inkml:trace>
  <inkml:trace contextRef="#ctx0" brushRef="#br0" timeOffset="4583">0 2689 24575,'13'0'0,"5"0"0,9 0 0,6 0 0,0 0 0,-2 0 0,-5 0 0,-6 0 0,-5 0 0,-8 0 0,-2 0 0</inkml:trace>
  <inkml:trace contextRef="#ctx0" brushRef="#br0" timeOffset="6217">307 2434 24575,'0'-3'0,"0"7"0,0 12 0,1 21 0,3 20 0,3 10 0,5 1 0,2-5 0,0-9 0,-1-7 0,-3-9 0,-3-12 0,-3-9 0,-2-7 0,-2-5 0,-2-3 0,-2-5 0,-3-3 0,-3-3 0,-2-3 0,-2-1 0,-1 1 0,1 1 0,1 2 0,2 3 0,0 1 0,2 1 0,2 2 0,2 0 0,2 2 0,4-1 0,6 3 0,5 3 0,6 6 0,7 8 0,5 6 0,4 5 0,0 0 0,-5-3 0,-5-7 0,-8-7 0,-6-7 0,-2-3 0,-2-5 0,0-7 0,1-8 0,1-12 0,7-12 0,11-18 0,9-14 0,6-4 0,-5 10 0,-12 21 0,-9 22 0,-10 17 0,-6 8 0,-3 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E891-F212-654C-AD45-48E2845A76D2}">
  <dimension ref="A5:I29"/>
  <sheetViews>
    <sheetView topLeftCell="B32" zoomScale="200" workbookViewId="0">
      <selection activeCell="C32" sqref="C32"/>
    </sheetView>
  </sheetViews>
  <sheetFormatPr baseColWidth="10" defaultRowHeight="16" x14ac:dyDescent="0.2"/>
  <sheetData>
    <row r="5" spans="2:8" x14ac:dyDescent="0.2">
      <c r="C5" t="s">
        <v>8</v>
      </c>
    </row>
    <row r="7" spans="2:8" x14ac:dyDescent="0.2">
      <c r="C7" t="s">
        <v>9</v>
      </c>
    </row>
    <row r="9" spans="2:8" x14ac:dyDescent="0.2">
      <c r="C9" t="s">
        <v>10</v>
      </c>
    </row>
    <row r="11" spans="2:8" x14ac:dyDescent="0.2">
      <c r="B11" s="1"/>
      <c r="C11" s="1"/>
      <c r="D11" s="1"/>
      <c r="E11" s="1"/>
      <c r="F11" s="1"/>
      <c r="G11" s="1"/>
      <c r="H11" s="1"/>
    </row>
    <row r="14" spans="2:8" x14ac:dyDescent="0.2">
      <c r="C14" t="s">
        <v>13</v>
      </c>
    </row>
    <row r="16" spans="2:8" x14ac:dyDescent="0.2">
      <c r="C16" t="s">
        <v>14</v>
      </c>
    </row>
    <row r="18" spans="1:9" x14ac:dyDescent="0.2">
      <c r="C18" t="s">
        <v>15</v>
      </c>
    </row>
    <row r="20" spans="1:9" x14ac:dyDescent="0.2">
      <c r="C20" t="s">
        <v>16</v>
      </c>
    </row>
    <row r="22" spans="1:9" x14ac:dyDescent="0.2">
      <c r="C22" t="s">
        <v>17</v>
      </c>
    </row>
    <row r="24" spans="1:9" x14ac:dyDescent="0.2">
      <c r="A24" s="1"/>
      <c r="B24" s="1"/>
      <c r="C24" s="1"/>
      <c r="D24" s="1"/>
      <c r="E24" s="1"/>
      <c r="F24" s="1"/>
      <c r="G24" s="1"/>
      <c r="H24" s="1"/>
      <c r="I24" s="1"/>
    </row>
    <row r="27" spans="1:9" x14ac:dyDescent="0.2">
      <c r="C27" t="s">
        <v>18</v>
      </c>
      <c r="E27" s="3" t="s">
        <v>20</v>
      </c>
      <c r="F27" s="3"/>
    </row>
    <row r="28" spans="1:9" x14ac:dyDescent="0.2">
      <c r="E28" s="3"/>
      <c r="F28" s="3"/>
    </row>
    <row r="29" spans="1:9" x14ac:dyDescent="0.2">
      <c r="C29" t="s">
        <v>19</v>
      </c>
      <c r="E29" s="3"/>
      <c r="F29" s="3"/>
    </row>
  </sheetData>
  <mergeCells count="1">
    <mergeCell ref="E27:F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56E2-C5C7-B345-9723-FB2FBDD887C8}">
  <dimension ref="C3:K53"/>
  <sheetViews>
    <sheetView topLeftCell="B1" zoomScale="159" workbookViewId="0">
      <selection activeCell="D5" sqref="D5"/>
    </sheetView>
  </sheetViews>
  <sheetFormatPr baseColWidth="10" defaultRowHeight="16" x14ac:dyDescent="0.2"/>
  <sheetData>
    <row r="3" spans="3:11" x14ac:dyDescent="0.2">
      <c r="C3" t="s">
        <v>0</v>
      </c>
      <c r="D3" t="s">
        <v>1</v>
      </c>
    </row>
    <row r="4" spans="3:11" x14ac:dyDescent="0.2">
      <c r="C4">
        <v>15</v>
      </c>
      <c r="D4">
        <f ca="1">2*C4-4+RANDBETWEEN(-10,10)</f>
        <v>30</v>
      </c>
    </row>
    <row r="5" spans="3:11" x14ac:dyDescent="0.2">
      <c r="C5">
        <v>12</v>
      </c>
      <c r="D5">
        <f t="shared" ref="D5:D13" ca="1" si="0">2*C5-4+RANDBETWEEN(-10,10)</f>
        <v>10</v>
      </c>
    </row>
    <row r="6" spans="3:11" x14ac:dyDescent="0.2">
      <c r="C6">
        <v>1</v>
      </c>
      <c r="D6">
        <f t="shared" ca="1" si="0"/>
        <v>0</v>
      </c>
    </row>
    <row r="7" spans="3:11" x14ac:dyDescent="0.2">
      <c r="C7">
        <v>25</v>
      </c>
      <c r="D7">
        <f t="shared" ca="1" si="0"/>
        <v>43</v>
      </c>
    </row>
    <row r="8" spans="3:11" x14ac:dyDescent="0.2">
      <c r="C8">
        <v>6</v>
      </c>
      <c r="D8">
        <f t="shared" ca="1" si="0"/>
        <v>16</v>
      </c>
    </row>
    <row r="9" spans="3:11" x14ac:dyDescent="0.2">
      <c r="C9">
        <v>13</v>
      </c>
      <c r="D9">
        <f t="shared" ca="1" si="0"/>
        <v>32</v>
      </c>
    </row>
    <row r="10" spans="3:11" x14ac:dyDescent="0.2">
      <c r="C10">
        <v>23</v>
      </c>
      <c r="D10">
        <f t="shared" ca="1" si="0"/>
        <v>43</v>
      </c>
    </row>
    <row r="11" spans="3:11" x14ac:dyDescent="0.2">
      <c r="C11">
        <v>8</v>
      </c>
      <c r="D11">
        <f t="shared" ca="1" si="0"/>
        <v>12</v>
      </c>
    </row>
    <row r="12" spans="3:11" x14ac:dyDescent="0.2">
      <c r="C12">
        <v>13</v>
      </c>
      <c r="D12">
        <f t="shared" ca="1" si="0"/>
        <v>30</v>
      </c>
    </row>
    <row r="13" spans="3:11" x14ac:dyDescent="0.2">
      <c r="C13">
        <v>15</v>
      </c>
      <c r="D13">
        <f t="shared" ca="1" si="0"/>
        <v>28</v>
      </c>
    </row>
    <row r="15" spans="3:11" x14ac:dyDescent="0.2">
      <c r="K15">
        <v>20</v>
      </c>
    </row>
    <row r="16" spans="3:11" x14ac:dyDescent="0.2">
      <c r="C16" t="s">
        <v>2</v>
      </c>
      <c r="F16">
        <f ca="1">CORREL(C4:C13,D4:D13)</f>
        <v>0.91609190284882192</v>
      </c>
      <c r="H16" cm="1">
        <f t="array" aca="1" ref="H16:I16" ca="1">LINEST(D4:D13,C4:C13,TRUE,0)</f>
        <v>1.8169462730940751</v>
      </c>
      <c r="I16">
        <f ca="1"/>
        <v>0.5980038224676143</v>
      </c>
      <c r="K16">
        <f ca="1">20*H16+I16</f>
        <v>36.936929284349119</v>
      </c>
    </row>
    <row r="18" spans="3:9" x14ac:dyDescent="0.2">
      <c r="C18" t="s">
        <v>3</v>
      </c>
      <c r="H18" t="s">
        <v>11</v>
      </c>
      <c r="I18" t="s">
        <v>12</v>
      </c>
    </row>
    <row r="20" spans="3:9" x14ac:dyDescent="0.2">
      <c r="C20" t="s">
        <v>4</v>
      </c>
      <c r="H20" t="str">
        <f ca="1">_xlfn.FORMULATEXT(H16)</f>
        <v>=LINEST(D4:D13,C4:C13,TRUE,0)</v>
      </c>
    </row>
    <row r="22" spans="3:9" x14ac:dyDescent="0.2">
      <c r="C22" t="s">
        <v>5</v>
      </c>
    </row>
    <row r="24" spans="3:9" x14ac:dyDescent="0.2">
      <c r="C24" t="s">
        <v>6</v>
      </c>
    </row>
    <row r="26" spans="3:9" x14ac:dyDescent="0.2">
      <c r="C26">
        <v>0</v>
      </c>
      <c r="D26" t="s">
        <v>7</v>
      </c>
    </row>
    <row r="31" spans="3:9" x14ac:dyDescent="0.2">
      <c r="C31" t="s">
        <v>0</v>
      </c>
      <c r="D31" t="s">
        <v>1</v>
      </c>
    </row>
    <row r="32" spans="3:9" x14ac:dyDescent="0.2">
      <c r="C32">
        <v>15</v>
      </c>
      <c r="D32">
        <f>-4*C32</f>
        <v>-60</v>
      </c>
      <c r="F32">
        <f>CORREL(C32:C41,D32:D41)</f>
        <v>-1</v>
      </c>
    </row>
    <row r="33" spans="3:4" x14ac:dyDescent="0.2">
      <c r="C33">
        <v>12</v>
      </c>
      <c r="D33">
        <f t="shared" ref="D33:D41" si="1">-4*C33</f>
        <v>-48</v>
      </c>
    </row>
    <row r="34" spans="3:4" x14ac:dyDescent="0.2">
      <c r="C34">
        <v>1</v>
      </c>
      <c r="D34">
        <f t="shared" si="1"/>
        <v>-4</v>
      </c>
    </row>
    <row r="35" spans="3:4" x14ac:dyDescent="0.2">
      <c r="C35">
        <v>25</v>
      </c>
      <c r="D35">
        <f t="shared" si="1"/>
        <v>-100</v>
      </c>
    </row>
    <row r="36" spans="3:4" x14ac:dyDescent="0.2">
      <c r="C36">
        <v>6</v>
      </c>
      <c r="D36">
        <f t="shared" si="1"/>
        <v>-24</v>
      </c>
    </row>
    <row r="37" spans="3:4" x14ac:dyDescent="0.2">
      <c r="C37">
        <v>13</v>
      </c>
      <c r="D37">
        <f t="shared" si="1"/>
        <v>-52</v>
      </c>
    </row>
    <row r="38" spans="3:4" x14ac:dyDescent="0.2">
      <c r="C38">
        <v>23</v>
      </c>
      <c r="D38">
        <f t="shared" si="1"/>
        <v>-92</v>
      </c>
    </row>
    <row r="39" spans="3:4" x14ac:dyDescent="0.2">
      <c r="C39">
        <v>8</v>
      </c>
      <c r="D39">
        <f t="shared" si="1"/>
        <v>-32</v>
      </c>
    </row>
    <row r="40" spans="3:4" x14ac:dyDescent="0.2">
      <c r="C40">
        <v>13</v>
      </c>
      <c r="D40">
        <f t="shared" si="1"/>
        <v>-52</v>
      </c>
    </row>
    <row r="41" spans="3:4" x14ac:dyDescent="0.2">
      <c r="C41">
        <v>15</v>
      </c>
      <c r="D41">
        <f t="shared" si="1"/>
        <v>-60</v>
      </c>
    </row>
    <row r="43" spans="3:4" x14ac:dyDescent="0.2">
      <c r="C43" t="s">
        <v>0</v>
      </c>
      <c r="D43" t="s">
        <v>1</v>
      </c>
    </row>
    <row r="44" spans="3:4" x14ac:dyDescent="0.2">
      <c r="C44">
        <v>15</v>
      </c>
      <c r="D44">
        <f>4*C44</f>
        <v>60</v>
      </c>
    </row>
    <row r="45" spans="3:4" x14ac:dyDescent="0.2">
      <c r="C45">
        <v>12</v>
      </c>
      <c r="D45">
        <f t="shared" ref="D45:D53" si="2">4*C45</f>
        <v>48</v>
      </c>
    </row>
    <row r="46" spans="3:4" x14ac:dyDescent="0.2">
      <c r="C46">
        <v>1</v>
      </c>
      <c r="D46">
        <f t="shared" si="2"/>
        <v>4</v>
      </c>
    </row>
    <row r="47" spans="3:4" x14ac:dyDescent="0.2">
      <c r="C47">
        <v>25</v>
      </c>
      <c r="D47">
        <f t="shared" si="2"/>
        <v>100</v>
      </c>
    </row>
    <row r="48" spans="3:4" x14ac:dyDescent="0.2">
      <c r="C48">
        <v>6</v>
      </c>
      <c r="D48">
        <f t="shared" si="2"/>
        <v>24</v>
      </c>
    </row>
    <row r="49" spans="3:4" x14ac:dyDescent="0.2">
      <c r="C49">
        <v>13</v>
      </c>
      <c r="D49">
        <f t="shared" si="2"/>
        <v>52</v>
      </c>
    </row>
    <row r="50" spans="3:4" x14ac:dyDescent="0.2">
      <c r="C50">
        <v>23</v>
      </c>
      <c r="D50">
        <f t="shared" si="2"/>
        <v>92</v>
      </c>
    </row>
    <row r="51" spans="3:4" x14ac:dyDescent="0.2">
      <c r="C51">
        <v>8</v>
      </c>
      <c r="D51">
        <f t="shared" si="2"/>
        <v>32</v>
      </c>
    </row>
    <row r="52" spans="3:4" x14ac:dyDescent="0.2">
      <c r="C52">
        <v>13</v>
      </c>
      <c r="D52">
        <f t="shared" si="2"/>
        <v>52</v>
      </c>
    </row>
    <row r="53" spans="3:4" x14ac:dyDescent="0.2">
      <c r="C53">
        <v>15</v>
      </c>
      <c r="D53">
        <f t="shared" si="2"/>
        <v>60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985D-4A58-1743-84B9-4063E2A101ED}">
  <dimension ref="A3:H52"/>
  <sheetViews>
    <sheetView workbookViewId="0">
      <selection activeCell="H14" sqref="H14"/>
    </sheetView>
  </sheetViews>
  <sheetFormatPr baseColWidth="10" defaultRowHeight="16" x14ac:dyDescent="0.2"/>
  <cols>
    <col min="2" max="2" width="30" bestFit="1" customWidth="1"/>
    <col min="4" max="4" width="13.6640625" bestFit="1" customWidth="1"/>
  </cols>
  <sheetData>
    <row r="3" spans="1:8" x14ac:dyDescent="0.2">
      <c r="B3" t="s">
        <v>21</v>
      </c>
    </row>
    <row r="5" spans="1:8" x14ac:dyDescent="0.2">
      <c r="B5" t="s">
        <v>22</v>
      </c>
    </row>
    <row r="7" spans="1:8" x14ac:dyDescent="0.2">
      <c r="B7" t="s">
        <v>23</v>
      </c>
      <c r="C7" t="s">
        <v>24</v>
      </c>
      <c r="D7" t="s">
        <v>25</v>
      </c>
      <c r="E7" t="s">
        <v>26</v>
      </c>
    </row>
    <row r="10" spans="1:8" x14ac:dyDescent="0.2">
      <c r="A10" s="1"/>
      <c r="B10" s="1"/>
      <c r="C10" s="1"/>
      <c r="D10" s="1"/>
      <c r="E10" s="1"/>
      <c r="F10" s="1"/>
    </row>
    <row r="12" spans="1:8" x14ac:dyDescent="0.2">
      <c r="B12" s="6" t="s">
        <v>27</v>
      </c>
      <c r="C12" s="6" t="s">
        <v>25</v>
      </c>
      <c r="D12" s="7" t="s">
        <v>28</v>
      </c>
    </row>
    <row r="13" spans="1:8" x14ac:dyDescent="0.2">
      <c r="B13" s="4" t="s">
        <v>29</v>
      </c>
      <c r="C13" s="4" t="s">
        <v>30</v>
      </c>
      <c r="D13" s="5">
        <v>2920025.64</v>
      </c>
      <c r="H13" t="s">
        <v>76</v>
      </c>
    </row>
    <row r="14" spans="1:8" x14ac:dyDescent="0.2">
      <c r="B14" s="4" t="s">
        <v>29</v>
      </c>
      <c r="C14" s="4" t="s">
        <v>31</v>
      </c>
      <c r="D14" s="5">
        <v>51008.75</v>
      </c>
    </row>
    <row r="15" spans="1:8" x14ac:dyDescent="0.2">
      <c r="B15" s="4" t="s">
        <v>29</v>
      </c>
      <c r="C15" s="4" t="s">
        <v>32</v>
      </c>
      <c r="D15" s="5">
        <v>1003700.9</v>
      </c>
    </row>
    <row r="16" spans="1:8" x14ac:dyDescent="0.2">
      <c r="B16" s="4" t="s">
        <v>29</v>
      </c>
      <c r="C16" s="4" t="s">
        <v>33</v>
      </c>
      <c r="D16" s="5">
        <v>5134318.41</v>
      </c>
    </row>
    <row r="17" spans="2:4" x14ac:dyDescent="0.2">
      <c r="B17" s="4" t="s">
        <v>29</v>
      </c>
      <c r="C17" s="4" t="s">
        <v>34</v>
      </c>
      <c r="D17" s="5">
        <v>165647.95000000001</v>
      </c>
    </row>
    <row r="18" spans="2:4" x14ac:dyDescent="0.2">
      <c r="B18" s="4" t="s">
        <v>29</v>
      </c>
      <c r="C18" s="4" t="s">
        <v>35</v>
      </c>
      <c r="D18" s="5">
        <v>468806</v>
      </c>
    </row>
    <row r="19" spans="2:4" x14ac:dyDescent="0.2">
      <c r="B19" s="4" t="s">
        <v>29</v>
      </c>
      <c r="C19" s="4" t="s">
        <v>36</v>
      </c>
      <c r="D19" s="5">
        <v>743339.5</v>
      </c>
    </row>
    <row r="20" spans="2:4" x14ac:dyDescent="0.2">
      <c r="B20" s="4" t="s">
        <v>29</v>
      </c>
      <c r="C20" s="4" t="s">
        <v>37</v>
      </c>
      <c r="D20" s="5">
        <v>850082.4</v>
      </c>
    </row>
    <row r="21" spans="2:4" x14ac:dyDescent="0.2">
      <c r="B21" s="4" t="s">
        <v>38</v>
      </c>
      <c r="C21" s="4" t="s">
        <v>39</v>
      </c>
      <c r="D21" s="5">
        <v>1025614.59</v>
      </c>
    </row>
    <row r="22" spans="2:4" x14ac:dyDescent="0.2">
      <c r="B22" s="4" t="s">
        <v>38</v>
      </c>
      <c r="C22" s="4" t="s">
        <v>40</v>
      </c>
      <c r="D22" s="5">
        <v>4035548.37</v>
      </c>
    </row>
    <row r="23" spans="2:4" x14ac:dyDescent="0.2">
      <c r="B23" s="4" t="s">
        <v>38</v>
      </c>
      <c r="C23" s="4" t="s">
        <v>41</v>
      </c>
      <c r="D23" s="5">
        <v>148926.79999999999</v>
      </c>
    </row>
    <row r="24" spans="2:4" x14ac:dyDescent="0.2">
      <c r="B24" s="4" t="s">
        <v>38</v>
      </c>
      <c r="C24" s="4" t="s">
        <v>42</v>
      </c>
      <c r="D24" s="5">
        <v>2334535.6</v>
      </c>
    </row>
    <row r="25" spans="2:4" x14ac:dyDescent="0.2">
      <c r="B25" s="4" t="s">
        <v>43</v>
      </c>
      <c r="C25" s="4" t="s">
        <v>44</v>
      </c>
      <c r="D25" s="5">
        <v>4309707.78</v>
      </c>
    </row>
    <row r="26" spans="2:4" x14ac:dyDescent="0.2">
      <c r="B26" s="4" t="s">
        <v>43</v>
      </c>
      <c r="C26" s="4" t="s">
        <v>45</v>
      </c>
      <c r="D26" s="5">
        <v>3567225.26</v>
      </c>
    </row>
    <row r="27" spans="2:4" x14ac:dyDescent="0.2">
      <c r="B27" s="4" t="s">
        <v>43</v>
      </c>
      <c r="C27" s="4" t="s">
        <v>46</v>
      </c>
      <c r="D27" s="5">
        <v>866967.6</v>
      </c>
    </row>
    <row r="28" spans="2:4" x14ac:dyDescent="0.2">
      <c r="B28" s="4" t="s">
        <v>47</v>
      </c>
      <c r="C28" s="4" t="s">
        <v>48</v>
      </c>
      <c r="D28" s="5">
        <v>2178297.4500000002</v>
      </c>
    </row>
    <row r="29" spans="2:4" x14ac:dyDescent="0.2">
      <c r="B29" s="4" t="s">
        <v>47</v>
      </c>
      <c r="C29" s="4" t="s">
        <v>49</v>
      </c>
      <c r="D29" s="5">
        <v>1081944.78</v>
      </c>
    </row>
    <row r="30" spans="2:4" x14ac:dyDescent="0.2">
      <c r="B30" s="4" t="s">
        <v>47</v>
      </c>
      <c r="C30" s="4" t="s">
        <v>50</v>
      </c>
      <c r="D30" s="5">
        <v>316970</v>
      </c>
    </row>
    <row r="31" spans="2:4" x14ac:dyDescent="0.2">
      <c r="B31" s="4" t="s">
        <v>47</v>
      </c>
      <c r="C31" s="4" t="s">
        <v>51</v>
      </c>
      <c r="D31" s="5">
        <v>1596431.76</v>
      </c>
    </row>
    <row r="32" spans="2:4" x14ac:dyDescent="0.2">
      <c r="B32" s="4" t="s">
        <v>47</v>
      </c>
      <c r="C32" s="4" t="s">
        <v>52</v>
      </c>
      <c r="D32" s="5">
        <v>436760.1</v>
      </c>
    </row>
    <row r="33" spans="2:4" x14ac:dyDescent="0.2">
      <c r="B33" s="4" t="s">
        <v>47</v>
      </c>
      <c r="C33" s="4" t="s">
        <v>53</v>
      </c>
      <c r="D33" s="5">
        <v>707806.56</v>
      </c>
    </row>
    <row r="34" spans="2:4" x14ac:dyDescent="0.2">
      <c r="B34" s="4" t="s">
        <v>47</v>
      </c>
      <c r="C34" s="4" t="s">
        <v>54</v>
      </c>
      <c r="D34" s="5">
        <v>769896.6</v>
      </c>
    </row>
    <row r="35" spans="2:4" x14ac:dyDescent="0.2">
      <c r="B35" s="4" t="s">
        <v>55</v>
      </c>
      <c r="C35" s="4" t="s">
        <v>56</v>
      </c>
      <c r="D35" s="5">
        <v>2597405.2000000002</v>
      </c>
    </row>
    <row r="36" spans="2:4" x14ac:dyDescent="0.2">
      <c r="B36" s="4" t="s">
        <v>55</v>
      </c>
      <c r="C36" s="4" t="s">
        <v>57</v>
      </c>
      <c r="D36" s="5">
        <v>580276.80000000005</v>
      </c>
    </row>
    <row r="37" spans="2:4" x14ac:dyDescent="0.2">
      <c r="B37" s="4" t="s">
        <v>55</v>
      </c>
      <c r="C37" s="4" t="s">
        <v>58</v>
      </c>
      <c r="D37" s="5">
        <v>1193471.3999999999</v>
      </c>
    </row>
    <row r="38" spans="2:4" x14ac:dyDescent="0.2">
      <c r="B38" s="4" t="s">
        <v>55</v>
      </c>
      <c r="C38" s="4" t="s">
        <v>59</v>
      </c>
      <c r="D38" s="5">
        <v>132645.66</v>
      </c>
    </row>
    <row r="39" spans="2:4" x14ac:dyDescent="0.2">
      <c r="B39" s="4" t="s">
        <v>55</v>
      </c>
      <c r="C39" s="4" t="s">
        <v>60</v>
      </c>
      <c r="D39" s="5">
        <v>3880560.39</v>
      </c>
    </row>
    <row r="40" spans="2:4" x14ac:dyDescent="0.2">
      <c r="B40" s="4" t="s">
        <v>55</v>
      </c>
      <c r="C40" s="4" t="s">
        <v>61</v>
      </c>
      <c r="D40" s="5">
        <v>1520069.67</v>
      </c>
    </row>
    <row r="41" spans="2:4" x14ac:dyDescent="0.2">
      <c r="B41" s="4" t="s">
        <v>55</v>
      </c>
      <c r="C41" s="4" t="s">
        <v>62</v>
      </c>
      <c r="D41" s="5">
        <v>77690.91</v>
      </c>
    </row>
    <row r="42" spans="2:4" x14ac:dyDescent="0.2">
      <c r="B42" s="4" t="s">
        <v>55</v>
      </c>
      <c r="C42" s="4" t="s">
        <v>63</v>
      </c>
      <c r="D42" s="5">
        <v>138859.26999999999</v>
      </c>
    </row>
    <row r="43" spans="2:4" x14ac:dyDescent="0.2">
      <c r="B43" s="4" t="s">
        <v>55</v>
      </c>
      <c r="C43" s="4" t="s">
        <v>64</v>
      </c>
      <c r="D43" s="5">
        <v>1505312.6</v>
      </c>
    </row>
    <row r="44" spans="2:4" x14ac:dyDescent="0.2">
      <c r="B44" s="4" t="s">
        <v>65</v>
      </c>
      <c r="C44" s="4" t="s">
        <v>66</v>
      </c>
      <c r="D44" s="5">
        <v>3880560.39</v>
      </c>
    </row>
    <row r="45" spans="2:4" x14ac:dyDescent="0.2">
      <c r="B45" s="4" t="s">
        <v>67</v>
      </c>
      <c r="C45" s="4" t="s">
        <v>68</v>
      </c>
      <c r="D45" s="5">
        <v>6413116.0800000001</v>
      </c>
    </row>
    <row r="46" spans="2:4" x14ac:dyDescent="0.2">
      <c r="B46" s="4" t="s">
        <v>67</v>
      </c>
      <c r="C46" s="4" t="s">
        <v>69</v>
      </c>
      <c r="D46" s="5">
        <v>85014.96</v>
      </c>
    </row>
    <row r="47" spans="2:4" x14ac:dyDescent="0.2">
      <c r="B47" s="4" t="s">
        <v>67</v>
      </c>
      <c r="C47" s="4" t="s">
        <v>70</v>
      </c>
      <c r="D47" s="5">
        <v>821139.8</v>
      </c>
    </row>
    <row r="48" spans="2:4" x14ac:dyDescent="0.2">
      <c r="B48" s="4" t="s">
        <v>67</v>
      </c>
      <c r="C48" s="4" t="s">
        <v>71</v>
      </c>
      <c r="D48" s="5">
        <v>3172760.4</v>
      </c>
    </row>
    <row r="49" spans="2:4" x14ac:dyDescent="0.2">
      <c r="B49" s="4" t="s">
        <v>67</v>
      </c>
      <c r="C49" s="4" t="s">
        <v>72</v>
      </c>
      <c r="D49" s="5">
        <v>866349.24</v>
      </c>
    </row>
    <row r="50" spans="2:4" x14ac:dyDescent="0.2">
      <c r="B50" s="4" t="s">
        <v>67</v>
      </c>
      <c r="C50" s="4" t="s">
        <v>73</v>
      </c>
      <c r="D50" s="5">
        <v>687512.76</v>
      </c>
    </row>
    <row r="51" spans="2:4" x14ac:dyDescent="0.2">
      <c r="B51" s="4" t="s">
        <v>67</v>
      </c>
      <c r="C51" s="4" t="s">
        <v>74</v>
      </c>
      <c r="D51" s="5">
        <v>3455971.47</v>
      </c>
    </row>
    <row r="52" spans="2:4" x14ac:dyDescent="0.2">
      <c r="B52" s="4" t="s">
        <v>67</v>
      </c>
      <c r="C52" s="4" t="s">
        <v>75</v>
      </c>
      <c r="D52" s="5">
        <v>1368189.27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A25C0-87ED-3340-B809-9F1A516EAD1A}">
  <dimension ref="D5:G96"/>
  <sheetViews>
    <sheetView topLeftCell="F77" zoomScale="158" zoomScaleNormal="158" workbookViewId="0">
      <selection activeCell="N80" sqref="N80"/>
    </sheetView>
  </sheetViews>
  <sheetFormatPr baseColWidth="10" defaultRowHeight="16" x14ac:dyDescent="0.2"/>
  <cols>
    <col min="4" max="4" width="30" bestFit="1" customWidth="1"/>
    <col min="5" max="5" width="29.1640625" bestFit="1" customWidth="1"/>
    <col min="6" max="6" width="13.5" bestFit="1" customWidth="1"/>
  </cols>
  <sheetData>
    <row r="5" spans="4:6" x14ac:dyDescent="0.2">
      <c r="D5" s="6" t="s">
        <v>27</v>
      </c>
      <c r="E5" s="6" t="s">
        <v>25</v>
      </c>
      <c r="F5" s="7" t="s">
        <v>28</v>
      </c>
    </row>
    <row r="6" spans="4:6" x14ac:dyDescent="0.2">
      <c r="D6" s="4" t="s">
        <v>29</v>
      </c>
      <c r="E6" s="4" t="s">
        <v>30</v>
      </c>
      <c r="F6" s="5">
        <v>2920025.64</v>
      </c>
    </row>
    <row r="7" spans="4:6" x14ac:dyDescent="0.2">
      <c r="D7" s="4" t="s">
        <v>29</v>
      </c>
      <c r="E7" s="4" t="s">
        <v>31</v>
      </c>
      <c r="F7" s="5">
        <v>51008.75</v>
      </c>
    </row>
    <row r="8" spans="4:6" x14ac:dyDescent="0.2">
      <c r="D8" s="4" t="s">
        <v>29</v>
      </c>
      <c r="E8" s="4" t="s">
        <v>32</v>
      </c>
      <c r="F8" s="5">
        <v>1003700.9</v>
      </c>
    </row>
    <row r="9" spans="4:6" x14ac:dyDescent="0.2">
      <c r="D9" s="4" t="s">
        <v>29</v>
      </c>
      <c r="E9" s="4" t="s">
        <v>33</v>
      </c>
      <c r="F9" s="5">
        <v>5134318.41</v>
      </c>
    </row>
    <row r="10" spans="4:6" x14ac:dyDescent="0.2">
      <c r="D10" s="4" t="s">
        <v>29</v>
      </c>
      <c r="E10" s="4" t="s">
        <v>34</v>
      </c>
      <c r="F10" s="5">
        <v>165647.95000000001</v>
      </c>
    </row>
    <row r="11" spans="4:6" x14ac:dyDescent="0.2">
      <c r="D11" s="4" t="s">
        <v>29</v>
      </c>
      <c r="E11" s="4" t="s">
        <v>35</v>
      </c>
      <c r="F11" s="5">
        <v>468806</v>
      </c>
    </row>
    <row r="12" spans="4:6" x14ac:dyDescent="0.2">
      <c r="D12" s="4" t="s">
        <v>29</v>
      </c>
      <c r="E12" s="4" t="s">
        <v>36</v>
      </c>
      <c r="F12" s="5">
        <v>743339.5</v>
      </c>
    </row>
    <row r="13" spans="4:6" x14ac:dyDescent="0.2">
      <c r="D13" s="4" t="s">
        <v>29</v>
      </c>
      <c r="E13" s="4" t="s">
        <v>37</v>
      </c>
      <c r="F13" s="5">
        <v>850082.4</v>
      </c>
    </row>
    <row r="14" spans="4:6" x14ac:dyDescent="0.2">
      <c r="D14" s="4" t="s">
        <v>38</v>
      </c>
      <c r="E14" s="4" t="s">
        <v>39</v>
      </c>
      <c r="F14" s="5">
        <v>1025614.59</v>
      </c>
    </row>
    <row r="15" spans="4:6" x14ac:dyDescent="0.2">
      <c r="D15" s="4" t="s">
        <v>38</v>
      </c>
      <c r="E15" s="4" t="s">
        <v>40</v>
      </c>
      <c r="F15" s="5">
        <v>4035548.37</v>
      </c>
    </row>
    <row r="16" spans="4:6" x14ac:dyDescent="0.2">
      <c r="D16" s="4" t="s">
        <v>38</v>
      </c>
      <c r="E16" s="4" t="s">
        <v>41</v>
      </c>
      <c r="F16" s="5">
        <v>148926.79999999999</v>
      </c>
    </row>
    <row r="17" spans="4:6" x14ac:dyDescent="0.2">
      <c r="D17" s="4" t="s">
        <v>38</v>
      </c>
      <c r="E17" s="4" t="s">
        <v>42</v>
      </c>
      <c r="F17" s="5">
        <v>2334535.6</v>
      </c>
    </row>
    <row r="18" spans="4:6" x14ac:dyDescent="0.2">
      <c r="D18" s="4" t="s">
        <v>43</v>
      </c>
      <c r="E18" s="4" t="s">
        <v>44</v>
      </c>
      <c r="F18" s="5">
        <v>4309707.78</v>
      </c>
    </row>
    <row r="19" spans="4:6" x14ac:dyDescent="0.2">
      <c r="D19" s="4" t="s">
        <v>43</v>
      </c>
      <c r="E19" s="4" t="s">
        <v>45</v>
      </c>
      <c r="F19" s="5">
        <v>3567225.26</v>
      </c>
    </row>
    <row r="20" spans="4:6" x14ac:dyDescent="0.2">
      <c r="D20" s="4" t="s">
        <v>43</v>
      </c>
      <c r="E20" s="4" t="s">
        <v>46</v>
      </c>
      <c r="F20" s="5">
        <v>866967.6</v>
      </c>
    </row>
    <row r="21" spans="4:6" x14ac:dyDescent="0.2">
      <c r="D21" s="4" t="s">
        <v>47</v>
      </c>
      <c r="E21" s="4" t="s">
        <v>48</v>
      </c>
      <c r="F21" s="5">
        <v>2178297.4500000002</v>
      </c>
    </row>
    <row r="22" spans="4:6" x14ac:dyDescent="0.2">
      <c r="D22" s="4" t="s">
        <v>47</v>
      </c>
      <c r="E22" s="4" t="s">
        <v>49</v>
      </c>
      <c r="F22" s="5">
        <v>1081944.78</v>
      </c>
    </row>
    <row r="23" spans="4:6" x14ac:dyDescent="0.2">
      <c r="D23" s="4" t="s">
        <v>47</v>
      </c>
      <c r="E23" s="4" t="s">
        <v>50</v>
      </c>
      <c r="F23" s="5">
        <v>316970</v>
      </c>
    </row>
    <row r="24" spans="4:6" x14ac:dyDescent="0.2">
      <c r="D24" s="4" t="s">
        <v>47</v>
      </c>
      <c r="E24" s="4" t="s">
        <v>51</v>
      </c>
      <c r="F24" s="5">
        <v>1596431.76</v>
      </c>
    </row>
    <row r="25" spans="4:6" x14ac:dyDescent="0.2">
      <c r="D25" s="4" t="s">
        <v>47</v>
      </c>
      <c r="E25" s="4" t="s">
        <v>52</v>
      </c>
      <c r="F25" s="5">
        <v>436760.1</v>
      </c>
    </row>
    <row r="26" spans="4:6" x14ac:dyDescent="0.2">
      <c r="D26" s="4" t="s">
        <v>47</v>
      </c>
      <c r="E26" s="4" t="s">
        <v>53</v>
      </c>
      <c r="F26" s="5">
        <v>707806.56</v>
      </c>
    </row>
    <row r="27" spans="4:6" x14ac:dyDescent="0.2">
      <c r="D27" s="4" t="s">
        <v>47</v>
      </c>
      <c r="E27" s="4" t="s">
        <v>54</v>
      </c>
      <c r="F27" s="5">
        <v>769896.6</v>
      </c>
    </row>
    <row r="28" spans="4:6" x14ac:dyDescent="0.2">
      <c r="D28" s="4" t="s">
        <v>55</v>
      </c>
      <c r="E28" s="4" t="s">
        <v>56</v>
      </c>
      <c r="F28" s="5">
        <v>2597405.2000000002</v>
      </c>
    </row>
    <row r="29" spans="4:6" x14ac:dyDescent="0.2">
      <c r="D29" s="4" t="s">
        <v>55</v>
      </c>
      <c r="E29" s="4" t="s">
        <v>57</v>
      </c>
      <c r="F29" s="5">
        <v>580276.80000000005</v>
      </c>
    </row>
    <row r="30" spans="4:6" x14ac:dyDescent="0.2">
      <c r="D30" s="4" t="s">
        <v>55</v>
      </c>
      <c r="E30" s="4" t="s">
        <v>58</v>
      </c>
      <c r="F30" s="5">
        <v>1193471.3999999999</v>
      </c>
    </row>
    <row r="31" spans="4:6" x14ac:dyDescent="0.2">
      <c r="D31" s="4" t="s">
        <v>55</v>
      </c>
      <c r="E31" s="4" t="s">
        <v>59</v>
      </c>
      <c r="F31" s="5">
        <v>132645.66</v>
      </c>
    </row>
    <row r="32" spans="4:6" x14ac:dyDescent="0.2">
      <c r="D32" s="4" t="s">
        <v>55</v>
      </c>
      <c r="E32" s="4" t="s">
        <v>60</v>
      </c>
      <c r="F32" s="5">
        <v>3880560.39</v>
      </c>
    </row>
    <row r="33" spans="4:6" x14ac:dyDescent="0.2">
      <c r="D33" s="4" t="s">
        <v>55</v>
      </c>
      <c r="E33" s="4" t="s">
        <v>61</v>
      </c>
      <c r="F33" s="5">
        <v>1520069.67</v>
      </c>
    </row>
    <row r="34" spans="4:6" x14ac:dyDescent="0.2">
      <c r="D34" s="4" t="s">
        <v>55</v>
      </c>
      <c r="E34" s="4" t="s">
        <v>62</v>
      </c>
      <c r="F34" s="5">
        <v>77690.91</v>
      </c>
    </row>
    <row r="35" spans="4:6" x14ac:dyDescent="0.2">
      <c r="D35" s="4" t="s">
        <v>55</v>
      </c>
      <c r="E35" s="4" t="s">
        <v>63</v>
      </c>
      <c r="F35" s="5">
        <v>138859.26999999999</v>
      </c>
    </row>
    <row r="36" spans="4:6" x14ac:dyDescent="0.2">
      <c r="D36" s="4" t="s">
        <v>55</v>
      </c>
      <c r="E36" s="4" t="s">
        <v>64</v>
      </c>
      <c r="F36" s="5">
        <v>1505312.6</v>
      </c>
    </row>
    <row r="37" spans="4:6" x14ac:dyDescent="0.2">
      <c r="D37" s="4" t="s">
        <v>65</v>
      </c>
      <c r="E37" s="4" t="s">
        <v>66</v>
      </c>
      <c r="F37" s="5">
        <v>3880560.39</v>
      </c>
    </row>
    <row r="38" spans="4:6" x14ac:dyDescent="0.2">
      <c r="D38" s="4" t="s">
        <v>67</v>
      </c>
      <c r="E38" s="4" t="s">
        <v>68</v>
      </c>
      <c r="F38" s="5">
        <v>6413116.0800000001</v>
      </c>
    </row>
    <row r="39" spans="4:6" x14ac:dyDescent="0.2">
      <c r="D39" s="4" t="s">
        <v>67</v>
      </c>
      <c r="E39" s="4" t="s">
        <v>69</v>
      </c>
      <c r="F39" s="5">
        <v>85014.96</v>
      </c>
    </row>
    <row r="40" spans="4:6" x14ac:dyDescent="0.2">
      <c r="D40" s="4" t="s">
        <v>67</v>
      </c>
      <c r="E40" s="4" t="s">
        <v>70</v>
      </c>
      <c r="F40" s="5">
        <v>821139.8</v>
      </c>
    </row>
    <row r="41" spans="4:6" x14ac:dyDescent="0.2">
      <c r="D41" s="4" t="s">
        <v>67</v>
      </c>
      <c r="E41" s="4" t="s">
        <v>71</v>
      </c>
      <c r="F41" s="5">
        <v>3172760.4</v>
      </c>
    </row>
    <row r="42" spans="4:6" x14ac:dyDescent="0.2">
      <c r="D42" s="4" t="s">
        <v>67</v>
      </c>
      <c r="E42" s="4" t="s">
        <v>72</v>
      </c>
      <c r="F42" s="5">
        <v>866349.24</v>
      </c>
    </row>
    <row r="43" spans="4:6" x14ac:dyDescent="0.2">
      <c r="D43" s="4" t="s">
        <v>67</v>
      </c>
      <c r="E43" s="4" t="s">
        <v>73</v>
      </c>
      <c r="F43" s="5">
        <v>687512.76</v>
      </c>
    </row>
    <row r="44" spans="4:6" x14ac:dyDescent="0.2">
      <c r="D44" s="4" t="s">
        <v>67</v>
      </c>
      <c r="E44" s="4" t="s">
        <v>74</v>
      </c>
      <c r="F44" s="5">
        <v>3455971.47</v>
      </c>
    </row>
    <row r="45" spans="4:6" x14ac:dyDescent="0.2">
      <c r="D45" s="4" t="s">
        <v>67</v>
      </c>
      <c r="E45" s="4" t="s">
        <v>75</v>
      </c>
      <c r="F45" s="5">
        <v>1368189.27</v>
      </c>
    </row>
    <row r="72" spans="4:7" x14ac:dyDescent="0.2">
      <c r="D72" s="9" t="s">
        <v>77</v>
      </c>
      <c r="E72" s="9" t="s">
        <v>78</v>
      </c>
      <c r="F72" s="9" t="s">
        <v>79</v>
      </c>
      <c r="G72" s="9" t="s">
        <v>80</v>
      </c>
    </row>
    <row r="73" spans="4:7" x14ac:dyDescent="0.2">
      <c r="D73" s="8" t="s">
        <v>81</v>
      </c>
      <c r="E73" s="8" t="s">
        <v>82</v>
      </c>
      <c r="F73" s="8" t="s">
        <v>83</v>
      </c>
      <c r="G73" s="8">
        <v>2297</v>
      </c>
    </row>
    <row r="74" spans="4:7" x14ac:dyDescent="0.2">
      <c r="D74" s="8" t="s">
        <v>81</v>
      </c>
      <c r="E74" s="8" t="s">
        <v>82</v>
      </c>
      <c r="F74" s="8" t="s">
        <v>84</v>
      </c>
      <c r="G74" s="8">
        <v>1886</v>
      </c>
    </row>
    <row r="75" spans="4:7" x14ac:dyDescent="0.2">
      <c r="D75" s="8" t="s">
        <v>81</v>
      </c>
      <c r="E75" s="8" t="s">
        <v>82</v>
      </c>
      <c r="F75" s="8" t="s">
        <v>85</v>
      </c>
      <c r="G75" s="8">
        <v>3802</v>
      </c>
    </row>
    <row r="76" spans="4:7" x14ac:dyDescent="0.2">
      <c r="D76" s="8" t="s">
        <v>81</v>
      </c>
      <c r="E76" s="8" t="s">
        <v>82</v>
      </c>
      <c r="F76" s="8" t="s">
        <v>86</v>
      </c>
      <c r="G76" s="8">
        <v>8424</v>
      </c>
    </row>
    <row r="77" spans="4:7" x14ac:dyDescent="0.2">
      <c r="D77" s="8" t="s">
        <v>81</v>
      </c>
      <c r="E77" s="8" t="s">
        <v>87</v>
      </c>
      <c r="F77" s="8" t="s">
        <v>83</v>
      </c>
      <c r="G77" s="8">
        <v>296</v>
      </c>
    </row>
    <row r="78" spans="4:7" x14ac:dyDescent="0.2">
      <c r="D78" s="8" t="s">
        <v>81</v>
      </c>
      <c r="E78" s="8" t="s">
        <v>87</v>
      </c>
      <c r="F78" s="8" t="s">
        <v>84</v>
      </c>
      <c r="G78" s="8">
        <v>9131</v>
      </c>
    </row>
    <row r="79" spans="4:7" x14ac:dyDescent="0.2">
      <c r="D79" s="8" t="s">
        <v>81</v>
      </c>
      <c r="E79" s="8" t="s">
        <v>87</v>
      </c>
      <c r="F79" s="8" t="s">
        <v>85</v>
      </c>
      <c r="G79" s="8">
        <v>2402</v>
      </c>
    </row>
    <row r="80" spans="4:7" x14ac:dyDescent="0.2">
      <c r="D80" s="8" t="s">
        <v>81</v>
      </c>
      <c r="E80" s="8" t="s">
        <v>87</v>
      </c>
      <c r="F80" s="8" t="s">
        <v>86</v>
      </c>
      <c r="G80" s="8">
        <v>8972</v>
      </c>
    </row>
    <row r="81" spans="4:7" x14ac:dyDescent="0.2">
      <c r="D81" s="8" t="s">
        <v>81</v>
      </c>
      <c r="E81" s="8" t="s">
        <v>88</v>
      </c>
      <c r="F81" s="8" t="s">
        <v>83</v>
      </c>
      <c r="G81" s="8">
        <v>1727</v>
      </c>
    </row>
    <row r="82" spans="4:7" x14ac:dyDescent="0.2">
      <c r="D82" s="8" t="s">
        <v>81</v>
      </c>
      <c r="E82" s="8" t="s">
        <v>88</v>
      </c>
      <c r="F82" s="8" t="s">
        <v>84</v>
      </c>
      <c r="G82" s="8">
        <v>5471</v>
      </c>
    </row>
    <row r="83" spans="4:7" x14ac:dyDescent="0.2">
      <c r="D83" s="8" t="s">
        <v>81</v>
      </c>
      <c r="E83" s="8" t="s">
        <v>88</v>
      </c>
      <c r="F83" s="8" t="s">
        <v>85</v>
      </c>
      <c r="G83" s="8">
        <v>9145</v>
      </c>
    </row>
    <row r="84" spans="4:7" x14ac:dyDescent="0.2">
      <c r="D84" s="8" t="s">
        <v>81</v>
      </c>
      <c r="E84" s="8" t="s">
        <v>88</v>
      </c>
      <c r="F84" s="8" t="s">
        <v>86</v>
      </c>
      <c r="G84" s="8">
        <v>4528</v>
      </c>
    </row>
    <row r="85" spans="4:7" x14ac:dyDescent="0.2">
      <c r="D85" s="8" t="s">
        <v>89</v>
      </c>
      <c r="E85" s="8" t="s">
        <v>90</v>
      </c>
      <c r="F85" s="8" t="s">
        <v>83</v>
      </c>
      <c r="G85" s="8">
        <v>3906</v>
      </c>
    </row>
    <row r="86" spans="4:7" x14ac:dyDescent="0.2">
      <c r="D86" s="8" t="s">
        <v>89</v>
      </c>
      <c r="E86" s="8" t="s">
        <v>90</v>
      </c>
      <c r="F86" s="8" t="s">
        <v>84</v>
      </c>
      <c r="G86" s="8">
        <v>139</v>
      </c>
    </row>
    <row r="87" spans="4:7" x14ac:dyDescent="0.2">
      <c r="D87" s="8" t="s">
        <v>89</v>
      </c>
      <c r="E87" s="8" t="s">
        <v>90</v>
      </c>
      <c r="F87" s="8" t="s">
        <v>85</v>
      </c>
      <c r="G87" s="8">
        <v>7307</v>
      </c>
    </row>
    <row r="88" spans="4:7" x14ac:dyDescent="0.2">
      <c r="D88" s="8" t="s">
        <v>89</v>
      </c>
      <c r="E88" s="8" t="s">
        <v>90</v>
      </c>
      <c r="F88" s="8" t="s">
        <v>86</v>
      </c>
      <c r="G88" s="8">
        <v>3603</v>
      </c>
    </row>
    <row r="89" spans="4:7" x14ac:dyDescent="0.2">
      <c r="D89" s="8" t="s">
        <v>89</v>
      </c>
      <c r="E89" s="8" t="s">
        <v>91</v>
      </c>
      <c r="F89" s="8" t="s">
        <v>83</v>
      </c>
      <c r="G89" s="8">
        <v>7247</v>
      </c>
    </row>
    <row r="90" spans="4:7" x14ac:dyDescent="0.2">
      <c r="D90" s="8" t="s">
        <v>89</v>
      </c>
      <c r="E90" s="8" t="s">
        <v>91</v>
      </c>
      <c r="F90" s="8" t="s">
        <v>84</v>
      </c>
      <c r="G90" s="8">
        <v>7340</v>
      </c>
    </row>
    <row r="91" spans="4:7" x14ac:dyDescent="0.2">
      <c r="D91" s="8" t="s">
        <v>89</v>
      </c>
      <c r="E91" s="8" t="s">
        <v>91</v>
      </c>
      <c r="F91" s="8" t="s">
        <v>85</v>
      </c>
      <c r="G91" s="8">
        <v>4699</v>
      </c>
    </row>
    <row r="92" spans="4:7" x14ac:dyDescent="0.2">
      <c r="D92" s="8" t="s">
        <v>89</v>
      </c>
      <c r="E92" s="8" t="s">
        <v>91</v>
      </c>
      <c r="F92" s="8" t="s">
        <v>86</v>
      </c>
      <c r="G92" s="8">
        <v>1513</v>
      </c>
    </row>
    <row r="93" spans="4:7" x14ac:dyDescent="0.2">
      <c r="D93" s="8" t="s">
        <v>89</v>
      </c>
      <c r="E93" s="8" t="s">
        <v>92</v>
      </c>
      <c r="F93" s="8" t="s">
        <v>83</v>
      </c>
      <c r="G93" s="8">
        <v>3004</v>
      </c>
    </row>
    <row r="94" spans="4:7" x14ac:dyDescent="0.2">
      <c r="D94" s="8" t="s">
        <v>89</v>
      </c>
      <c r="E94" s="8" t="s">
        <v>92</v>
      </c>
      <c r="F94" s="8" t="s">
        <v>84</v>
      </c>
      <c r="G94" s="8">
        <v>6138</v>
      </c>
    </row>
    <row r="95" spans="4:7" x14ac:dyDescent="0.2">
      <c r="D95" s="8" t="s">
        <v>89</v>
      </c>
      <c r="E95" s="8" t="s">
        <v>92</v>
      </c>
      <c r="F95" s="8" t="s">
        <v>85</v>
      </c>
      <c r="G95" s="8">
        <v>1961</v>
      </c>
    </row>
    <row r="96" spans="4:7" x14ac:dyDescent="0.2">
      <c r="D96" s="8" t="s">
        <v>89</v>
      </c>
      <c r="E96" s="8" t="s">
        <v>92</v>
      </c>
      <c r="F96" s="8" t="s">
        <v>86</v>
      </c>
      <c r="G96" s="8">
        <v>4711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DD65-6CDA-1A41-8418-8F9697CC6FB2}">
  <dimension ref="B3:C15"/>
  <sheetViews>
    <sheetView topLeftCell="B21" zoomScale="294" workbookViewId="0">
      <selection activeCell="G24" sqref="G24"/>
    </sheetView>
  </sheetViews>
  <sheetFormatPr baseColWidth="10" defaultRowHeight="16" x14ac:dyDescent="0.2"/>
  <cols>
    <col min="2" max="2" width="23.5" bestFit="1" customWidth="1"/>
    <col min="3" max="3" width="13.6640625" bestFit="1" customWidth="1"/>
  </cols>
  <sheetData>
    <row r="3" spans="2:3" x14ac:dyDescent="0.2">
      <c r="B3" t="s">
        <v>93</v>
      </c>
    </row>
    <row r="5" spans="2:3" x14ac:dyDescent="0.2">
      <c r="B5" t="s">
        <v>94</v>
      </c>
    </row>
    <row r="7" spans="2:3" x14ac:dyDescent="0.2">
      <c r="B7" t="s">
        <v>95</v>
      </c>
    </row>
    <row r="10" spans="2:3" x14ac:dyDescent="0.2">
      <c r="B10" s="10" t="s">
        <v>24</v>
      </c>
      <c r="C10" s="10" t="s">
        <v>96</v>
      </c>
    </row>
    <row r="11" spans="2:3" x14ac:dyDescent="0.2">
      <c r="B11" s="8" t="s">
        <v>34</v>
      </c>
      <c r="C11" s="11">
        <v>76381.387100000007</v>
      </c>
    </row>
    <row r="12" spans="2:3" x14ac:dyDescent="0.2">
      <c r="B12" s="8" t="s">
        <v>100</v>
      </c>
      <c r="C12" s="11">
        <v>64038.548600000002</v>
      </c>
    </row>
    <row r="13" spans="2:3" x14ac:dyDescent="0.2">
      <c r="B13" s="8" t="s">
        <v>97</v>
      </c>
      <c r="C13" s="11">
        <v>33402.651700000002</v>
      </c>
    </row>
    <row r="14" spans="2:3" x14ac:dyDescent="0.2">
      <c r="B14" s="8" t="s">
        <v>99</v>
      </c>
      <c r="C14" s="11">
        <v>24463.187600000001</v>
      </c>
    </row>
    <row r="15" spans="2:3" x14ac:dyDescent="0.2">
      <c r="B15" s="8" t="s">
        <v>98</v>
      </c>
      <c r="C15" s="11">
        <v>18597.950400000002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39B5D-E267-1448-9D30-D9A61079DD69}">
  <dimension ref="B3:C24"/>
  <sheetViews>
    <sheetView topLeftCell="C1" zoomScale="182" workbookViewId="0">
      <selection activeCell="D24" sqref="D24"/>
    </sheetView>
  </sheetViews>
  <sheetFormatPr baseColWidth="10" defaultRowHeight="16" x14ac:dyDescent="0.2"/>
  <sheetData>
    <row r="3" spans="2:3" x14ac:dyDescent="0.2">
      <c r="B3" t="s">
        <v>101</v>
      </c>
    </row>
    <row r="6" spans="2:3" x14ac:dyDescent="0.2">
      <c r="B6" s="8" t="s">
        <v>102</v>
      </c>
      <c r="C6" s="8">
        <v>500</v>
      </c>
    </row>
    <row r="7" spans="2:3" x14ac:dyDescent="0.2">
      <c r="B7" s="8" t="s">
        <v>103</v>
      </c>
      <c r="C7" s="8">
        <v>200</v>
      </c>
    </row>
    <row r="8" spans="2:3" x14ac:dyDescent="0.2">
      <c r="B8" s="8" t="s">
        <v>104</v>
      </c>
      <c r="C8" s="8">
        <v>100</v>
      </c>
    </row>
    <row r="9" spans="2:3" x14ac:dyDescent="0.2">
      <c r="B9" s="8" t="s">
        <v>105</v>
      </c>
      <c r="C9" s="8">
        <v>50</v>
      </c>
    </row>
    <row r="10" spans="2:3" x14ac:dyDescent="0.2">
      <c r="B10" s="8" t="s">
        <v>106</v>
      </c>
      <c r="C10" s="8">
        <v>35</v>
      </c>
    </row>
    <row r="20" spans="2:3" x14ac:dyDescent="0.2">
      <c r="B20" t="str" cm="1">
        <f t="array" ref="B20:C24">_xlfn.SORTBY(B6:C10,C6:C10,1)</f>
        <v>CLOSED</v>
      </c>
      <c r="C20">
        <v>35</v>
      </c>
    </row>
    <row r="21" spans="2:3" x14ac:dyDescent="0.2">
      <c r="B21" t="str">
        <v>NEGO</v>
      </c>
      <c r="C21">
        <v>50</v>
      </c>
    </row>
    <row r="22" spans="2:3" x14ac:dyDescent="0.2">
      <c r="B22" t="str">
        <v>QUOTES</v>
      </c>
      <c r="C22">
        <v>100</v>
      </c>
    </row>
    <row r="23" spans="2:3" x14ac:dyDescent="0.2">
      <c r="B23" t="str">
        <v>Quality Lead</v>
      </c>
      <c r="C23">
        <v>200</v>
      </c>
    </row>
    <row r="24" spans="2:3" x14ac:dyDescent="0.2">
      <c r="B24" t="str">
        <v>LEAD</v>
      </c>
      <c r="C24">
        <v>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1034-FCB4-A942-B88F-EB47377EEB6C}">
  <dimension ref="C5:D29"/>
  <sheetViews>
    <sheetView topLeftCell="A33" zoomScale="183" workbookViewId="0">
      <selection activeCell="D15" sqref="D15"/>
    </sheetView>
  </sheetViews>
  <sheetFormatPr baseColWidth="10" defaultRowHeight="16" x14ac:dyDescent="0.2"/>
  <cols>
    <col min="3" max="3" width="11.1640625" bestFit="1" customWidth="1"/>
    <col min="4" max="4" width="13" bestFit="1" customWidth="1"/>
  </cols>
  <sheetData>
    <row r="5" spans="3:4" x14ac:dyDescent="0.2">
      <c r="C5" s="12" t="s">
        <v>107</v>
      </c>
      <c r="D5" s="12">
        <v>100000</v>
      </c>
    </row>
    <row r="6" spans="3:4" x14ac:dyDescent="0.2">
      <c r="C6" s="12" t="s">
        <v>108</v>
      </c>
      <c r="D6" s="12">
        <v>-10000</v>
      </c>
    </row>
    <row r="7" spans="3:4" x14ac:dyDescent="0.2">
      <c r="C7" s="12" t="s">
        <v>109</v>
      </c>
      <c r="D7" s="12">
        <v>-20000</v>
      </c>
    </row>
    <row r="8" spans="3:4" x14ac:dyDescent="0.2">
      <c r="C8" s="12" t="s">
        <v>110</v>
      </c>
      <c r="D8" s="12">
        <v>60000</v>
      </c>
    </row>
    <row r="9" spans="3:4" x14ac:dyDescent="0.2">
      <c r="C9" s="12" t="s">
        <v>111</v>
      </c>
      <c r="D9" s="12">
        <v>-50000</v>
      </c>
    </row>
    <row r="10" spans="3:4" x14ac:dyDescent="0.2">
      <c r="C10" s="12" t="s">
        <v>112</v>
      </c>
      <c r="D10" s="12">
        <v>60000</v>
      </c>
    </row>
    <row r="11" spans="3:4" x14ac:dyDescent="0.2">
      <c r="C11" s="12" t="s">
        <v>113</v>
      </c>
      <c r="D11" s="12">
        <v>140000</v>
      </c>
    </row>
    <row r="23" spans="3:4" x14ac:dyDescent="0.2">
      <c r="C23" s="12" t="s">
        <v>107</v>
      </c>
      <c r="D23">
        <v>10000</v>
      </c>
    </row>
    <row r="24" spans="3:4" x14ac:dyDescent="0.2">
      <c r="C24" s="12" t="s">
        <v>108</v>
      </c>
      <c r="D24">
        <v>-6000</v>
      </c>
    </row>
    <row r="25" spans="3:4" x14ac:dyDescent="0.2">
      <c r="C25" s="12" t="s">
        <v>109</v>
      </c>
      <c r="D25">
        <v>-5000</v>
      </c>
    </row>
    <row r="26" spans="3:4" x14ac:dyDescent="0.2">
      <c r="C26" s="12" t="s">
        <v>110</v>
      </c>
      <c r="D26">
        <v>3000</v>
      </c>
    </row>
    <row r="27" spans="3:4" x14ac:dyDescent="0.2">
      <c r="C27" s="12" t="s">
        <v>111</v>
      </c>
      <c r="D27">
        <v>15000</v>
      </c>
    </row>
    <row r="28" spans="3:4" x14ac:dyDescent="0.2">
      <c r="C28" s="12" t="s">
        <v>112</v>
      </c>
      <c r="D28">
        <v>8000</v>
      </c>
    </row>
    <row r="29" spans="3:4" x14ac:dyDescent="0.2">
      <c r="C29" s="12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0DFF-BA58-5745-9987-2AB9229004F2}">
  <dimension ref="B3:H6"/>
  <sheetViews>
    <sheetView topLeftCell="A12" zoomScale="206" workbookViewId="0">
      <selection activeCell="C5" sqref="B3:H6"/>
    </sheetView>
  </sheetViews>
  <sheetFormatPr baseColWidth="10" defaultRowHeight="16" x14ac:dyDescent="0.2"/>
  <sheetData>
    <row r="3" spans="2:8" x14ac:dyDescent="0.2">
      <c r="B3" s="13" t="s">
        <v>114</v>
      </c>
      <c r="C3" s="14" t="s">
        <v>115</v>
      </c>
      <c r="D3" s="14" t="s">
        <v>116</v>
      </c>
      <c r="E3" s="14" t="s">
        <v>117</v>
      </c>
      <c r="F3" s="14" t="s">
        <v>118</v>
      </c>
      <c r="G3" s="14" t="s">
        <v>119</v>
      </c>
      <c r="H3" s="14" t="s">
        <v>120</v>
      </c>
    </row>
    <row r="4" spans="2:8" x14ac:dyDescent="0.2">
      <c r="B4" s="15" t="s">
        <v>121</v>
      </c>
      <c r="C4" s="13">
        <v>36</v>
      </c>
      <c r="D4" s="13">
        <v>49</v>
      </c>
      <c r="E4" s="13">
        <v>20</v>
      </c>
      <c r="F4" s="13">
        <v>65</v>
      </c>
      <c r="G4" s="13">
        <v>65</v>
      </c>
      <c r="H4" s="13">
        <v>45</v>
      </c>
    </row>
    <row r="5" spans="2:8" x14ac:dyDescent="0.2">
      <c r="B5" s="15" t="s">
        <v>122</v>
      </c>
      <c r="C5" s="13">
        <v>69</v>
      </c>
      <c r="D5" s="13">
        <v>32</v>
      </c>
      <c r="E5" s="13">
        <v>43</v>
      </c>
      <c r="F5" s="13">
        <v>60</v>
      </c>
      <c r="G5" s="13">
        <v>50</v>
      </c>
      <c r="H5" s="13">
        <v>65</v>
      </c>
    </row>
    <row r="6" spans="2:8" x14ac:dyDescent="0.2">
      <c r="B6" s="15" t="s">
        <v>123</v>
      </c>
      <c r="C6" s="13">
        <v>44</v>
      </c>
      <c r="D6" s="13">
        <v>48</v>
      </c>
      <c r="E6" s="13">
        <v>65</v>
      </c>
      <c r="F6" s="13">
        <v>50</v>
      </c>
      <c r="G6" s="13">
        <v>64</v>
      </c>
      <c r="H6" s="13">
        <v>43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745E-CF21-BB48-A95A-AFC9A23BBD5B}">
  <dimension ref="B2:D17"/>
  <sheetViews>
    <sheetView topLeftCell="C3" zoomScale="256" workbookViewId="0">
      <selection activeCell="E9" sqref="E9"/>
    </sheetView>
  </sheetViews>
  <sheetFormatPr baseColWidth="10" defaultRowHeight="16" x14ac:dyDescent="0.2"/>
  <cols>
    <col min="3" max="3" width="13.6640625" bestFit="1" customWidth="1"/>
    <col min="4" max="4" width="14.5" bestFit="1" customWidth="1"/>
  </cols>
  <sheetData>
    <row r="2" spans="2:4" x14ac:dyDescent="0.2">
      <c r="B2" t="s">
        <v>124</v>
      </c>
    </row>
    <row r="5" spans="2:4" x14ac:dyDescent="0.2">
      <c r="C5" t="s">
        <v>134</v>
      </c>
      <c r="D5" t="s">
        <v>135</v>
      </c>
    </row>
    <row r="6" spans="2:4" x14ac:dyDescent="0.2">
      <c r="B6" t="s">
        <v>82</v>
      </c>
      <c r="C6">
        <v>309</v>
      </c>
      <c r="D6" s="16" cm="1">
        <f t="array" aca="1" ref="D6:D17" ca="1">_xlfn.RANDARRAY(12,1,5%,35%,0)</f>
        <v>0.31194896799195498</v>
      </c>
    </row>
    <row r="7" spans="2:4" x14ac:dyDescent="0.2">
      <c r="B7" t="s">
        <v>87</v>
      </c>
      <c r="C7">
        <v>371</v>
      </c>
      <c r="D7" s="16">
        <f ca="1"/>
        <v>0.29658493805941499</v>
      </c>
    </row>
    <row r="8" spans="2:4" x14ac:dyDescent="0.2">
      <c r="B8" t="s">
        <v>125</v>
      </c>
      <c r="C8">
        <v>187</v>
      </c>
      <c r="D8" s="16">
        <f ca="1"/>
        <v>0.22587997025672435</v>
      </c>
    </row>
    <row r="9" spans="2:4" x14ac:dyDescent="0.2">
      <c r="B9" t="s">
        <v>126</v>
      </c>
      <c r="C9">
        <v>154</v>
      </c>
      <c r="D9" s="16">
        <f ca="1"/>
        <v>0.17260477331442609</v>
      </c>
    </row>
    <row r="10" spans="2:4" x14ac:dyDescent="0.2">
      <c r="B10" t="s">
        <v>91</v>
      </c>
      <c r="C10">
        <v>455</v>
      </c>
      <c r="D10" s="16">
        <f ca="1"/>
        <v>0.34871109809692941</v>
      </c>
    </row>
    <row r="11" spans="2:4" x14ac:dyDescent="0.2">
      <c r="B11" t="s">
        <v>127</v>
      </c>
      <c r="C11">
        <v>450</v>
      </c>
      <c r="D11" s="16">
        <f ca="1"/>
        <v>0.19326976656901246</v>
      </c>
    </row>
    <row r="12" spans="2:4" x14ac:dyDescent="0.2">
      <c r="B12" t="s">
        <v>128</v>
      </c>
      <c r="C12">
        <v>206</v>
      </c>
      <c r="D12" s="16">
        <f ca="1"/>
        <v>0.31307832353159504</v>
      </c>
    </row>
    <row r="13" spans="2:4" x14ac:dyDescent="0.2">
      <c r="B13" t="s">
        <v>129</v>
      </c>
      <c r="C13">
        <v>254</v>
      </c>
      <c r="D13" s="16">
        <f ca="1"/>
        <v>0.18516616862692786</v>
      </c>
    </row>
    <row r="14" spans="2:4" x14ac:dyDescent="0.2">
      <c r="B14" t="s">
        <v>130</v>
      </c>
      <c r="C14">
        <v>416</v>
      </c>
      <c r="D14" s="16">
        <f ca="1"/>
        <v>0.17302145053980089</v>
      </c>
    </row>
    <row r="15" spans="2:4" x14ac:dyDescent="0.2">
      <c r="B15" t="s">
        <v>131</v>
      </c>
      <c r="C15">
        <v>446</v>
      </c>
      <c r="D15" s="16">
        <f ca="1"/>
        <v>0.29685052467927953</v>
      </c>
    </row>
    <row r="16" spans="2:4" x14ac:dyDescent="0.2">
      <c r="B16" t="s">
        <v>132</v>
      </c>
      <c r="C16">
        <v>411</v>
      </c>
      <c r="D16" s="16">
        <f ca="1"/>
        <v>0.11738846985980805</v>
      </c>
    </row>
    <row r="17" spans="2:4" x14ac:dyDescent="0.2">
      <c r="B17" t="s">
        <v>133</v>
      </c>
      <c r="C17">
        <v>154</v>
      </c>
      <c r="D17" s="16">
        <f ca="1"/>
        <v>0.19864334030145581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13EF-83C0-7D48-A699-F810D5E81C3C}">
  <dimension ref="A3:F9"/>
  <sheetViews>
    <sheetView tabSelected="1" topLeftCell="A10" zoomScale="325" workbookViewId="0">
      <selection activeCell="A16" sqref="A16"/>
    </sheetView>
  </sheetViews>
  <sheetFormatPr baseColWidth="10" defaultRowHeight="16" x14ac:dyDescent="0.2"/>
  <sheetData>
    <row r="3" spans="1:6" x14ac:dyDescent="0.2">
      <c r="B3" s="2" t="s">
        <v>136</v>
      </c>
      <c r="C3" s="2"/>
    </row>
    <row r="5" spans="1:6" x14ac:dyDescent="0.2">
      <c r="B5" t="s">
        <v>137</v>
      </c>
    </row>
    <row r="6" spans="1:6" x14ac:dyDescent="0.2">
      <c r="E6" t="str" cm="1">
        <f t="array" aca="1" ref="E6:F7" ca="1">OFFSET(B5,3,-1,2,2)</f>
        <v>Left</v>
      </c>
      <c r="F6" t="str">
        <f ca="1"/>
        <v>eq</v>
      </c>
    </row>
    <row r="7" spans="1:6" x14ac:dyDescent="0.2">
      <c r="E7" t="str">
        <f ca="1"/>
        <v>qqfqf</v>
      </c>
      <c r="F7" t="str">
        <f ca="1"/>
        <v>qeff</v>
      </c>
    </row>
    <row r="8" spans="1:6" x14ac:dyDescent="0.2">
      <c r="A8" t="s">
        <v>139</v>
      </c>
      <c r="B8" t="s">
        <v>140</v>
      </c>
      <c r="C8" t="s">
        <v>138</v>
      </c>
    </row>
    <row r="9" spans="1:6" x14ac:dyDescent="0.2">
      <c r="A9" t="s">
        <v>141</v>
      </c>
      <c r="B9" t="s">
        <v>142</v>
      </c>
    </row>
  </sheetData>
  <mergeCells count="1">
    <mergeCell ref="B3:C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agenda</vt:lpstr>
      <vt:lpstr>SCATTER</vt:lpstr>
      <vt:lpstr>TREEMAP</vt:lpstr>
      <vt:lpstr>SUNBURST</vt:lpstr>
      <vt:lpstr>MAP</vt:lpstr>
      <vt:lpstr>FUNNEL</vt:lpstr>
      <vt:lpstr>waterfall</vt:lpstr>
      <vt:lpstr>radar</vt:lpstr>
      <vt:lpstr>Combo</vt:lpstr>
      <vt:lpstr>offset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2026-08-23T14:36:07Z</dcterms:created>
  <dcterms:modified xsi:type="dcterms:W3CDTF">2026-08-23T16:23:22Z</dcterms:modified>
</cp:coreProperties>
</file>