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AB1A80A-4686-4579-B907-D4F95FF2990E}" xr6:coauthVersionLast="47" xr6:coauthVersionMax="47" xr10:uidLastSave="{00000000-0000-0000-0000-000000000000}"/>
  <bookViews>
    <workbookView xWindow="-120" yWindow="-120" windowWidth="29040" windowHeight="16440" activeTab="1" xr2:uid="{CE120CA2-B4E2-4FC9-9B81-FB00098FDFE6}"/>
  </bookViews>
  <sheets>
    <sheet name="Project Management Data" sheetId="2" r:id="rId1"/>
    <sheet name="Sheet1" sheetId="3" r:id="rId2"/>
  </sheets>
  <definedNames>
    <definedName name="_xlnm._FilterDatabase" localSheetId="0" hidden="1">'Project Management Data'!$B$6:$H$52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2" l="1"/>
  <c r="G97" i="2"/>
  <c r="G98" i="2"/>
  <c r="G99" i="2"/>
  <c r="G55" i="2"/>
  <c r="G102" i="2" s="1"/>
  <c r="G56" i="2"/>
  <c r="G103" i="2" s="1"/>
  <c r="G57" i="2"/>
  <c r="G104" i="2" s="1"/>
  <c r="G58" i="2"/>
  <c r="G105" i="2" s="1"/>
  <c r="G59" i="2"/>
  <c r="G106" i="2" s="1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54" i="2"/>
  <c r="G101" i="2" s="1"/>
  <c r="V41" i="2"/>
  <c r="V42" i="2"/>
  <c r="V43" i="2"/>
  <c r="V44" i="2"/>
  <c r="V45" i="2"/>
  <c r="V46" i="2"/>
  <c r="V47" i="2"/>
  <c r="V48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2" i="2"/>
  <c r="V3" i="2"/>
  <c r="V4" i="2"/>
  <c r="V5" i="2"/>
  <c r="V6" i="2"/>
  <c r="V7" i="2"/>
  <c r="V8" i="2"/>
  <c r="V9" i="2"/>
  <c r="V10" i="2"/>
  <c r="V11" i="2"/>
  <c r="V12" i="2"/>
  <c r="V1" i="2"/>
  <c r="K31" i="2"/>
  <c r="K30" i="2"/>
  <c r="K29" i="2"/>
  <c r="K28" i="2"/>
  <c r="K27" i="2"/>
  <c r="K26" i="2"/>
  <c r="K25" i="2"/>
  <c r="K24" i="2"/>
  <c r="K23" i="2"/>
  <c r="K21" i="2"/>
  <c r="K19" i="2"/>
  <c r="K18" i="2"/>
  <c r="K17" i="2"/>
  <c r="K22" i="2"/>
  <c r="K20" i="2"/>
  <c r="H57" i="2" l="1"/>
  <c r="W2" i="2"/>
  <c r="W1" i="2"/>
  <c r="W3" i="2"/>
  <c r="H56" i="2"/>
  <c r="H54" i="2"/>
  <c r="H55" i="2"/>
</calcChain>
</file>

<file path=xl/sharedStrings.xml><?xml version="1.0" encoding="utf-8"?>
<sst xmlns="http://schemas.openxmlformats.org/spreadsheetml/2006/main" count="163" uniqueCount="116">
  <si>
    <t>Excel Sample Data</t>
  </si>
  <si>
    <t>Project Management Data</t>
  </si>
  <si>
    <t>Project Name</t>
  </si>
  <si>
    <t>Task Name</t>
  </si>
  <si>
    <t>Assigned to</t>
  </si>
  <si>
    <t>Start Date</t>
  </si>
  <si>
    <t>Days Required</t>
  </si>
  <si>
    <t>End Date</t>
  </si>
  <si>
    <t>Progress</t>
  </si>
  <si>
    <t>Marketing</t>
  </si>
  <si>
    <t>Market Research</t>
  </si>
  <si>
    <t>Alice</t>
  </si>
  <si>
    <t>Content Creation</t>
  </si>
  <si>
    <t>Bob</t>
  </si>
  <si>
    <t>Social Media Planning</t>
  </si>
  <si>
    <t>Charlie</t>
  </si>
  <si>
    <t>Campaign Analysis</t>
  </si>
  <si>
    <t>Daisy</t>
  </si>
  <si>
    <t>Product Dev</t>
  </si>
  <si>
    <t>Prototype Development</t>
  </si>
  <si>
    <t>Ethan</t>
  </si>
  <si>
    <t>Quality Assurance</t>
  </si>
  <si>
    <t>Fiona</t>
  </si>
  <si>
    <t>User Interface Design</t>
  </si>
  <si>
    <t>Gabriel</t>
  </si>
  <si>
    <t>Customer Svc</t>
  </si>
  <si>
    <t>Service Improvement</t>
  </si>
  <si>
    <t>Hannah</t>
  </si>
  <si>
    <t>Ticket Resolution</t>
  </si>
  <si>
    <t>Ian</t>
  </si>
  <si>
    <t>Customer Feedback</t>
  </si>
  <si>
    <t>Julia</t>
  </si>
  <si>
    <t>Financial</t>
  </si>
  <si>
    <t>Budget Analysis</t>
  </si>
  <si>
    <t>Kevin</t>
  </si>
  <si>
    <t>Financial Reporting</t>
  </si>
  <si>
    <t>Mark</t>
  </si>
  <si>
    <t>Investment Planning</t>
  </si>
  <si>
    <t>Research</t>
  </si>
  <si>
    <t>Market Trends Analysis</t>
  </si>
  <si>
    <t>Nathan</t>
  </si>
  <si>
    <t>Data Collection</t>
  </si>
  <si>
    <t>Olivia</t>
  </si>
  <si>
    <t>Research Paper Writing</t>
  </si>
  <si>
    <t>Peter</t>
  </si>
  <si>
    <t>Development</t>
  </si>
  <si>
    <t>Software Development</t>
  </si>
  <si>
    <t>Quinn</t>
  </si>
  <si>
    <t>Feature Enhancement</t>
  </si>
  <si>
    <t>Rachel</t>
  </si>
  <si>
    <t>Code Review</t>
  </si>
  <si>
    <t>Sam</t>
  </si>
  <si>
    <t>Production</t>
  </si>
  <si>
    <t>Manufacturing</t>
  </si>
  <si>
    <t>Tim</t>
  </si>
  <si>
    <t>Quality Control</t>
  </si>
  <si>
    <t>Ursula</t>
  </si>
  <si>
    <t>Packaging Design</t>
  </si>
  <si>
    <t>Victor</t>
  </si>
  <si>
    <t>Sales</t>
  </si>
  <si>
    <t>Lead Generation</t>
  </si>
  <si>
    <t>Wendy</t>
  </si>
  <si>
    <t>Client Meetings</t>
  </si>
  <si>
    <t>Xavier</t>
  </si>
  <si>
    <t>Contract Negotiation</t>
  </si>
  <si>
    <t>Yvette</t>
  </si>
  <si>
    <t>Support</t>
  </si>
  <si>
    <t>Technical Support</t>
  </si>
  <si>
    <t>Zoe</t>
  </si>
  <si>
    <t>Bug Fixes</t>
  </si>
  <si>
    <t>Aaron</t>
  </si>
  <si>
    <t>Software Updates</t>
  </si>
  <si>
    <t>Bella</t>
  </si>
  <si>
    <t>Operations</t>
  </si>
  <si>
    <t>Process Optimization</t>
  </si>
  <si>
    <t>Calvin</t>
  </si>
  <si>
    <t>Inventory Management</t>
  </si>
  <si>
    <t>Diane</t>
  </si>
  <si>
    <t>Facility Maintenance</t>
  </si>
  <si>
    <t>Edward</t>
  </si>
  <si>
    <t>Consulting</t>
  </si>
  <si>
    <t>Strategic Planning</t>
  </si>
  <si>
    <t>Market Expansion</t>
  </si>
  <si>
    <t>Gary</t>
  </si>
  <si>
    <t>Client Advisory</t>
  </si>
  <si>
    <t>Helen</t>
  </si>
  <si>
    <t>Training</t>
  </si>
  <si>
    <t>Employee Training</t>
  </si>
  <si>
    <t>Isaac</t>
  </si>
  <si>
    <t>Certification Programs</t>
  </si>
  <si>
    <t>Jane</t>
  </si>
  <si>
    <t>Skill Development</t>
  </si>
  <si>
    <t>Kyle</t>
  </si>
  <si>
    <t>Events</t>
  </si>
  <si>
    <t>Event Planning</t>
  </si>
  <si>
    <t>Laura</t>
  </si>
  <si>
    <t>Conference Management</t>
  </si>
  <si>
    <t>Mike</t>
  </si>
  <si>
    <t>Sponsorship Coordinatio</t>
  </si>
  <si>
    <t>n Nancy</t>
  </si>
  <si>
    <t>Logistics</t>
  </si>
  <si>
    <t>Supply Chain Management</t>
  </si>
  <si>
    <t>Oscar</t>
  </si>
  <si>
    <t>Transportation Planning</t>
  </si>
  <si>
    <t>Patricia</t>
  </si>
  <si>
    <t>Inventory Optimization</t>
  </si>
  <si>
    <t>Quentin</t>
  </si>
  <si>
    <t>Engineering</t>
  </si>
  <si>
    <t>Product Design</t>
  </si>
  <si>
    <t>System Integration</t>
  </si>
  <si>
    <t>Prototype Testing</t>
  </si>
  <si>
    <t>Tom</t>
  </si>
  <si>
    <t xml:space="preserve">Production </t>
  </si>
  <si>
    <t>Cunsultiing</t>
  </si>
  <si>
    <t>Engeenering</t>
  </si>
  <si>
    <t>Project Management Data Of The first Quarter Of a B to B FMCG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</si>
</sst>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20"/>
      <color theme="4"/>
      <name val="Amasis MT Pro Black"/>
      <family val="1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2" borderId="1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9" fontId="6" fillId="0" borderId="2" xfId="1" applyFont="1" applyBorder="1" applyAlignment="1">
      <alignment vertical="center"/>
    </xf>
    <xf numFmtId="0" fontId="7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65048118985125"/>
          <c:y val="0.18967592592592591"/>
          <c:w val="0.52230555555555558"/>
          <c:h val="0.81032407407407403"/>
        </c:manualLayout>
      </c:layout>
      <c:pieChart>
        <c:varyColors val="1"/>
        <c:ser>
          <c:idx val="0"/>
          <c:order val="0"/>
          <c:tx>
            <c:v>Month Date Ended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F-4C51-9853-70FA368A89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F-4C51-9853-70FA368A89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F-4C51-9853-70FA368A89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F-4C51-9853-70FA368A89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Management Data'!$G$93:$G$96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'Project Management Data'!$H$54:$H$57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F-4C51-9853-70FA368A893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1186548904315"/>
          <c:y val="9.9931256419034581E-2"/>
          <c:w val="0.73653467276224549"/>
          <c:h val="0.74934410589980605"/>
        </c:manualLayout>
      </c:layout>
      <c:pieChart>
        <c:varyColors val="1"/>
        <c:ser>
          <c:idx val="0"/>
          <c:order val="0"/>
          <c:tx>
            <c:strRef>
              <c:f>'Project Management Data'!$B$6</c:f>
              <c:strCache>
                <c:ptCount val="1"/>
                <c:pt idx="0">
                  <c:v>Project Name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6C9-4CF0-9FD3-AF540756DE7E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6C9-4CF0-9FD3-AF540756DE7E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6C9-4CF0-9FD3-AF540756DE7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6C9-4CF0-9FD3-AF540756DE7E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6C9-4CF0-9FD3-AF540756DE7E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F6C9-4CF0-9FD3-AF540756DE7E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F6C9-4CF0-9FD3-AF540756DE7E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F6C9-4CF0-9FD3-AF540756DE7E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F6C9-4CF0-9FD3-AF540756DE7E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F6C9-4CF0-9FD3-AF540756DE7E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F6C9-4CF0-9FD3-AF540756DE7E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F6C9-4CF0-9FD3-AF540756DE7E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F6C9-4CF0-9FD3-AF540756DE7E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F6C9-4CF0-9FD3-AF540756DE7E}"/>
              </c:ext>
            </c:extLst>
          </c:dPt>
          <c:dPt>
            <c:idx val="14"/>
            <c:bubble3D val="0"/>
            <c:spPr>
              <a:pattFill prst="ltUpDiag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F6C9-4CF0-9FD3-AF540756DE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Management Data'!$L$17:$M$31</c:f>
              <c:strCache>
                <c:ptCount val="15"/>
                <c:pt idx="0">
                  <c:v>Marketing</c:v>
                </c:pt>
                <c:pt idx="1">
                  <c:v>Product Dev</c:v>
                </c:pt>
                <c:pt idx="2">
                  <c:v>Customer Svc</c:v>
                </c:pt>
                <c:pt idx="3">
                  <c:v>Financial</c:v>
                </c:pt>
                <c:pt idx="4">
                  <c:v>Research</c:v>
                </c:pt>
                <c:pt idx="5">
                  <c:v>Development</c:v>
                </c:pt>
                <c:pt idx="6">
                  <c:v>Production </c:v>
                </c:pt>
                <c:pt idx="7">
                  <c:v>Sales</c:v>
                </c:pt>
                <c:pt idx="8">
                  <c:v>Support</c:v>
                </c:pt>
                <c:pt idx="9">
                  <c:v>Operations</c:v>
                </c:pt>
                <c:pt idx="10">
                  <c:v>Cunsultiing</c:v>
                </c:pt>
                <c:pt idx="11">
                  <c:v>Training</c:v>
                </c:pt>
                <c:pt idx="12">
                  <c:v>Events</c:v>
                </c:pt>
                <c:pt idx="13">
                  <c:v>Logistics</c:v>
                </c:pt>
                <c:pt idx="14">
                  <c:v>Engeenering</c:v>
                </c:pt>
              </c:strCache>
            </c:strRef>
          </c:cat>
          <c:val>
            <c:numRef>
              <c:f>'Project Management Data'!$K$17:$K$31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6C9-4CF0-9FD3-AF540756DE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365833794856757E-2"/>
          <c:y val="0.8648579710144928"/>
          <c:w val="0.9590271289629847"/>
          <c:h val="0.13514202898550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Employee's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50984251968504"/>
          <c:y val="0.2061807378244386"/>
          <c:w val="0.87129396325459318"/>
          <c:h val="0.627623213764946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'Project Management Data'!$H$6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'Project Management Data'!$D$7:$D$52</c:f>
              <c:strCache>
                <c:ptCount val="46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Daisy</c:v>
                </c:pt>
                <c:pt idx="4">
                  <c:v>Ethan</c:v>
                </c:pt>
                <c:pt idx="5">
                  <c:v>Fiona</c:v>
                </c:pt>
                <c:pt idx="6">
                  <c:v>Gabriel</c:v>
                </c:pt>
                <c:pt idx="7">
                  <c:v>Hannah</c:v>
                </c:pt>
                <c:pt idx="8">
                  <c:v>Ian</c:v>
                </c:pt>
                <c:pt idx="9">
                  <c:v>Julia</c:v>
                </c:pt>
                <c:pt idx="10">
                  <c:v>Kevin</c:v>
                </c:pt>
                <c:pt idx="11">
                  <c:v>Mark</c:v>
                </c:pt>
                <c:pt idx="12">
                  <c:v>Mark</c:v>
                </c:pt>
                <c:pt idx="13">
                  <c:v>Nathan</c:v>
                </c:pt>
                <c:pt idx="14">
                  <c:v>Olivia</c:v>
                </c:pt>
                <c:pt idx="15">
                  <c:v>Peter</c:v>
                </c:pt>
                <c:pt idx="16">
                  <c:v>Quinn</c:v>
                </c:pt>
                <c:pt idx="17">
                  <c:v>Rachel</c:v>
                </c:pt>
                <c:pt idx="18">
                  <c:v>Sam</c:v>
                </c:pt>
                <c:pt idx="19">
                  <c:v>Tim</c:v>
                </c:pt>
                <c:pt idx="20">
                  <c:v>Ursula</c:v>
                </c:pt>
                <c:pt idx="21">
                  <c:v>Victor</c:v>
                </c:pt>
                <c:pt idx="22">
                  <c:v>Wendy</c:v>
                </c:pt>
                <c:pt idx="23">
                  <c:v>Xavier</c:v>
                </c:pt>
                <c:pt idx="24">
                  <c:v>Yvette</c:v>
                </c:pt>
                <c:pt idx="25">
                  <c:v>Zoe</c:v>
                </c:pt>
                <c:pt idx="26">
                  <c:v>Aaron</c:v>
                </c:pt>
                <c:pt idx="27">
                  <c:v>Bella</c:v>
                </c:pt>
                <c:pt idx="28">
                  <c:v>Calvin</c:v>
                </c:pt>
                <c:pt idx="29">
                  <c:v>Diane</c:v>
                </c:pt>
                <c:pt idx="30">
                  <c:v>Edward</c:v>
                </c:pt>
                <c:pt idx="31">
                  <c:v>Fiona</c:v>
                </c:pt>
                <c:pt idx="32">
                  <c:v>Gary</c:v>
                </c:pt>
                <c:pt idx="33">
                  <c:v>Helen</c:v>
                </c:pt>
                <c:pt idx="34">
                  <c:v>Isaac</c:v>
                </c:pt>
                <c:pt idx="35">
                  <c:v>Jane</c:v>
                </c:pt>
                <c:pt idx="36">
                  <c:v>Kyle</c:v>
                </c:pt>
                <c:pt idx="37">
                  <c:v>Laura</c:v>
                </c:pt>
                <c:pt idx="38">
                  <c:v>Mike</c:v>
                </c:pt>
                <c:pt idx="39">
                  <c:v>n Nancy</c:v>
                </c:pt>
                <c:pt idx="40">
                  <c:v>Oscar</c:v>
                </c:pt>
                <c:pt idx="41">
                  <c:v>Patricia</c:v>
                </c:pt>
                <c:pt idx="42">
                  <c:v>Quentin</c:v>
                </c:pt>
                <c:pt idx="43">
                  <c:v>Rachel</c:v>
                </c:pt>
                <c:pt idx="44">
                  <c:v>Sam</c:v>
                </c:pt>
                <c:pt idx="45">
                  <c:v>Tom</c:v>
                </c:pt>
              </c:strCache>
            </c:strRef>
          </c:cat>
          <c:val>
            <c:numRef>
              <c:f>'Project Management Data'!$H$7:$H$52</c:f>
              <c:numCache>
                <c:formatCode>0%</c:formatCode>
                <c:ptCount val="46"/>
                <c:pt idx="0">
                  <c:v>0.78</c:v>
                </c:pt>
                <c:pt idx="1">
                  <c:v>1</c:v>
                </c:pt>
                <c:pt idx="2">
                  <c:v>0.45</c:v>
                </c:pt>
                <c:pt idx="3">
                  <c:v>0</c:v>
                </c:pt>
                <c:pt idx="4">
                  <c:v>1</c:v>
                </c:pt>
                <c:pt idx="5">
                  <c:v>0.78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0.1</c:v>
                </c:pt>
                <c:pt idx="11">
                  <c:v>0.78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0.3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0.78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0.4</c:v>
                </c:pt>
                <c:pt idx="29">
                  <c:v>0</c:v>
                </c:pt>
                <c:pt idx="30">
                  <c:v>0</c:v>
                </c:pt>
                <c:pt idx="31">
                  <c:v>0.6</c:v>
                </c:pt>
                <c:pt idx="32">
                  <c:v>0</c:v>
                </c:pt>
                <c:pt idx="33">
                  <c:v>0</c:v>
                </c:pt>
                <c:pt idx="34">
                  <c:v>0.8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1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4-41AD-A602-D4D978B0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072190016"/>
        <c:axId val="204935184"/>
      </c:barChart>
      <c:catAx>
        <c:axId val="20721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5184"/>
        <c:crosses val="autoZero"/>
        <c:auto val="1"/>
        <c:lblAlgn val="ctr"/>
        <c:lblOffset val="100"/>
        <c:noMultiLvlLbl val="0"/>
      </c:catAx>
      <c:valAx>
        <c:axId val="2049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Progress</a:t>
                </a:r>
              </a:p>
            </c:rich>
          </c:tx>
          <c:layout>
            <c:manualLayout>
              <c:xMode val="edge"/>
              <c:yMode val="edge"/>
              <c:x val="1.7316017316017316E-2"/>
              <c:y val="7.855406034111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Date Started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Month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69-46A3-A1BC-780075118B1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69-46A3-A1BC-780075118B1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69-46A3-A1BC-780075118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Management Data'!$V$17:$V$19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'Project Management Data'!$W$1:$W$3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69-46A3-A1BC-780075118B1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Days</a:t>
            </a:r>
            <a:r>
              <a:rPr lang="en-US" baseline="0"/>
              <a:t>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50984251968504"/>
          <c:y val="0.2061807378244386"/>
          <c:w val="0.87129396325459318"/>
          <c:h val="0.627623213764946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'Project Management Data'!$F$6</c:f>
              <c:strCache>
                <c:ptCount val="1"/>
                <c:pt idx="0">
                  <c:v>Days Required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'Project Management Data'!$D$7:$D$52</c:f>
              <c:strCache>
                <c:ptCount val="46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Daisy</c:v>
                </c:pt>
                <c:pt idx="4">
                  <c:v>Ethan</c:v>
                </c:pt>
                <c:pt idx="5">
                  <c:v>Fiona</c:v>
                </c:pt>
                <c:pt idx="6">
                  <c:v>Gabriel</c:v>
                </c:pt>
                <c:pt idx="7">
                  <c:v>Hannah</c:v>
                </c:pt>
                <c:pt idx="8">
                  <c:v>Ian</c:v>
                </c:pt>
                <c:pt idx="9">
                  <c:v>Julia</c:v>
                </c:pt>
                <c:pt idx="10">
                  <c:v>Kevin</c:v>
                </c:pt>
                <c:pt idx="11">
                  <c:v>Mark</c:v>
                </c:pt>
                <c:pt idx="12">
                  <c:v>Mark</c:v>
                </c:pt>
                <c:pt idx="13">
                  <c:v>Nathan</c:v>
                </c:pt>
                <c:pt idx="14">
                  <c:v>Olivia</c:v>
                </c:pt>
                <c:pt idx="15">
                  <c:v>Peter</c:v>
                </c:pt>
                <c:pt idx="16">
                  <c:v>Quinn</c:v>
                </c:pt>
                <c:pt idx="17">
                  <c:v>Rachel</c:v>
                </c:pt>
                <c:pt idx="18">
                  <c:v>Sam</c:v>
                </c:pt>
                <c:pt idx="19">
                  <c:v>Tim</c:v>
                </c:pt>
                <c:pt idx="20">
                  <c:v>Ursula</c:v>
                </c:pt>
                <c:pt idx="21">
                  <c:v>Victor</c:v>
                </c:pt>
                <c:pt idx="22">
                  <c:v>Wendy</c:v>
                </c:pt>
                <c:pt idx="23">
                  <c:v>Xavier</c:v>
                </c:pt>
                <c:pt idx="24">
                  <c:v>Yvette</c:v>
                </c:pt>
                <c:pt idx="25">
                  <c:v>Zoe</c:v>
                </c:pt>
                <c:pt idx="26">
                  <c:v>Aaron</c:v>
                </c:pt>
                <c:pt idx="27">
                  <c:v>Bella</c:v>
                </c:pt>
                <c:pt idx="28">
                  <c:v>Calvin</c:v>
                </c:pt>
                <c:pt idx="29">
                  <c:v>Diane</c:v>
                </c:pt>
                <c:pt idx="30">
                  <c:v>Edward</c:v>
                </c:pt>
                <c:pt idx="31">
                  <c:v>Fiona</c:v>
                </c:pt>
                <c:pt idx="32">
                  <c:v>Gary</c:v>
                </c:pt>
                <c:pt idx="33">
                  <c:v>Helen</c:v>
                </c:pt>
                <c:pt idx="34">
                  <c:v>Isaac</c:v>
                </c:pt>
                <c:pt idx="35">
                  <c:v>Jane</c:v>
                </c:pt>
                <c:pt idx="36">
                  <c:v>Kyle</c:v>
                </c:pt>
                <c:pt idx="37">
                  <c:v>Laura</c:v>
                </c:pt>
                <c:pt idx="38">
                  <c:v>Mike</c:v>
                </c:pt>
                <c:pt idx="39">
                  <c:v>n Nancy</c:v>
                </c:pt>
                <c:pt idx="40">
                  <c:v>Oscar</c:v>
                </c:pt>
                <c:pt idx="41">
                  <c:v>Patricia</c:v>
                </c:pt>
                <c:pt idx="42">
                  <c:v>Quentin</c:v>
                </c:pt>
                <c:pt idx="43">
                  <c:v>Rachel</c:v>
                </c:pt>
                <c:pt idx="44">
                  <c:v>Sam</c:v>
                </c:pt>
                <c:pt idx="45">
                  <c:v>Tom</c:v>
                </c:pt>
              </c:strCache>
            </c:strRef>
          </c:cat>
          <c:val>
            <c:numRef>
              <c:f>'Project Management Data'!$F$7:$F$52</c:f>
              <c:numCache>
                <c:formatCode>General</c:formatCode>
                <c:ptCount val="46"/>
                <c:pt idx="0">
                  <c:v>13</c:v>
                </c:pt>
                <c:pt idx="1">
                  <c:v>14</c:v>
                </c:pt>
                <c:pt idx="2">
                  <c:v>22</c:v>
                </c:pt>
                <c:pt idx="3">
                  <c:v>25</c:v>
                </c:pt>
                <c:pt idx="4">
                  <c:v>18</c:v>
                </c:pt>
                <c:pt idx="5">
                  <c:v>10</c:v>
                </c:pt>
                <c:pt idx="6">
                  <c:v>25</c:v>
                </c:pt>
                <c:pt idx="7">
                  <c:v>22</c:v>
                </c:pt>
                <c:pt idx="8">
                  <c:v>25</c:v>
                </c:pt>
                <c:pt idx="9">
                  <c:v>30</c:v>
                </c:pt>
                <c:pt idx="10">
                  <c:v>22</c:v>
                </c:pt>
                <c:pt idx="11">
                  <c:v>21</c:v>
                </c:pt>
                <c:pt idx="12">
                  <c:v>25</c:v>
                </c:pt>
                <c:pt idx="13">
                  <c:v>23</c:v>
                </c:pt>
                <c:pt idx="14">
                  <c:v>32</c:v>
                </c:pt>
                <c:pt idx="15">
                  <c:v>27</c:v>
                </c:pt>
                <c:pt idx="16">
                  <c:v>36</c:v>
                </c:pt>
                <c:pt idx="17">
                  <c:v>34</c:v>
                </c:pt>
                <c:pt idx="18">
                  <c:v>30</c:v>
                </c:pt>
                <c:pt idx="19">
                  <c:v>47</c:v>
                </c:pt>
                <c:pt idx="20">
                  <c:v>27</c:v>
                </c:pt>
                <c:pt idx="21">
                  <c:v>22</c:v>
                </c:pt>
                <c:pt idx="22">
                  <c:v>60</c:v>
                </c:pt>
                <c:pt idx="23">
                  <c:v>20</c:v>
                </c:pt>
                <c:pt idx="24">
                  <c:v>35</c:v>
                </c:pt>
                <c:pt idx="25">
                  <c:v>25</c:v>
                </c:pt>
                <c:pt idx="26">
                  <c:v>31</c:v>
                </c:pt>
                <c:pt idx="27">
                  <c:v>22</c:v>
                </c:pt>
                <c:pt idx="28">
                  <c:v>30</c:v>
                </c:pt>
                <c:pt idx="29">
                  <c:v>25</c:v>
                </c:pt>
                <c:pt idx="30">
                  <c:v>20</c:v>
                </c:pt>
                <c:pt idx="31">
                  <c:v>35</c:v>
                </c:pt>
                <c:pt idx="32">
                  <c:v>32</c:v>
                </c:pt>
                <c:pt idx="33">
                  <c:v>25</c:v>
                </c:pt>
                <c:pt idx="34">
                  <c:v>27</c:v>
                </c:pt>
                <c:pt idx="35">
                  <c:v>30</c:v>
                </c:pt>
                <c:pt idx="36">
                  <c:v>22</c:v>
                </c:pt>
                <c:pt idx="37">
                  <c:v>25</c:v>
                </c:pt>
                <c:pt idx="38">
                  <c:v>20</c:v>
                </c:pt>
                <c:pt idx="39">
                  <c:v>35</c:v>
                </c:pt>
                <c:pt idx="40">
                  <c:v>25</c:v>
                </c:pt>
                <c:pt idx="41">
                  <c:v>30</c:v>
                </c:pt>
                <c:pt idx="42">
                  <c:v>20</c:v>
                </c:pt>
                <c:pt idx="43">
                  <c:v>25</c:v>
                </c:pt>
                <c:pt idx="44">
                  <c:v>22</c:v>
                </c:pt>
                <c:pt idx="4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4-4AD6-8B7A-2B62E4397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072190016"/>
        <c:axId val="204935184"/>
      </c:barChart>
      <c:catAx>
        <c:axId val="20721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5184"/>
        <c:crosses val="autoZero"/>
        <c:auto val="1"/>
        <c:lblAlgn val="ctr"/>
        <c:lblOffset val="100"/>
        <c:noMultiLvlLbl val="0"/>
      </c:catAx>
      <c:valAx>
        <c:axId val="2049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layout>
            <c:manualLayout>
              <c:xMode val="edge"/>
              <c:yMode val="edge"/>
              <c:x val="1.7316017316017316E-2"/>
              <c:y val="7.855406034111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114300</xdr:rowOff>
    </xdr:from>
    <xdr:to>
      <xdr:col>7</xdr:col>
      <xdr:colOff>304800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12E1E-6C6B-4C20-8632-634BFE382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323849</xdr:colOff>
      <xdr:row>10</xdr:row>
      <xdr:rowOff>0</xdr:rowOff>
    </xdr:from>
    <xdr:to>
      <xdr:col>16</xdr:col>
      <xdr:colOff>571500</xdr:colOff>
      <xdr:row>38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2E6015-E8C5-4997-A4CB-C69F645FF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18</xdr:row>
      <xdr:rowOff>19049</xdr:rowOff>
    </xdr:from>
    <xdr:to>
      <xdr:col>29</xdr:col>
      <xdr:colOff>571500</xdr:colOff>
      <xdr:row>39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86BA7B-90A1-40F2-9CA3-8235BCA27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FBDA2C-C9E7-4B70-B384-326B234A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0</xdr:row>
      <xdr:rowOff>38100</xdr:rowOff>
    </xdr:from>
    <xdr:to>
      <xdr:col>29</xdr:col>
      <xdr:colOff>552450</xdr:colOff>
      <xdr:row>18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E1341C-0CBC-4B09-BCCA-ECA35E853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B1:W106"/>
  <sheetViews>
    <sheetView showGridLines="0" workbookViewId="0">
      <selection activeCell="D56" sqref="D56"/>
    </sheetView>
  </sheetViews>
  <sheetFormatPr defaultColWidth="9.140625" defaultRowHeight="18" customHeight="1" x14ac:dyDescent="0.25"/>
  <cols>
    <col min="1" max="1" width="4.28515625" style="2" customWidth="1"/>
    <col min="2" max="2" width="15.5703125" style="2" customWidth="1"/>
    <col min="3" max="3" width="25" style="2" bestFit="1" customWidth="1"/>
    <col min="4" max="4" width="13.42578125" style="2" customWidth="1"/>
    <col min="5" max="5" width="13.5703125" style="2" customWidth="1"/>
    <col min="6" max="6" width="15.5703125" style="2" customWidth="1"/>
    <col min="7" max="7" width="16.5703125" style="2" customWidth="1"/>
    <col min="8" max="8" width="17" style="2" customWidth="1"/>
    <col min="9" max="16384" width="9.140625" style="2"/>
  </cols>
  <sheetData>
    <row r="1" spans="2:23" ht="18" customHeight="1" x14ac:dyDescent="0.25">
      <c r="V1" s="2" t="str">
        <f t="shared" ref="V1:V48" si="0">TEXT(E7,"mmmm")</f>
        <v>January</v>
      </c>
      <c r="W1" s="2">
        <f>COUNTIF(V1:V48,V1)</f>
        <v>23</v>
      </c>
    </row>
    <row r="2" spans="2:23" ht="18" customHeight="1" thickBot="1" x14ac:dyDescent="0.3">
      <c r="B2" s="1" t="s">
        <v>0</v>
      </c>
      <c r="C2" s="1"/>
      <c r="D2" s="1"/>
      <c r="E2" s="1"/>
      <c r="F2" s="1"/>
      <c r="G2" s="1"/>
      <c r="H2" s="1"/>
      <c r="V2" s="2" t="str">
        <f t="shared" si="0"/>
        <v>January</v>
      </c>
      <c r="W2" s="2">
        <f>COUNTIF(V1:V49,V4)</f>
        <v>18</v>
      </c>
    </row>
    <row r="3" spans="2:23" ht="18" customHeight="1" x14ac:dyDescent="0.25">
      <c r="V3" s="2" t="str">
        <f t="shared" si="0"/>
        <v>January</v>
      </c>
      <c r="W3" s="2">
        <f>COUNTIF(V1:V50,V10)</f>
        <v>7</v>
      </c>
    </row>
    <row r="4" spans="2:23" ht="18" customHeight="1" thickBot="1" x14ac:dyDescent="0.3">
      <c r="B4" s="3" t="s">
        <v>1</v>
      </c>
      <c r="C4" s="1"/>
      <c r="D4" s="1"/>
      <c r="E4" s="1"/>
      <c r="F4" s="1"/>
      <c r="G4" s="1"/>
      <c r="H4" s="1"/>
      <c r="V4" s="2" t="str">
        <f t="shared" si="0"/>
        <v>February</v>
      </c>
    </row>
    <row r="5" spans="2:23" ht="18" customHeight="1" x14ac:dyDescent="0.25">
      <c r="V5" s="2" t="str">
        <f t="shared" si="0"/>
        <v>January</v>
      </c>
    </row>
    <row r="6" spans="2:23" ht="18" customHeight="1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V6" s="2" t="str">
        <f t="shared" si="0"/>
        <v>January</v>
      </c>
    </row>
    <row r="7" spans="2:23" ht="18" customHeight="1" x14ac:dyDescent="0.25">
      <c r="B7" s="5" t="s">
        <v>9</v>
      </c>
      <c r="C7" s="5" t="s">
        <v>10</v>
      </c>
      <c r="D7" s="5" t="s">
        <v>11</v>
      </c>
      <c r="E7" s="6">
        <v>45292</v>
      </c>
      <c r="F7" s="5">
        <v>13</v>
      </c>
      <c r="G7" s="6">
        <v>45305</v>
      </c>
      <c r="H7" s="7">
        <v>0.78</v>
      </c>
      <c r="V7" s="2" t="str">
        <f t="shared" si="0"/>
        <v>February</v>
      </c>
    </row>
    <row r="8" spans="2:23" ht="18" customHeight="1" x14ac:dyDescent="0.25">
      <c r="B8" s="5" t="s">
        <v>9</v>
      </c>
      <c r="C8" s="5" t="s">
        <v>12</v>
      </c>
      <c r="D8" s="5" t="s">
        <v>13</v>
      </c>
      <c r="E8" s="6">
        <v>45305</v>
      </c>
      <c r="F8" s="5">
        <v>14</v>
      </c>
      <c r="G8" s="6">
        <v>45319</v>
      </c>
      <c r="H8" s="7">
        <v>1</v>
      </c>
      <c r="V8" s="2" t="str">
        <f t="shared" si="0"/>
        <v>February</v>
      </c>
    </row>
    <row r="9" spans="2:23" ht="18" customHeight="1" x14ac:dyDescent="0.25">
      <c r="B9" s="5" t="s">
        <v>9</v>
      </c>
      <c r="C9" s="5" t="s">
        <v>14</v>
      </c>
      <c r="D9" s="5" t="s">
        <v>15</v>
      </c>
      <c r="E9" s="6">
        <v>45319</v>
      </c>
      <c r="F9" s="5">
        <v>22</v>
      </c>
      <c r="G9" s="6">
        <v>45341</v>
      </c>
      <c r="H9" s="7">
        <v>0.45</v>
      </c>
      <c r="V9" s="2" t="str">
        <f t="shared" si="0"/>
        <v>February</v>
      </c>
    </row>
    <row r="10" spans="2:23" ht="18" customHeight="1" x14ac:dyDescent="0.25">
      <c r="B10" s="5" t="s">
        <v>9</v>
      </c>
      <c r="C10" s="5" t="s">
        <v>16</v>
      </c>
      <c r="D10" s="5" t="s">
        <v>17</v>
      </c>
      <c r="E10" s="6">
        <v>45340</v>
      </c>
      <c r="F10" s="5">
        <v>25</v>
      </c>
      <c r="G10" s="6">
        <v>45365</v>
      </c>
      <c r="H10" s="7">
        <v>0</v>
      </c>
      <c r="V10" s="2" t="str">
        <f t="shared" si="0"/>
        <v>March</v>
      </c>
    </row>
    <row r="11" spans="2:23" ht="18" customHeight="1" x14ac:dyDescent="0.25">
      <c r="B11" s="5" t="s">
        <v>18</v>
      </c>
      <c r="C11" s="5" t="s">
        <v>19</v>
      </c>
      <c r="D11" s="5" t="s">
        <v>20</v>
      </c>
      <c r="E11" s="6">
        <v>45293</v>
      </c>
      <c r="F11" s="5">
        <v>18</v>
      </c>
      <c r="G11" s="6">
        <v>45311</v>
      </c>
      <c r="H11" s="7">
        <v>1</v>
      </c>
      <c r="V11" s="2" t="str">
        <f t="shared" si="0"/>
        <v>February</v>
      </c>
    </row>
    <row r="12" spans="2:23" ht="18" customHeight="1" x14ac:dyDescent="0.25">
      <c r="B12" s="5" t="s">
        <v>18</v>
      </c>
      <c r="C12" s="5" t="s">
        <v>21</v>
      </c>
      <c r="D12" s="5" t="s">
        <v>22</v>
      </c>
      <c r="E12" s="6">
        <v>45311</v>
      </c>
      <c r="F12" s="5">
        <v>10</v>
      </c>
      <c r="G12" s="6">
        <v>45321</v>
      </c>
      <c r="H12" s="7">
        <v>0.78</v>
      </c>
      <c r="V12" s="2" t="str">
        <f t="shared" si="0"/>
        <v>February</v>
      </c>
    </row>
    <row r="13" spans="2:23" ht="18" customHeight="1" x14ac:dyDescent="0.25">
      <c r="B13" s="5" t="s">
        <v>18</v>
      </c>
      <c r="C13" s="5" t="s">
        <v>23</v>
      </c>
      <c r="D13" s="5" t="s">
        <v>24</v>
      </c>
      <c r="E13" s="6">
        <v>45326</v>
      </c>
      <c r="F13" s="5">
        <v>25</v>
      </c>
      <c r="G13" s="6">
        <v>45351</v>
      </c>
      <c r="H13" s="7">
        <v>0</v>
      </c>
      <c r="V13" s="2" t="str">
        <f t="shared" si="0"/>
        <v>March</v>
      </c>
    </row>
    <row r="14" spans="2:23" ht="18" customHeight="1" x14ac:dyDescent="0.25">
      <c r="B14" s="5" t="s">
        <v>25</v>
      </c>
      <c r="C14" s="5" t="s">
        <v>26</v>
      </c>
      <c r="D14" s="5" t="s">
        <v>27</v>
      </c>
      <c r="E14" s="6">
        <v>45323</v>
      </c>
      <c r="F14" s="5">
        <v>22</v>
      </c>
      <c r="G14" s="6">
        <v>45345</v>
      </c>
      <c r="H14" s="7">
        <v>1</v>
      </c>
      <c r="V14" s="2" t="str">
        <f t="shared" si="0"/>
        <v>January</v>
      </c>
    </row>
    <row r="15" spans="2:23" ht="18" customHeight="1" x14ac:dyDescent="0.25">
      <c r="B15" s="5" t="s">
        <v>25</v>
      </c>
      <c r="C15" s="5" t="s">
        <v>28</v>
      </c>
      <c r="D15" s="5" t="s">
        <v>29</v>
      </c>
      <c r="E15" s="6">
        <v>45346</v>
      </c>
      <c r="F15" s="5">
        <v>25</v>
      </c>
      <c r="G15" s="6">
        <v>45371</v>
      </c>
      <c r="H15" s="7">
        <v>1</v>
      </c>
      <c r="V15" s="2" t="str">
        <f t="shared" si="0"/>
        <v>January</v>
      </c>
    </row>
    <row r="16" spans="2:23" ht="18" customHeight="1" x14ac:dyDescent="0.25">
      <c r="B16" s="5" t="s">
        <v>25</v>
      </c>
      <c r="C16" s="5" t="s">
        <v>30</v>
      </c>
      <c r="D16" s="5" t="s">
        <v>31</v>
      </c>
      <c r="E16" s="6">
        <v>45372</v>
      </c>
      <c r="F16" s="5">
        <v>30</v>
      </c>
      <c r="G16" s="6">
        <v>45402</v>
      </c>
      <c r="H16" s="7">
        <v>0</v>
      </c>
      <c r="V16" s="2" t="str">
        <f t="shared" si="0"/>
        <v>February</v>
      </c>
    </row>
    <row r="17" spans="2:22" ht="18" customHeight="1" x14ac:dyDescent="0.25">
      <c r="B17" s="5" t="s">
        <v>32</v>
      </c>
      <c r="C17" s="5" t="s">
        <v>33</v>
      </c>
      <c r="D17" s="5" t="s">
        <v>34</v>
      </c>
      <c r="E17" s="6">
        <v>45324</v>
      </c>
      <c r="F17" s="5">
        <v>22</v>
      </c>
      <c r="G17" s="6">
        <v>45346</v>
      </c>
      <c r="H17" s="7">
        <v>0.1</v>
      </c>
      <c r="K17" s="2">
        <f>COUNTIF(B7:B52,B7)</f>
        <v>4</v>
      </c>
      <c r="L17" s="2" t="s">
        <v>9</v>
      </c>
      <c r="V17" s="2" t="str">
        <f t="shared" si="0"/>
        <v>January</v>
      </c>
    </row>
    <row r="18" spans="2:22" ht="18" customHeight="1" x14ac:dyDescent="0.25">
      <c r="B18" s="5" t="s">
        <v>32</v>
      </c>
      <c r="C18" s="5" t="s">
        <v>35</v>
      </c>
      <c r="D18" s="5" t="s">
        <v>36</v>
      </c>
      <c r="E18" s="6">
        <v>45335</v>
      </c>
      <c r="F18" s="5">
        <v>21</v>
      </c>
      <c r="G18" s="6">
        <v>45331</v>
      </c>
      <c r="H18" s="7">
        <v>0.78</v>
      </c>
      <c r="K18" s="2">
        <f>COUNTIF(B7:B53,B11)</f>
        <v>3</v>
      </c>
      <c r="L18" s="2" t="s">
        <v>18</v>
      </c>
      <c r="V18" s="2" t="str">
        <f t="shared" si="0"/>
        <v>February</v>
      </c>
    </row>
    <row r="19" spans="2:22" ht="18" customHeight="1" x14ac:dyDescent="0.25">
      <c r="B19" s="5" t="s">
        <v>32</v>
      </c>
      <c r="C19" s="5" t="s">
        <v>37</v>
      </c>
      <c r="D19" s="5" t="s">
        <v>36</v>
      </c>
      <c r="E19" s="6">
        <v>45370</v>
      </c>
      <c r="F19" s="5">
        <v>25</v>
      </c>
      <c r="G19" s="6">
        <v>45395</v>
      </c>
      <c r="H19" s="7">
        <v>1</v>
      </c>
      <c r="K19" s="2">
        <f>COUNTIF(B7:B52,B14)</f>
        <v>3</v>
      </c>
      <c r="L19" s="2" t="s">
        <v>25</v>
      </c>
      <c r="V19" s="2" t="str">
        <f t="shared" si="0"/>
        <v>March</v>
      </c>
    </row>
    <row r="20" spans="2:22" ht="18" customHeight="1" x14ac:dyDescent="0.25">
      <c r="B20" s="5" t="s">
        <v>38</v>
      </c>
      <c r="C20" s="5" t="s">
        <v>39</v>
      </c>
      <c r="D20" s="5" t="s">
        <v>40</v>
      </c>
      <c r="E20" s="6">
        <v>45293</v>
      </c>
      <c r="F20" s="5">
        <v>23</v>
      </c>
      <c r="G20" s="6">
        <v>45316</v>
      </c>
      <c r="H20" s="7">
        <v>0.5</v>
      </c>
      <c r="K20" s="2">
        <f>COUNTIF(B7:B52,B17)</f>
        <v>3</v>
      </c>
      <c r="L20" s="2" t="s">
        <v>32</v>
      </c>
      <c r="V20" s="2" t="str">
        <f t="shared" si="0"/>
        <v>January</v>
      </c>
    </row>
    <row r="21" spans="2:22" ht="18" customHeight="1" x14ac:dyDescent="0.25">
      <c r="B21" s="5" t="s">
        <v>38</v>
      </c>
      <c r="C21" s="5" t="s">
        <v>41</v>
      </c>
      <c r="D21" s="5" t="s">
        <v>42</v>
      </c>
      <c r="E21" s="6">
        <v>45317</v>
      </c>
      <c r="F21" s="5">
        <v>32</v>
      </c>
      <c r="G21" s="6">
        <v>45349</v>
      </c>
      <c r="H21" s="7">
        <v>0</v>
      </c>
      <c r="K21" s="2">
        <f>COUNTIF(B7:B52,B20)</f>
        <v>3</v>
      </c>
      <c r="L21" s="2" t="s">
        <v>38</v>
      </c>
      <c r="V21" s="2" t="str">
        <f t="shared" si="0"/>
        <v>February</v>
      </c>
    </row>
    <row r="22" spans="2:22" ht="18" customHeight="1" x14ac:dyDescent="0.25">
      <c r="B22" s="5" t="s">
        <v>38</v>
      </c>
      <c r="C22" s="5" t="s">
        <v>43</v>
      </c>
      <c r="D22" s="5" t="s">
        <v>44</v>
      </c>
      <c r="E22" s="6">
        <v>45350</v>
      </c>
      <c r="F22" s="5">
        <v>27</v>
      </c>
      <c r="G22" s="6">
        <v>45377</v>
      </c>
      <c r="H22" s="7">
        <v>0</v>
      </c>
      <c r="K22" s="2">
        <f>COUNTIF(B7:B52,B23)</f>
        <v>3</v>
      </c>
      <c r="L22" s="2" t="s">
        <v>45</v>
      </c>
      <c r="V22" s="2" t="str">
        <f t="shared" si="0"/>
        <v>March</v>
      </c>
    </row>
    <row r="23" spans="2:22" ht="18" customHeight="1" x14ac:dyDescent="0.25">
      <c r="B23" s="5" t="s">
        <v>45</v>
      </c>
      <c r="C23" s="5" t="s">
        <v>46</v>
      </c>
      <c r="D23" s="5" t="s">
        <v>47</v>
      </c>
      <c r="E23" s="6">
        <v>45293</v>
      </c>
      <c r="F23" s="5">
        <v>36</v>
      </c>
      <c r="G23" s="6">
        <v>45329</v>
      </c>
      <c r="H23" s="7">
        <v>1</v>
      </c>
      <c r="K23" s="2">
        <f>COUNTIF(B7:B52,B26)</f>
        <v>3</v>
      </c>
      <c r="L23" s="2" t="s">
        <v>112</v>
      </c>
      <c r="V23" s="2" t="str">
        <f t="shared" si="0"/>
        <v>January</v>
      </c>
    </row>
    <row r="24" spans="2:22" ht="18" customHeight="1" x14ac:dyDescent="0.25">
      <c r="B24" s="5" t="s">
        <v>45</v>
      </c>
      <c r="C24" s="5" t="s">
        <v>48</v>
      </c>
      <c r="D24" s="5" t="s">
        <v>49</v>
      </c>
      <c r="E24" s="6">
        <v>45330</v>
      </c>
      <c r="F24" s="5">
        <v>34</v>
      </c>
      <c r="G24" s="6">
        <v>45364</v>
      </c>
      <c r="H24" s="7">
        <v>0</v>
      </c>
      <c r="K24" s="2">
        <f>COUNTIF(B7:B55,B29)</f>
        <v>3</v>
      </c>
      <c r="L24" s="2" t="s">
        <v>59</v>
      </c>
      <c r="V24" s="2" t="str">
        <f t="shared" si="0"/>
        <v>January</v>
      </c>
    </row>
    <row r="25" spans="2:22" ht="18" customHeight="1" x14ac:dyDescent="0.25">
      <c r="B25" s="5" t="s">
        <v>45</v>
      </c>
      <c r="C25" s="5" t="s">
        <v>50</v>
      </c>
      <c r="D25" s="5" t="s">
        <v>51</v>
      </c>
      <c r="E25" s="6">
        <v>45365</v>
      </c>
      <c r="F25" s="5">
        <v>30</v>
      </c>
      <c r="G25" s="6">
        <v>45395</v>
      </c>
      <c r="H25" s="7">
        <v>0</v>
      </c>
      <c r="K25" s="2">
        <f>COUNTIF(B7:B56,B32)</f>
        <v>3</v>
      </c>
      <c r="L25" s="2" t="s">
        <v>66</v>
      </c>
      <c r="V25" s="2" t="str">
        <f t="shared" si="0"/>
        <v>February</v>
      </c>
    </row>
    <row r="26" spans="2:22" ht="18" customHeight="1" x14ac:dyDescent="0.25">
      <c r="B26" s="5" t="s">
        <v>52</v>
      </c>
      <c r="C26" s="5" t="s">
        <v>53</v>
      </c>
      <c r="D26" s="5" t="s">
        <v>54</v>
      </c>
      <c r="E26" s="6">
        <v>45294</v>
      </c>
      <c r="F26" s="5">
        <v>47</v>
      </c>
      <c r="G26" s="6">
        <v>45341</v>
      </c>
      <c r="H26" s="7">
        <v>0.3</v>
      </c>
      <c r="K26" s="2">
        <f>COUNTIF(B7:B57,B35)</f>
        <v>3</v>
      </c>
      <c r="L26" s="2" t="s">
        <v>73</v>
      </c>
      <c r="V26" s="2" t="str">
        <f t="shared" si="0"/>
        <v>January</v>
      </c>
    </row>
    <row r="27" spans="2:22" ht="18" customHeight="1" x14ac:dyDescent="0.25">
      <c r="B27" s="5" t="s">
        <v>52</v>
      </c>
      <c r="C27" s="5" t="s">
        <v>55</v>
      </c>
      <c r="D27" s="5" t="s">
        <v>56</v>
      </c>
      <c r="E27" s="6">
        <v>45339</v>
      </c>
      <c r="F27" s="5">
        <v>27</v>
      </c>
      <c r="G27" s="6">
        <v>45366</v>
      </c>
      <c r="H27" s="7">
        <v>0</v>
      </c>
      <c r="K27" s="2">
        <f>COUNTIF(B7:B58,B38)</f>
        <v>3</v>
      </c>
      <c r="L27" s="2" t="s">
        <v>113</v>
      </c>
      <c r="V27" s="2" t="str">
        <f t="shared" si="0"/>
        <v>January</v>
      </c>
    </row>
    <row r="28" spans="2:22" ht="18" customHeight="1" x14ac:dyDescent="0.25">
      <c r="B28" s="5" t="s">
        <v>52</v>
      </c>
      <c r="C28" s="5" t="s">
        <v>57</v>
      </c>
      <c r="D28" s="5" t="s">
        <v>58</v>
      </c>
      <c r="E28" s="6">
        <v>45365</v>
      </c>
      <c r="F28" s="5">
        <v>22</v>
      </c>
      <c r="G28" s="6">
        <v>45387</v>
      </c>
      <c r="H28" s="7">
        <v>0</v>
      </c>
      <c r="K28" s="2">
        <f>COUNTIF(B7:B59,B41)</f>
        <v>3</v>
      </c>
      <c r="L28" s="2" t="s">
        <v>86</v>
      </c>
      <c r="V28" s="2" t="str">
        <f t="shared" si="0"/>
        <v>March</v>
      </c>
    </row>
    <row r="29" spans="2:22" ht="18" customHeight="1" x14ac:dyDescent="0.25">
      <c r="B29" s="5" t="s">
        <v>59</v>
      </c>
      <c r="C29" s="5" t="s">
        <v>60</v>
      </c>
      <c r="D29" s="5" t="s">
        <v>61</v>
      </c>
      <c r="E29" s="6">
        <v>45294</v>
      </c>
      <c r="F29" s="5">
        <v>60</v>
      </c>
      <c r="G29" s="6">
        <v>45354</v>
      </c>
      <c r="H29" s="7">
        <v>0.7</v>
      </c>
      <c r="K29" s="2">
        <f>COUNTIF(B7:B60,B44)</f>
        <v>3</v>
      </c>
      <c r="L29" s="2" t="s">
        <v>93</v>
      </c>
      <c r="V29" s="2" t="str">
        <f t="shared" si="0"/>
        <v>January</v>
      </c>
    </row>
    <row r="30" spans="2:22" ht="18" customHeight="1" x14ac:dyDescent="0.25">
      <c r="B30" s="5" t="s">
        <v>59</v>
      </c>
      <c r="C30" s="5" t="s">
        <v>62</v>
      </c>
      <c r="D30" s="5" t="s">
        <v>63</v>
      </c>
      <c r="E30" s="6">
        <v>45297</v>
      </c>
      <c r="F30" s="5">
        <v>20</v>
      </c>
      <c r="G30" s="6">
        <v>45317</v>
      </c>
      <c r="H30" s="7">
        <v>0.78</v>
      </c>
      <c r="K30" s="2">
        <f>COUNTIF(B10:B61,B47)</f>
        <v>3</v>
      </c>
      <c r="L30" s="2" t="s">
        <v>100</v>
      </c>
      <c r="V30" s="2" t="str">
        <f t="shared" si="0"/>
        <v>February</v>
      </c>
    </row>
    <row r="31" spans="2:22" ht="18" customHeight="1" x14ac:dyDescent="0.25">
      <c r="B31" s="5" t="s">
        <v>59</v>
      </c>
      <c r="C31" s="5" t="s">
        <v>64</v>
      </c>
      <c r="D31" s="5" t="s">
        <v>65</v>
      </c>
      <c r="E31" s="6">
        <v>45325</v>
      </c>
      <c r="F31" s="5">
        <v>35</v>
      </c>
      <c r="G31" s="6">
        <v>45360</v>
      </c>
      <c r="H31" s="7">
        <v>0</v>
      </c>
      <c r="K31" s="2">
        <f>COUNTIF(B7:B62,B50)</f>
        <v>3</v>
      </c>
      <c r="L31" s="2" t="s">
        <v>114</v>
      </c>
      <c r="V31" s="2" t="str">
        <f t="shared" si="0"/>
        <v>February</v>
      </c>
    </row>
    <row r="32" spans="2:22" ht="18" customHeight="1" x14ac:dyDescent="0.25">
      <c r="B32" s="5" t="s">
        <v>66</v>
      </c>
      <c r="C32" s="5" t="s">
        <v>67</v>
      </c>
      <c r="D32" s="5" t="s">
        <v>68</v>
      </c>
      <c r="E32" s="6">
        <v>45292</v>
      </c>
      <c r="F32" s="5">
        <v>25</v>
      </c>
      <c r="G32" s="6">
        <v>45317</v>
      </c>
      <c r="H32" s="7">
        <v>1</v>
      </c>
      <c r="V32" s="2" t="str">
        <f t="shared" si="0"/>
        <v>January</v>
      </c>
    </row>
    <row r="33" spans="2:22" ht="18" customHeight="1" x14ac:dyDescent="0.25">
      <c r="B33" s="5" t="s">
        <v>66</v>
      </c>
      <c r="C33" s="5" t="s">
        <v>69</v>
      </c>
      <c r="D33" s="5" t="s">
        <v>70</v>
      </c>
      <c r="E33" s="6">
        <v>45318</v>
      </c>
      <c r="F33" s="5">
        <v>31</v>
      </c>
      <c r="G33" s="6">
        <v>45349</v>
      </c>
      <c r="H33" s="7">
        <v>1</v>
      </c>
      <c r="V33" s="2" t="str">
        <f t="shared" si="0"/>
        <v>February</v>
      </c>
    </row>
    <row r="34" spans="2:22" ht="18" customHeight="1" x14ac:dyDescent="0.25">
      <c r="B34" s="5" t="s">
        <v>66</v>
      </c>
      <c r="C34" s="5" t="s">
        <v>71</v>
      </c>
      <c r="D34" s="5" t="s">
        <v>72</v>
      </c>
      <c r="E34" s="6">
        <v>45353</v>
      </c>
      <c r="F34" s="5">
        <v>22</v>
      </c>
      <c r="G34" s="6">
        <v>45375</v>
      </c>
      <c r="H34" s="7">
        <v>0</v>
      </c>
      <c r="V34" s="2" t="str">
        <f t="shared" si="0"/>
        <v>March</v>
      </c>
    </row>
    <row r="35" spans="2:22" ht="18" customHeight="1" x14ac:dyDescent="0.25">
      <c r="B35" s="5" t="s">
        <v>73</v>
      </c>
      <c r="C35" s="5" t="s">
        <v>74</v>
      </c>
      <c r="D35" s="5" t="s">
        <v>75</v>
      </c>
      <c r="E35" s="6">
        <v>45294</v>
      </c>
      <c r="F35" s="5">
        <v>30</v>
      </c>
      <c r="G35" s="6">
        <v>45324</v>
      </c>
      <c r="H35" s="7">
        <v>0.4</v>
      </c>
      <c r="V35" s="2" t="str">
        <f t="shared" si="0"/>
        <v>January</v>
      </c>
    </row>
    <row r="36" spans="2:22" ht="18" customHeight="1" x14ac:dyDescent="0.25">
      <c r="B36" s="5" t="s">
        <v>73</v>
      </c>
      <c r="C36" s="5" t="s">
        <v>76</v>
      </c>
      <c r="D36" s="5" t="s">
        <v>77</v>
      </c>
      <c r="E36" s="6">
        <v>45325</v>
      </c>
      <c r="F36" s="5">
        <v>25</v>
      </c>
      <c r="G36" s="6">
        <v>45350</v>
      </c>
      <c r="H36" s="7">
        <v>0</v>
      </c>
      <c r="V36" s="2" t="str">
        <f t="shared" si="0"/>
        <v>January</v>
      </c>
    </row>
    <row r="37" spans="2:22" ht="18" customHeight="1" x14ac:dyDescent="0.25">
      <c r="B37" s="5" t="s">
        <v>73</v>
      </c>
      <c r="C37" s="5" t="s">
        <v>78</v>
      </c>
      <c r="D37" s="5" t="s">
        <v>79</v>
      </c>
      <c r="E37" s="6">
        <v>45351</v>
      </c>
      <c r="F37" s="5">
        <v>20</v>
      </c>
      <c r="G37" s="6">
        <v>45371</v>
      </c>
      <c r="H37" s="7">
        <v>0</v>
      </c>
      <c r="V37" s="2" t="str">
        <f t="shared" si="0"/>
        <v>February</v>
      </c>
    </row>
    <row r="38" spans="2:22" ht="18" customHeight="1" x14ac:dyDescent="0.25">
      <c r="B38" s="5" t="s">
        <v>80</v>
      </c>
      <c r="C38" s="5" t="s">
        <v>81</v>
      </c>
      <c r="D38" s="5" t="s">
        <v>22</v>
      </c>
      <c r="E38" s="6">
        <v>45293</v>
      </c>
      <c r="F38" s="5">
        <v>35</v>
      </c>
      <c r="G38" s="6">
        <v>45328</v>
      </c>
      <c r="H38" s="7">
        <v>0.6</v>
      </c>
      <c r="V38" s="2" t="str">
        <f t="shared" si="0"/>
        <v>January</v>
      </c>
    </row>
    <row r="39" spans="2:22" ht="18" customHeight="1" x14ac:dyDescent="0.25">
      <c r="B39" s="5" t="s">
        <v>80</v>
      </c>
      <c r="C39" s="5" t="s">
        <v>82</v>
      </c>
      <c r="D39" s="5" t="s">
        <v>83</v>
      </c>
      <c r="E39" s="6">
        <v>45324</v>
      </c>
      <c r="F39" s="5">
        <v>32</v>
      </c>
      <c r="G39" s="6">
        <v>45356</v>
      </c>
      <c r="H39" s="7">
        <v>0</v>
      </c>
      <c r="V39" s="2" t="str">
        <f t="shared" si="0"/>
        <v>February</v>
      </c>
    </row>
    <row r="40" spans="2:22" ht="18" customHeight="1" x14ac:dyDescent="0.25">
      <c r="B40" s="5" t="s">
        <v>80</v>
      </c>
      <c r="C40" s="5" t="s">
        <v>84</v>
      </c>
      <c r="D40" s="5" t="s">
        <v>85</v>
      </c>
      <c r="E40" s="6">
        <v>45357</v>
      </c>
      <c r="F40" s="5">
        <v>25</v>
      </c>
      <c r="G40" s="6">
        <v>45382</v>
      </c>
      <c r="H40" s="7">
        <v>0</v>
      </c>
      <c r="V40" s="2" t="str">
        <f t="shared" si="0"/>
        <v>February</v>
      </c>
    </row>
    <row r="41" spans="2:22" ht="18" customHeight="1" x14ac:dyDescent="0.25">
      <c r="B41" s="5" t="s">
        <v>86</v>
      </c>
      <c r="C41" s="5" t="s">
        <v>87</v>
      </c>
      <c r="D41" s="5" t="s">
        <v>88</v>
      </c>
      <c r="E41" s="6">
        <v>45295</v>
      </c>
      <c r="F41" s="5">
        <v>27</v>
      </c>
      <c r="G41" s="6">
        <v>45322</v>
      </c>
      <c r="H41" s="7">
        <v>0.8</v>
      </c>
      <c r="V41" s="2" t="str">
        <f t="shared" si="0"/>
        <v>January</v>
      </c>
    </row>
    <row r="42" spans="2:22" ht="18" customHeight="1" x14ac:dyDescent="0.25">
      <c r="B42" s="5" t="s">
        <v>86</v>
      </c>
      <c r="C42" s="5" t="s">
        <v>89</v>
      </c>
      <c r="D42" s="5" t="s">
        <v>90</v>
      </c>
      <c r="E42" s="6">
        <v>45319</v>
      </c>
      <c r="F42" s="5">
        <v>30</v>
      </c>
      <c r="G42" s="6">
        <v>45349</v>
      </c>
      <c r="H42" s="7">
        <v>0</v>
      </c>
      <c r="V42" s="2" t="str">
        <f t="shared" si="0"/>
        <v>January</v>
      </c>
    </row>
    <row r="43" spans="2:22" ht="18" customHeight="1" x14ac:dyDescent="0.25">
      <c r="B43" s="5" t="s">
        <v>86</v>
      </c>
      <c r="C43" s="5" t="s">
        <v>91</v>
      </c>
      <c r="D43" s="5" t="s">
        <v>92</v>
      </c>
      <c r="E43" s="6">
        <v>45350</v>
      </c>
      <c r="F43" s="5">
        <v>22</v>
      </c>
      <c r="G43" s="6">
        <v>45372</v>
      </c>
      <c r="H43" s="7">
        <v>0</v>
      </c>
      <c r="V43" s="2" t="str">
        <f t="shared" si="0"/>
        <v>March</v>
      </c>
    </row>
    <row r="44" spans="2:22" ht="18" customHeight="1" x14ac:dyDescent="0.25">
      <c r="B44" s="5" t="s">
        <v>93</v>
      </c>
      <c r="C44" s="5" t="s">
        <v>94</v>
      </c>
      <c r="D44" s="5" t="s">
        <v>95</v>
      </c>
      <c r="E44" s="6">
        <v>45294</v>
      </c>
      <c r="F44" s="5">
        <v>25</v>
      </c>
      <c r="G44" s="6">
        <v>45319</v>
      </c>
      <c r="H44" s="7">
        <v>0.3</v>
      </c>
      <c r="V44" s="2" t="str">
        <f t="shared" si="0"/>
        <v>January</v>
      </c>
    </row>
    <row r="45" spans="2:22" ht="18" customHeight="1" x14ac:dyDescent="0.25">
      <c r="B45" s="5" t="s">
        <v>93</v>
      </c>
      <c r="C45" s="5" t="s">
        <v>96</v>
      </c>
      <c r="D45" s="5" t="s">
        <v>97</v>
      </c>
      <c r="E45" s="6">
        <v>45325</v>
      </c>
      <c r="F45" s="5">
        <v>20</v>
      </c>
      <c r="G45" s="6">
        <v>45345</v>
      </c>
      <c r="H45" s="7">
        <v>0</v>
      </c>
      <c r="V45" s="2" t="str">
        <f t="shared" si="0"/>
        <v>February</v>
      </c>
    </row>
    <row r="46" spans="2:22" ht="18" customHeight="1" x14ac:dyDescent="0.25">
      <c r="B46" s="5" t="s">
        <v>93</v>
      </c>
      <c r="C46" s="5" t="s">
        <v>98</v>
      </c>
      <c r="D46" s="5" t="s">
        <v>99</v>
      </c>
      <c r="E46" s="6">
        <v>45346</v>
      </c>
      <c r="F46" s="5">
        <v>35</v>
      </c>
      <c r="G46" s="6">
        <v>45381</v>
      </c>
      <c r="H46" s="7">
        <v>0</v>
      </c>
      <c r="V46" s="2" t="str">
        <f t="shared" si="0"/>
        <v>February</v>
      </c>
    </row>
    <row r="47" spans="2:22" ht="18" customHeight="1" x14ac:dyDescent="0.25">
      <c r="B47" s="5" t="s">
        <v>100</v>
      </c>
      <c r="C47" s="5" t="s">
        <v>101</v>
      </c>
      <c r="D47" s="5" t="s">
        <v>102</v>
      </c>
      <c r="E47" s="6">
        <v>45294</v>
      </c>
      <c r="F47" s="5">
        <v>25</v>
      </c>
      <c r="G47" s="6">
        <v>45319</v>
      </c>
      <c r="H47" s="7">
        <v>0.5</v>
      </c>
      <c r="V47" s="2" t="str">
        <f t="shared" si="0"/>
        <v>January</v>
      </c>
    </row>
    <row r="48" spans="2:22" ht="18" customHeight="1" x14ac:dyDescent="0.25">
      <c r="B48" s="5" t="s">
        <v>100</v>
      </c>
      <c r="C48" s="5" t="s">
        <v>103</v>
      </c>
      <c r="D48" s="5" t="s">
        <v>104</v>
      </c>
      <c r="E48" s="6">
        <v>45320</v>
      </c>
      <c r="F48" s="5">
        <v>30</v>
      </c>
      <c r="G48" s="6">
        <v>45350</v>
      </c>
      <c r="H48" s="7">
        <v>1</v>
      </c>
      <c r="V48" s="2" t="str">
        <f t="shared" si="0"/>
        <v>January</v>
      </c>
    </row>
    <row r="49" spans="2:8" ht="18" customHeight="1" x14ac:dyDescent="0.25">
      <c r="B49" s="5" t="s">
        <v>100</v>
      </c>
      <c r="C49" s="5" t="s">
        <v>105</v>
      </c>
      <c r="D49" s="5" t="s">
        <v>106</v>
      </c>
      <c r="E49" s="6">
        <v>45380</v>
      </c>
      <c r="F49" s="5">
        <v>20</v>
      </c>
      <c r="G49" s="6">
        <v>45400</v>
      </c>
      <c r="H49" s="7">
        <v>0</v>
      </c>
    </row>
    <row r="50" spans="2:8" ht="18" customHeight="1" x14ac:dyDescent="0.25">
      <c r="B50" s="5" t="s">
        <v>107</v>
      </c>
      <c r="C50" s="5" t="s">
        <v>108</v>
      </c>
      <c r="D50" s="5" t="s">
        <v>49</v>
      </c>
      <c r="E50" s="6">
        <v>45293</v>
      </c>
      <c r="F50" s="5">
        <v>25</v>
      </c>
      <c r="G50" s="6">
        <v>45318</v>
      </c>
      <c r="H50" s="7">
        <v>0.2</v>
      </c>
    </row>
    <row r="51" spans="2:8" ht="18" customHeight="1" x14ac:dyDescent="0.25">
      <c r="B51" s="5" t="s">
        <v>107</v>
      </c>
      <c r="C51" s="5" t="s">
        <v>109</v>
      </c>
      <c r="D51" s="5" t="s">
        <v>51</v>
      </c>
      <c r="E51" s="6">
        <v>45324</v>
      </c>
      <c r="F51" s="5">
        <v>22</v>
      </c>
      <c r="G51" s="6">
        <v>45346</v>
      </c>
      <c r="H51" s="7">
        <v>0</v>
      </c>
    </row>
    <row r="52" spans="2:8" ht="18" customHeight="1" x14ac:dyDescent="0.25">
      <c r="B52" s="5" t="s">
        <v>107</v>
      </c>
      <c r="C52" s="5" t="s">
        <v>110</v>
      </c>
      <c r="D52" s="5" t="s">
        <v>111</v>
      </c>
      <c r="E52" s="6">
        <v>45345</v>
      </c>
      <c r="F52" s="5">
        <v>27</v>
      </c>
      <c r="G52" s="6">
        <v>45372</v>
      </c>
      <c r="H52" s="7">
        <v>0</v>
      </c>
    </row>
    <row r="54" spans="2:8" ht="18" customHeight="1" x14ac:dyDescent="0.25">
      <c r="G54" s="2" t="str">
        <f>TEXT(G7,"mmmm")</f>
        <v>January</v>
      </c>
      <c r="H54" s="2">
        <f>COUNTIF(G54:G106,G54)</f>
        <v>16</v>
      </c>
    </row>
    <row r="55" spans="2:8" ht="18" customHeight="1" x14ac:dyDescent="0.25">
      <c r="G55" s="2" t="str">
        <f>TEXT(G8,"mmmm")</f>
        <v>January</v>
      </c>
      <c r="H55" s="2">
        <f>COUNTIF(G54:G107,G56)</f>
        <v>17</v>
      </c>
    </row>
    <row r="56" spans="2:8" ht="18" customHeight="1" x14ac:dyDescent="0.25">
      <c r="G56" s="2" t="str">
        <f>TEXT(G9,"mmmm")</f>
        <v>February</v>
      </c>
      <c r="H56" s="2">
        <f>COUNTIF(G54:G108,G57)</f>
        <v>15</v>
      </c>
    </row>
    <row r="57" spans="2:8" ht="18" customHeight="1" x14ac:dyDescent="0.25">
      <c r="G57" s="2" t="str">
        <f>TEXT(G10,"mmmm")</f>
        <v>March</v>
      </c>
      <c r="H57" s="2">
        <f>COUNTIF(G54:G109,G63)</f>
        <v>5</v>
      </c>
    </row>
    <row r="58" spans="2:8" ht="18" customHeight="1" x14ac:dyDescent="0.25">
      <c r="G58" s="2" t="str">
        <f>TEXT(G11,"mmmm")</f>
        <v>January</v>
      </c>
    </row>
    <row r="59" spans="2:8" ht="18" customHeight="1" x14ac:dyDescent="0.25">
      <c r="G59" s="2" t="str">
        <f>TEXT(G12,"mmmm")</f>
        <v>January</v>
      </c>
    </row>
    <row r="60" spans="2:8" ht="18" customHeight="1" x14ac:dyDescent="0.25">
      <c r="G60" s="2" t="str">
        <f>TEXT(G13,"mmmm")</f>
        <v>February</v>
      </c>
    </row>
    <row r="61" spans="2:8" ht="18" customHeight="1" x14ac:dyDescent="0.25">
      <c r="G61" s="2" t="str">
        <f>TEXT(G14,"mmmm")</f>
        <v>February</v>
      </c>
    </row>
    <row r="62" spans="2:8" ht="18" customHeight="1" x14ac:dyDescent="0.25">
      <c r="G62" s="2" t="str">
        <f>TEXT(G15,"mmmm")</f>
        <v>March</v>
      </c>
    </row>
    <row r="63" spans="2:8" ht="18" customHeight="1" x14ac:dyDescent="0.25">
      <c r="G63" s="2" t="str">
        <f>TEXT(G16,"mmmm")</f>
        <v>April</v>
      </c>
    </row>
    <row r="64" spans="2:8" ht="18" customHeight="1" x14ac:dyDescent="0.25">
      <c r="G64" s="2" t="str">
        <f>TEXT(G17,"mmmm")</f>
        <v>February</v>
      </c>
    </row>
    <row r="65" spans="7:7" ht="18" customHeight="1" x14ac:dyDescent="0.25">
      <c r="G65" s="2" t="str">
        <f>TEXT(G18,"mmmm")</f>
        <v>February</v>
      </c>
    </row>
    <row r="66" spans="7:7" ht="18" customHeight="1" x14ac:dyDescent="0.25">
      <c r="G66" s="2" t="str">
        <f>TEXT(G19,"mmmm")</f>
        <v>April</v>
      </c>
    </row>
    <row r="67" spans="7:7" ht="18" customHeight="1" x14ac:dyDescent="0.25">
      <c r="G67" s="2" t="str">
        <f>TEXT(G20,"mmmm")</f>
        <v>January</v>
      </c>
    </row>
    <row r="68" spans="7:7" ht="18" customHeight="1" x14ac:dyDescent="0.25">
      <c r="G68" s="2" t="str">
        <f>TEXT(G21,"mmmm")</f>
        <v>February</v>
      </c>
    </row>
    <row r="69" spans="7:7" ht="18" customHeight="1" x14ac:dyDescent="0.25">
      <c r="G69" s="2" t="str">
        <f>TEXT(G22,"mmmm")</f>
        <v>March</v>
      </c>
    </row>
    <row r="70" spans="7:7" ht="18" customHeight="1" x14ac:dyDescent="0.25">
      <c r="G70" s="2" t="str">
        <f>TEXT(G23,"mmmm")</f>
        <v>February</v>
      </c>
    </row>
    <row r="71" spans="7:7" ht="18" customHeight="1" x14ac:dyDescent="0.25">
      <c r="G71" s="2" t="str">
        <f>TEXT(G24,"mmmm")</f>
        <v>March</v>
      </c>
    </row>
    <row r="72" spans="7:7" ht="18" customHeight="1" x14ac:dyDescent="0.25">
      <c r="G72" s="2" t="str">
        <f>TEXT(G25,"mmmm")</f>
        <v>April</v>
      </c>
    </row>
    <row r="73" spans="7:7" ht="18" customHeight="1" x14ac:dyDescent="0.25">
      <c r="G73" s="2" t="str">
        <f>TEXT(G26,"mmmm")</f>
        <v>February</v>
      </c>
    </row>
    <row r="74" spans="7:7" ht="18" customHeight="1" x14ac:dyDescent="0.25">
      <c r="G74" s="2" t="str">
        <f>TEXT(G27,"mmmm")</f>
        <v>March</v>
      </c>
    </row>
    <row r="75" spans="7:7" ht="18" customHeight="1" x14ac:dyDescent="0.25">
      <c r="G75" s="2" t="str">
        <f>TEXT(G28,"mmmm")</f>
        <v>April</v>
      </c>
    </row>
    <row r="76" spans="7:7" ht="18" customHeight="1" x14ac:dyDescent="0.25">
      <c r="G76" s="2" t="str">
        <f>TEXT(G29,"mmmm")</f>
        <v>March</v>
      </c>
    </row>
    <row r="77" spans="7:7" ht="18" customHeight="1" x14ac:dyDescent="0.25">
      <c r="G77" s="2" t="str">
        <f>TEXT(G30,"mmmm")</f>
        <v>January</v>
      </c>
    </row>
    <row r="78" spans="7:7" ht="18" customHeight="1" x14ac:dyDescent="0.25">
      <c r="G78" s="2" t="str">
        <f>TEXT(G31,"mmmm")</f>
        <v>March</v>
      </c>
    </row>
    <row r="79" spans="7:7" ht="18" customHeight="1" x14ac:dyDescent="0.25">
      <c r="G79" s="2" t="str">
        <f>TEXT(G32,"mmmm")</f>
        <v>January</v>
      </c>
    </row>
    <row r="80" spans="7:7" ht="18" customHeight="1" x14ac:dyDescent="0.25">
      <c r="G80" s="2" t="str">
        <f>TEXT(G33,"mmmm")</f>
        <v>February</v>
      </c>
    </row>
    <row r="81" spans="7:7" ht="18" customHeight="1" x14ac:dyDescent="0.25">
      <c r="G81" s="2" t="str">
        <f>TEXT(G34,"mmmm")</f>
        <v>March</v>
      </c>
    </row>
    <row r="82" spans="7:7" ht="18" customHeight="1" x14ac:dyDescent="0.25">
      <c r="G82" s="2" t="str">
        <f>TEXT(G35,"mmmm")</f>
        <v>February</v>
      </c>
    </row>
    <row r="83" spans="7:7" ht="18" customHeight="1" x14ac:dyDescent="0.25">
      <c r="G83" s="2" t="str">
        <f>TEXT(G36,"mmmm")</f>
        <v>February</v>
      </c>
    </row>
    <row r="84" spans="7:7" ht="18" customHeight="1" x14ac:dyDescent="0.25">
      <c r="G84" s="2" t="str">
        <f>TEXT(G37,"mmmm")</f>
        <v>March</v>
      </c>
    </row>
    <row r="85" spans="7:7" ht="18" customHeight="1" x14ac:dyDescent="0.25">
      <c r="G85" s="2" t="str">
        <f>TEXT(G38,"mmmm")</f>
        <v>February</v>
      </c>
    </row>
    <row r="86" spans="7:7" ht="18" customHeight="1" x14ac:dyDescent="0.25">
      <c r="G86" s="2" t="str">
        <f>TEXT(G39,"mmmm")</f>
        <v>March</v>
      </c>
    </row>
    <row r="87" spans="7:7" ht="18" customHeight="1" x14ac:dyDescent="0.25">
      <c r="G87" s="2" t="str">
        <f>TEXT(G40,"mmmm")</f>
        <v>March</v>
      </c>
    </row>
    <row r="88" spans="7:7" ht="18" customHeight="1" x14ac:dyDescent="0.25">
      <c r="G88" s="2" t="str">
        <f>TEXT(G41,"mmmm")</f>
        <v>January</v>
      </c>
    </row>
    <row r="89" spans="7:7" ht="18" customHeight="1" x14ac:dyDescent="0.25">
      <c r="G89" s="2" t="str">
        <f>TEXT(G42,"mmmm")</f>
        <v>February</v>
      </c>
    </row>
    <row r="90" spans="7:7" ht="18" customHeight="1" x14ac:dyDescent="0.25">
      <c r="G90" s="2" t="str">
        <f>TEXT(G43,"mmmm")</f>
        <v>March</v>
      </c>
    </row>
    <row r="91" spans="7:7" ht="18" customHeight="1" x14ac:dyDescent="0.25">
      <c r="G91" s="2" t="str">
        <f>TEXT(G44,"mmmm")</f>
        <v>January</v>
      </c>
    </row>
    <row r="92" spans="7:7" ht="18" customHeight="1" x14ac:dyDescent="0.25">
      <c r="G92" s="2" t="str">
        <f>TEXT(G45,"mmmm")</f>
        <v>February</v>
      </c>
    </row>
    <row r="93" spans="7:7" ht="18" customHeight="1" x14ac:dyDescent="0.25">
      <c r="G93" s="2" t="str">
        <f>TEXT(G46,"mmmm")</f>
        <v>March</v>
      </c>
    </row>
    <row r="94" spans="7:7" ht="18" customHeight="1" x14ac:dyDescent="0.25">
      <c r="G94" s="2" t="str">
        <f>TEXT(G47,"mmmm")</f>
        <v>January</v>
      </c>
    </row>
    <row r="95" spans="7:7" ht="18" customHeight="1" x14ac:dyDescent="0.25">
      <c r="G95" s="2" t="str">
        <f>TEXT(G48,"mmmm")</f>
        <v>February</v>
      </c>
    </row>
    <row r="96" spans="7:7" ht="18" customHeight="1" x14ac:dyDescent="0.25">
      <c r="G96" s="2" t="str">
        <f>TEXT(G49,"mmmm")</f>
        <v>April</v>
      </c>
    </row>
    <row r="97" spans="7:7" ht="18" customHeight="1" x14ac:dyDescent="0.25">
      <c r="G97" s="2" t="str">
        <f>TEXT(G50,"mmmm")</f>
        <v>January</v>
      </c>
    </row>
    <row r="98" spans="7:7" ht="18" customHeight="1" x14ac:dyDescent="0.25">
      <c r="G98" s="2" t="str">
        <f>TEXT(G51,"mmmm")</f>
        <v>February</v>
      </c>
    </row>
    <row r="99" spans="7:7" ht="18" customHeight="1" x14ac:dyDescent="0.25">
      <c r="G99" s="2" t="str">
        <f>TEXT(G52,"mmmm")</f>
        <v>March</v>
      </c>
    </row>
    <row r="100" spans="7:7" ht="18" customHeight="1" x14ac:dyDescent="0.25">
      <c r="G100" s="2" t="str">
        <f>TEXT(G53,"mmmm")</f>
        <v>January</v>
      </c>
    </row>
    <row r="101" spans="7:7" ht="18" customHeight="1" x14ac:dyDescent="0.25">
      <c r="G101" s="2" t="str">
        <f>TEXT(G54,"mmmm")</f>
        <v>January</v>
      </c>
    </row>
    <row r="102" spans="7:7" ht="18" customHeight="1" x14ac:dyDescent="0.25">
      <c r="G102" s="2" t="str">
        <f>TEXT(G55,"mmmm")</f>
        <v>January</v>
      </c>
    </row>
    <row r="103" spans="7:7" ht="18" customHeight="1" x14ac:dyDescent="0.25">
      <c r="G103" s="2" t="str">
        <f>TEXT(G56,"mmmm")</f>
        <v>February</v>
      </c>
    </row>
    <row r="104" spans="7:7" ht="18" customHeight="1" x14ac:dyDescent="0.25">
      <c r="G104" s="2" t="str">
        <f>TEXT(G57,"mmmm")</f>
        <v>March</v>
      </c>
    </row>
    <row r="105" spans="7:7" ht="18" customHeight="1" x14ac:dyDescent="0.25">
      <c r="G105" s="2" t="str">
        <f>TEXT(G58,"mmmm")</f>
        <v>January</v>
      </c>
    </row>
    <row r="106" spans="7:7" ht="18" customHeight="1" x14ac:dyDescent="0.25">
      <c r="G106" s="2" t="str">
        <f>TEXT(G59,"mmmm")</f>
        <v>January</v>
      </c>
    </row>
  </sheetData>
  <autoFilter ref="B6:H52" xr:uid="{3FC7BEC1-BD91-4F4F-8985-8014BC58241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3050-2EB7-4F8C-A891-B3C62A406AB8}">
  <sheetPr>
    <pageSetUpPr fitToPage="1"/>
  </sheetPr>
  <dimension ref="A1:Q10"/>
  <sheetViews>
    <sheetView showGridLines="0" showRowColHeaders="0" tabSelected="1" workbookViewId="0">
      <selection sqref="A1:Q10"/>
    </sheetView>
  </sheetViews>
  <sheetFormatPr defaultRowHeight="15" x14ac:dyDescent="0.25"/>
  <cols>
    <col min="15" max="15" width="6.7109375" customWidth="1"/>
  </cols>
  <sheetData>
    <row r="1" spans="1:17" ht="15" customHeight="1" x14ac:dyDescent="0.25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ht="1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ht="1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ht="1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ht="1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</sheetData>
  <mergeCells count="1">
    <mergeCell ref="A1:Q10"/>
  </mergeCells>
  <pageMargins left="0.7" right="0.7" top="0.75" bottom="0.75" header="0.3" footer="0.3"/>
  <pageSetup scale="3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Management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Utkarsh Srivastava</cp:lastModifiedBy>
  <dcterms:created xsi:type="dcterms:W3CDTF">2024-02-19T11:44:19Z</dcterms:created>
  <dcterms:modified xsi:type="dcterms:W3CDTF">2024-12-29T16:42:37Z</dcterms:modified>
</cp:coreProperties>
</file>