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Internship\MS Excel Task\"/>
    </mc:Choice>
  </mc:AlternateContent>
  <xr:revisionPtr revIDLastSave="0" documentId="13_ncr:1_{17BB56E2-263E-4A2C-883D-186C800EFE53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P &amp; L" sheetId="1" r:id="rId1"/>
    <sheet name="Dashboard" sheetId="6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C14" i="4" l="1"/>
  <c r="C10" i="4" s="1"/>
  <c r="E8" i="5"/>
  <c r="E7" i="5"/>
  <c r="C17" i="1"/>
  <c r="C16" i="1"/>
</calcChain>
</file>

<file path=xl/sharedStrings.xml><?xml version="1.0" encoding="utf-8"?>
<sst xmlns="http://schemas.openxmlformats.org/spreadsheetml/2006/main" count="41" uniqueCount="32">
  <si>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</si>
  <si>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</si>
  <si>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</si>
  <si>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</si>
  <si>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</si>
  <si>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</si>
  <si>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</si>
  <si>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</si>
  <si>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</si>
  <si>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</si>
  <si>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</si>
  <si>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</si>
  <si>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</si>
  <si>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</si>
  <si>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</si>
  <si>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</si>
  <si>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</si>
  <si>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</si>
  <si>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</si>
  <si>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</si>
  <si>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</si>
  <si>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</si>
  <si>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</si>
  <si>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</si>
  <si>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</si>
  <si>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</si>
  <si>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</si>
  <si>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</si>
  <si>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</si>
  <si>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</si>
  <si>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</si>
  <si>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Other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</si>
</sst>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 Net Chart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614425747801934"/>
          <c:y val="1.877934272300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5-4EA0-A639-CCE17E50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82944"/>
        <c:axId val="1820781280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5-4EA0-A639-CCE17E50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73792"/>
        <c:axId val="1820772128"/>
      </c:lineChart>
      <c:catAx>
        <c:axId val="18207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81280"/>
        <c:crosses val="autoZero"/>
        <c:auto val="1"/>
        <c:lblAlgn val="ctr"/>
        <c:lblOffset val="100"/>
        <c:noMultiLvlLbl val="0"/>
      </c:catAx>
      <c:valAx>
        <c:axId val="18207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82944"/>
        <c:crosses val="autoZero"/>
        <c:crossBetween val="between"/>
      </c:valAx>
      <c:valAx>
        <c:axId val="1820772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73792"/>
        <c:crosses val="max"/>
        <c:crossBetween val="between"/>
      </c:valAx>
      <c:catAx>
        <c:axId val="18207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7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</a:t>
            </a: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F-42C9-9395-7547F1B0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36288"/>
        <c:axId val="1830729216"/>
      </c:barChart>
      <c:catAx>
        <c:axId val="18307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9216"/>
        <c:crosses val="autoZero"/>
        <c:auto val="1"/>
        <c:lblAlgn val="ctr"/>
        <c:lblOffset val="100"/>
        <c:noMultiLvlLbl val="0"/>
      </c:catAx>
      <c:valAx>
        <c:axId val="1830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109663896179644"/>
          <c:w val="1"/>
          <c:h val="0.61348242927967345"/>
        </c:manualLayout>
      </c:layout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8-40F7-8220-058E01434A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8-40F7-8220-058E01434A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68-40F7-8220-058E01434A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68-40F7-8220-058E01434A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68-40F7-8220-058E01434A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68-40F7-8220-058E01434A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68-40F7-8220-058E01434A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8-40F7-8220-058E01434A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68-40F7-8220-058E01434A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68-40F7-8220-058E01434A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chart'!$B$6:$B$14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 Expense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'Cost analysis Pie chart'!$C$6:$C$14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68-40F7-8220-058E014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Expenditure item vs target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4D35-8F51-BC0F49E33C22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6-4D35-8F51-BC0F49E33C22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6-4D35-8F51-BC0F49E3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287871"/>
        <c:axId val="477288287"/>
      </c:barChart>
      <c:catAx>
        <c:axId val="4772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8287"/>
        <c:crosses val="autoZero"/>
        <c:auto val="1"/>
        <c:lblAlgn val="ctr"/>
        <c:lblOffset val="100"/>
        <c:noMultiLvlLbl val="0"/>
      </c:catAx>
      <c:valAx>
        <c:axId val="4772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 Net Chart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7-4D91-8361-3D463B39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82944"/>
        <c:axId val="1820781280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7-4D91-8361-3D463B39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73792"/>
        <c:axId val="1820772128"/>
      </c:lineChart>
      <c:catAx>
        <c:axId val="18207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81280"/>
        <c:crosses val="autoZero"/>
        <c:auto val="1"/>
        <c:lblAlgn val="ctr"/>
        <c:lblOffset val="100"/>
        <c:noMultiLvlLbl val="0"/>
      </c:catAx>
      <c:valAx>
        <c:axId val="18207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82944"/>
        <c:crosses val="autoZero"/>
        <c:crossBetween val="between"/>
      </c:valAx>
      <c:valAx>
        <c:axId val="1820772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73792"/>
        <c:crosses val="max"/>
        <c:crossBetween val="between"/>
      </c:valAx>
      <c:catAx>
        <c:axId val="18207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7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7-4A98-BF87-075DFCAB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36288"/>
        <c:axId val="1830729216"/>
      </c:barChart>
      <c:catAx>
        <c:axId val="18307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9216"/>
        <c:crosses val="autoZero"/>
        <c:auto val="1"/>
        <c:lblAlgn val="ctr"/>
        <c:lblOffset val="100"/>
        <c:noMultiLvlLbl val="0"/>
      </c:catAx>
      <c:valAx>
        <c:axId val="1830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109663896179644"/>
          <c:w val="1"/>
          <c:h val="0.61348242927967345"/>
        </c:manualLayout>
      </c:layout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E-4B22-A0A7-4986F7C3CF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E-4B22-A0A7-4986F7C3CF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E-4B22-A0A7-4986F7C3CF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E-4B22-A0A7-4986F7C3CF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E-4B22-A0A7-4986F7C3CF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E-4B22-A0A7-4986F7C3CF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E-4B22-A0A7-4986F7C3CF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DE-4B22-A0A7-4986F7C3CF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DE-4B22-A0A7-4986F7C3CF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DE-4B22-A0A7-4986F7C3CF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chart'!$B$6:$B$14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 Expense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'Cost analysis Pie chart'!$C$6:$C$14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DE-4B22-A0A7-4986F7C3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Expenditure item vs target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2-46C3-BA5E-C8AD4BA6696B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2-46C3-BA5E-C8AD4BA6696B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2-46C3-BA5E-C8AD4BA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287871"/>
        <c:axId val="477288287"/>
      </c:barChart>
      <c:catAx>
        <c:axId val="4772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8287"/>
        <c:crosses val="autoZero"/>
        <c:auto val="1"/>
        <c:lblAlgn val="ctr"/>
        <c:lblOffset val="100"/>
        <c:noMultiLvlLbl val="0"/>
      </c:catAx>
      <c:valAx>
        <c:axId val="4772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88900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759D3-7524-437A-8EEC-A8BF1FF3D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240393</xdr:colOff>
      <xdr:row>2</xdr:row>
      <xdr:rowOff>0</xdr:rowOff>
    </xdr:from>
    <xdr:to>
      <xdr:col>15</xdr:col>
      <xdr:colOff>545193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E0F90-9D57-42A2-95BF-A3A112B7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553357</xdr:colOff>
      <xdr:row>18</xdr:row>
      <xdr:rowOff>0</xdr:rowOff>
    </xdr:from>
    <xdr:to>
      <xdr:col>8</xdr:col>
      <xdr:colOff>127001</xdr:colOff>
      <xdr:row>33</xdr:row>
      <xdr:rowOff>169182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8BDA91-2B97-432E-B3C4-10B20872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281214</xdr:colOff>
      <xdr:row>17</xdr:row>
      <xdr:rowOff>181427</xdr:rowOff>
    </xdr:from>
    <xdr:to>
      <xdr:col>15</xdr:col>
      <xdr:colOff>598714</xdr:colOff>
      <xdr:row>33</xdr:row>
      <xdr:rowOff>181427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1637E5-87BA-42B4-A128-C85BB060C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1</xdr:row>
      <xdr:rowOff>130175</xdr:rowOff>
    </xdr:from>
    <xdr:to>
      <xdr:col>11</xdr:col>
      <xdr:colOff>530225</xdr:colOff>
      <xdr:row>16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483F7-DF74-B602-55C3-75E9CC4F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2</xdr:row>
      <xdr:rowOff>193675</xdr:rowOff>
    </xdr:from>
    <xdr:to>
      <xdr:col>12</xdr:col>
      <xdr:colOff>415925</xdr:colOff>
      <xdr:row>17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6AB960-0B2A-000F-7976-A393B8D4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19050</xdr:rowOff>
    </xdr:from>
    <xdr:to>
      <xdr:col>14</xdr:col>
      <xdr:colOff>234044</xdr:colOff>
      <xdr:row>18</xdr:row>
      <xdr:rowOff>105682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4308C-2652-4C15-9E1E-594A671D1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</xdr:row>
      <xdr:rowOff>133350</xdr:rowOff>
    </xdr:from>
    <xdr:to>
      <xdr:col>14</xdr:col>
      <xdr:colOff>6350</xdr:colOff>
      <xdr:row>17</xdr:row>
      <xdr:rowOff>153307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F59AC-D693-4187-8DE4-184D54FD6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7D97-6C0A-4E77-8F74-74220A3DD0D0}">
  <dimension ref="A1"/>
  <sheetViews>
    <sheetView zoomScale="70" zoomScaleNormal="70" workbookViewId="0">
      <selection activeCell="S33" sqref="S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15" sqref="D15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00"/>
  <sheetViews>
    <sheetView showGridLines="0" zoomScaleNormal="100" workbookViewId="0">
      <selection activeCell="I7" sqref="I7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2" spans="2:4" ht="15" customHeight="1" x14ac:dyDescent="0.35">
      <c r="D2" s="33" t="s">
        <v>25</v>
      </c>
    </row>
    <row r="3" spans="2:4" ht="18.5" x14ac:dyDescent="0.45">
      <c r="B3" s="1" t="s">
        <v>21</v>
      </c>
    </row>
    <row r="5" spans="2:4" ht="14.5" x14ac:dyDescent="0.35">
      <c r="B5" s="26" t="s">
        <v>22</v>
      </c>
      <c r="C5" s="27" t="s">
        <v>23</v>
      </c>
    </row>
    <row r="6" spans="2:4" ht="14.5" x14ac:dyDescent="0.35">
      <c r="B6" s="28" t="s">
        <v>24</v>
      </c>
      <c r="C6" s="29">
        <v>1188534.6000000001</v>
      </c>
    </row>
    <row r="7" spans="2:4" ht="14.5" x14ac:dyDescent="0.35">
      <c r="B7" s="30" t="s">
        <v>5</v>
      </c>
      <c r="C7" s="29">
        <v>390371.02500000002</v>
      </c>
    </row>
    <row r="8" spans="2:4" ht="14.5" x14ac:dyDescent="0.35">
      <c r="B8" s="30" t="s">
        <v>9</v>
      </c>
      <c r="C8" s="29">
        <v>323869.92499999999</v>
      </c>
    </row>
    <row r="9" spans="2:4" ht="14.5" x14ac:dyDescent="0.35">
      <c r="B9" s="30" t="s">
        <v>7</v>
      </c>
      <c r="C9" s="29">
        <v>80847.349999999991</v>
      </c>
    </row>
    <row r="10" spans="2:4" ht="14.5" x14ac:dyDescent="0.35">
      <c r="B10" s="31" t="s">
        <v>31</v>
      </c>
      <c r="C10" s="32">
        <f>SUM(C11:C14)</f>
        <v>180115.4</v>
      </c>
    </row>
    <row r="11" spans="2:4" ht="15" customHeight="1" x14ac:dyDescent="0.35">
      <c r="B11" s="34" t="s">
        <v>10</v>
      </c>
      <c r="C11" s="35">
        <v>68865.399999999994</v>
      </c>
    </row>
    <row r="12" spans="2:4" ht="15" customHeight="1" x14ac:dyDescent="0.35">
      <c r="B12" s="30" t="s">
        <v>6</v>
      </c>
      <c r="C12" s="29">
        <v>55000</v>
      </c>
    </row>
    <row r="13" spans="2:4" ht="14.5" x14ac:dyDescent="0.35">
      <c r="B13" s="30" t="s">
        <v>8</v>
      </c>
      <c r="C13" s="29">
        <v>45000</v>
      </c>
    </row>
    <row r="14" spans="2:4" ht="15" customHeight="1" x14ac:dyDescent="0.35">
      <c r="B14" s="31" t="s">
        <v>12</v>
      </c>
      <c r="C14" s="32">
        <f>0.25*C13</f>
        <v>11250</v>
      </c>
    </row>
    <row r="15" spans="2:4" ht="14.5" x14ac:dyDescent="0.35"/>
    <row r="16" spans="2:4" ht="14.5" x14ac:dyDescent="0.35"/>
    <row r="17" ht="14.5" x14ac:dyDescent="0.35"/>
    <row r="18" ht="14.5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I4" sqref="I4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Dashboard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UTKARSH SHUKLA</cp:lastModifiedBy>
  <dcterms:created xsi:type="dcterms:W3CDTF">2020-08-28T11:25:48Z</dcterms:created>
  <dcterms:modified xsi:type="dcterms:W3CDTF">2023-02-07T13:54:30Z</dcterms:modified>
</cp:coreProperties>
</file>