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switzerland-my.sharepoint.com/personal/patricia_camara-mor_parthenon_ey_com/Documents/Documents/Projects/102 - Apnimed/"/>
    </mc:Choice>
  </mc:AlternateContent>
  <xr:revisionPtr revIDLastSave="0" documentId="8_{493558B2-821E-4D6F-97A9-A63117FFF874}" xr6:coauthVersionLast="47" xr6:coauthVersionMax="47" xr10:uidLastSave="{00000000-0000-0000-0000-000000000000}"/>
  <bookViews>
    <workbookView xWindow="-110" yWindow="-110" windowWidth="19420" windowHeight="10420" xr2:uid="{FF9FFAEE-48BE-4CCA-BF4B-E232DF811500}"/>
  </bookViews>
  <sheets>
    <sheet name="Sheet1" sheetId="1" r:id="rId1"/>
  </sheets>
  <definedNames>
    <definedName name="CIQWBGuid" hidden="1">"b9beeb66-6974-405d-bcaa-0f2771727d94"</definedName>
    <definedName name="CIQWBInfo" hidden="1">"{ ""CIQVersion"":""9.51.3510.3078"" }"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I2" i="1" s="1"/>
  <c r="J2" i="1" s="1"/>
</calcChain>
</file>

<file path=xl/sharedStrings.xml><?xml version="1.0" encoding="utf-8"?>
<sst xmlns="http://schemas.openxmlformats.org/spreadsheetml/2006/main" count="55" uniqueCount="15">
  <si>
    <t>TOTAL (all severities)</t>
  </si>
  <si>
    <t>People</t>
  </si>
  <si>
    <t>Mild</t>
  </si>
  <si>
    <t>Mod-severe</t>
  </si>
  <si>
    <t>France</t>
  </si>
  <si>
    <t>Italy</t>
  </si>
  <si>
    <t>Germany</t>
  </si>
  <si>
    <t>Spain</t>
  </si>
  <si>
    <t>UK</t>
  </si>
  <si>
    <t>Market entry
2027</t>
  </si>
  <si>
    <t>Peak sales
2033</t>
  </si>
  <si>
    <t>Price</t>
  </si>
  <si>
    <t xml:space="preserve">€/annual </t>
  </si>
  <si>
    <t>Launch</t>
  </si>
  <si>
    <t>After 6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</si>
</sst>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9"/>
      <color theme="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  <border>
      <left style="thin">
        <color theme="7" tint="0.79998168889431442"/>
      </left>
      <right style="medium">
        <color theme="4" tint="0.59999389629810485"/>
      </right>
      <top style="thin">
        <color theme="7" tint="0.79998168889431442"/>
      </top>
      <bottom style="thin">
        <color theme="7" tint="0.79998168889431442"/>
      </bottom>
      <diagonal/>
    </border>
    <border>
      <left style="medium">
        <color theme="4" tint="0.59999389629810485"/>
      </left>
      <right style="thin">
        <color theme="7" tint="0.79998168889431442"/>
      </right>
      <top style="medium">
        <color theme="4" tint="0.59999389629810485"/>
      </top>
      <bottom style="thin">
        <color theme="7" tint="0.79998168889431442"/>
      </bottom>
      <diagonal/>
    </border>
    <border>
      <left style="medium">
        <color theme="4" tint="0.59999389629810485"/>
      </left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  <border>
      <left style="medium">
        <color theme="4" tint="0.59999389629810485"/>
      </left>
      <right/>
      <top/>
      <bottom/>
      <diagonal/>
    </border>
    <border>
      <left style="medium">
        <color theme="4" tint="0.59999389629810485"/>
      </left>
      <right style="thin">
        <color theme="7" tint="0.79998168889431442"/>
      </right>
      <top style="medium">
        <color theme="7" tint="0.79998168889431442"/>
      </top>
      <bottom style="thin">
        <color theme="7" tint="0.79998168889431442"/>
      </bottom>
      <diagonal/>
    </border>
    <border>
      <left style="medium">
        <color theme="4" tint="0.59999389629810485"/>
      </left>
      <right style="thin">
        <color theme="7" tint="0.79998168889431442"/>
      </right>
      <top style="thin">
        <color theme="7" tint="0.79998168889431442"/>
      </top>
      <bottom style="medium">
        <color theme="4" tint="0.59999389629810485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4" fontId="2" fillId="2" borderId="1" xfId="1" applyNumberFormat="1" applyFont="1" applyFill="1" applyBorder="1"/>
    <xf numFmtId="4" fontId="2" fillId="2" borderId="2" xfId="1" applyNumberFormat="1" applyFont="1" applyFill="1" applyBorder="1"/>
    <xf numFmtId="0" fontId="4" fillId="3" borderId="4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right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center"/>
    </xf>
    <xf numFmtId="4" fontId="8" fillId="5" borderId="1" xfId="1" applyNumberFormat="1" applyFont="1" applyFill="1" applyBorder="1"/>
    <xf numFmtId="4" fontId="8" fillId="5" borderId="2" xfId="1" applyNumberFormat="1" applyFont="1" applyFill="1" applyBorder="1"/>
    <xf numFmtId="0" fontId="9" fillId="5" borderId="4" xfId="0" applyFont="1" applyFill="1" applyBorder="1"/>
    <xf numFmtId="0" fontId="9" fillId="5" borderId="3" xfId="0" applyFont="1" applyFill="1" applyBorder="1"/>
    <xf numFmtId="0" fontId="9" fillId="5" borderId="6" xfId="0" applyFont="1" applyFill="1" applyBorder="1"/>
    <xf numFmtId="4" fontId="10" fillId="2" borderId="1" xfId="1" applyNumberFormat="1" applyFont="1" applyFill="1" applyBorder="1"/>
    <xf numFmtId="4" fontId="10" fillId="2" borderId="2" xfId="1" applyNumberFormat="1" applyFont="1" applyFill="1" applyBorder="1"/>
    <xf numFmtId="0" fontId="3" fillId="2" borderId="6" xfId="0" applyFont="1" applyFill="1" applyBorder="1"/>
    <xf numFmtId="0" fontId="5" fillId="2" borderId="4" xfId="0" applyFont="1" applyFill="1" applyBorder="1" applyAlignment="1">
      <alignment horizontal="right"/>
    </xf>
    <xf numFmtId="0" fontId="3" fillId="2" borderId="4" xfId="0" applyFont="1" applyFill="1" applyBorder="1"/>
    <xf numFmtId="4" fontId="10" fillId="2" borderId="0" xfId="1" applyNumberFormat="1" applyFont="1" applyFill="1" applyBorder="1"/>
  </cellXfs>
  <cellStyles count="2">
    <cellStyle name="Normal" xfId="0" builtinId="0"/>
    <cellStyle name="Standard 2" xfId="1" xr:uid="{58E0939F-B0BA-4CCE-BBB2-F9B7AC8373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60EA-0433-4096-B9B1-1C347CC94D91}">
  <dimension ref="C2:R21"/>
  <sheetViews>
    <sheetView showGridLines="0" tabSelected="1" zoomScale="70" zoomScaleNormal="70" workbookViewId="0">
      <selection activeCell="Q10" sqref="Q10"/>
    </sheetView>
  </sheetViews>
  <sheetFormatPr defaultRowHeight="14.5" x14ac:dyDescent="0.35"/>
  <cols>
    <col min="3" max="3" width="24.54296875" customWidth="1"/>
    <col min="4" max="4" width="16.36328125" customWidth="1"/>
    <col min="5" max="14" width="10.6328125" customWidth="1"/>
  </cols>
  <sheetData>
    <row r="2" spans="3:18" ht="40" thickBot="1" x14ac:dyDescent="0.4">
      <c r="E2" s="7" t="s">
        <v>9</v>
      </c>
      <c r="F2" s="8">
        <v>2028</v>
      </c>
      <c r="G2" s="8">
        <f t="shared" ref="G2:J2" si="0">F2+1</f>
        <v>2029</v>
      </c>
      <c r="H2" s="8">
        <f t="shared" si="0"/>
        <v>2030</v>
      </c>
      <c r="I2" s="8">
        <f t="shared" si="0"/>
        <v>2031</v>
      </c>
      <c r="J2" s="8">
        <f t="shared" si="0"/>
        <v>2032</v>
      </c>
      <c r="K2" s="7" t="s">
        <v>10</v>
      </c>
      <c r="L2" s="8">
        <v>2034</v>
      </c>
      <c r="M2" s="8">
        <v>2023</v>
      </c>
      <c r="N2" s="8">
        <v>2036</v>
      </c>
      <c r="P2" t="s">
        <v>11</v>
      </c>
      <c r="Q2" t="s">
        <v>13</v>
      </c>
      <c r="R2" t="s">
        <v>14</v>
      </c>
    </row>
    <row r="3" spans="3:18" ht="15" thickBot="1" x14ac:dyDescent="0.4">
      <c r="C3" s="12" t="s">
        <v>0</v>
      </c>
      <c r="D3" s="12" t="s">
        <v>1</v>
      </c>
      <c r="E3" s="9">
        <v>16793.652304662646</v>
      </c>
      <c r="F3" s="9">
        <v>27309.616244787627</v>
      </c>
      <c r="G3" s="9">
        <v>41635.004170364482</v>
      </c>
      <c r="H3" s="9">
        <v>61124.104984866739</v>
      </c>
      <c r="I3" s="9">
        <v>81240.473223796202</v>
      </c>
      <c r="J3" s="9">
        <v>106856.72864279267</v>
      </c>
      <c r="K3" s="10">
        <v>128354.03417719121</v>
      </c>
      <c r="L3" s="10">
        <v>130457.12972546718</v>
      </c>
      <c r="M3" s="9">
        <v>132595.08699162124</v>
      </c>
      <c r="N3" s="9">
        <v>134768.49136220102</v>
      </c>
      <c r="P3" t="s">
        <v>12</v>
      </c>
    </row>
    <row r="4" spans="3:18" ht="15" hidden="1" thickBot="1" x14ac:dyDescent="0.4">
      <c r="C4" s="3" t="s">
        <v>2</v>
      </c>
      <c r="D4" s="3" t="s">
        <v>1</v>
      </c>
      <c r="E4" s="1">
        <v>268.06865760091557</v>
      </c>
      <c r="F4" s="1">
        <v>435.92551598491667</v>
      </c>
      <c r="G4" s="1">
        <v>664.58693789156462</v>
      </c>
      <c r="H4" s="1">
        <v>975.66984987320666</v>
      </c>
      <c r="I4" s="1">
        <v>1296.7632312528224</v>
      </c>
      <c r="J4" s="1">
        <v>1705.6451360613773</v>
      </c>
      <c r="K4" s="2">
        <v>2048.7812150039567</v>
      </c>
      <c r="L4" s="2">
        <v>2082.350483477006</v>
      </c>
      <c r="M4" s="1">
        <v>2116.4795955551213</v>
      </c>
      <c r="N4" s="1">
        <v>2151.1780701486637</v>
      </c>
    </row>
    <row r="5" spans="3:18" ht="15" hidden="1" thickBot="1" x14ac:dyDescent="0.4">
      <c r="C5" s="3" t="s">
        <v>3</v>
      </c>
      <c r="D5" s="3" t="s">
        <v>1</v>
      </c>
      <c r="E5" s="1">
        <v>16525.583647061732</v>
      </c>
      <c r="F5" s="1">
        <v>26873.690728802714</v>
      </c>
      <c r="G5" s="1">
        <v>40970.417232472915</v>
      </c>
      <c r="H5" s="1">
        <v>60148.435134993517</v>
      </c>
      <c r="I5" s="1">
        <v>79943.709992543372</v>
      </c>
      <c r="J5" s="1">
        <v>105151.0835067313</v>
      </c>
      <c r="K5" s="2">
        <v>126305.25296218724</v>
      </c>
      <c r="L5" s="2">
        <v>128374.77924199018</v>
      </c>
      <c r="M5" s="1">
        <v>130478.60739606615</v>
      </c>
      <c r="N5" s="1">
        <v>132617.31329205236</v>
      </c>
    </row>
    <row r="6" spans="3:18" ht="15" hidden="1" thickBot="1" x14ac:dyDescent="0.4">
      <c r="C6" s="4"/>
      <c r="D6" s="4"/>
      <c r="E6" s="1"/>
      <c r="F6" s="1"/>
      <c r="G6" s="1"/>
      <c r="H6" s="1"/>
      <c r="I6" s="1"/>
      <c r="J6" s="1"/>
      <c r="K6" s="2"/>
      <c r="L6" s="2"/>
      <c r="M6" s="1"/>
      <c r="N6" s="1"/>
    </row>
    <row r="7" spans="3:18" x14ac:dyDescent="0.35">
      <c r="C7" s="13" t="s">
        <v>4</v>
      </c>
      <c r="D7" s="16" t="s">
        <v>1</v>
      </c>
      <c r="E7" s="14">
        <v>6081.3193691054257</v>
      </c>
      <c r="F7" s="14">
        <v>9889.6334617343964</v>
      </c>
      <c r="G7" s="14">
        <v>15077.656889359969</v>
      </c>
      <c r="H7" s="14">
        <v>22135.895733555284</v>
      </c>
      <c r="I7" s="14">
        <v>29421.517637298461</v>
      </c>
      <c r="J7" s="14">
        <v>38699.132688469399</v>
      </c>
      <c r="K7" s="15">
        <v>46485.156824571808</v>
      </c>
      <c r="L7" s="15">
        <v>47247.268078633468</v>
      </c>
      <c r="M7" s="14">
        <v>48021.873935343436</v>
      </c>
      <c r="N7" s="14">
        <v>48809.179240246915</v>
      </c>
      <c r="P7" t="s">
        <v>12</v>
      </c>
      <c r="Q7" s="19">
        <v>1500</v>
      </c>
      <c r="R7">
        <v>710</v>
      </c>
    </row>
    <row r="8" spans="3:18" hidden="1" x14ac:dyDescent="0.35">
      <c r="C8" s="5" t="s">
        <v>2</v>
      </c>
      <c r="D8" s="17" t="s">
        <v>1</v>
      </c>
      <c r="E8" s="14">
        <v>6.2215773891619799</v>
      </c>
      <c r="F8" s="14">
        <v>10.117725479968911</v>
      </c>
      <c r="G8" s="14">
        <v>15.42540417478247</v>
      </c>
      <c r="H8" s="14">
        <v>22.646432464044992</v>
      </c>
      <c r="I8" s="14">
        <v>30.100088118538213</v>
      </c>
      <c r="J8" s="14">
        <v>39.591679749287394</v>
      </c>
      <c r="K8" s="15">
        <v>47.557278787341204</v>
      </c>
      <c r="L8" s="15">
        <v>48.336967183642841</v>
      </c>
      <c r="M8" s="14">
        <v>49.129438354965025</v>
      </c>
      <c r="N8" s="14">
        <v>49.934901871359074</v>
      </c>
      <c r="P8" t="s">
        <v>12</v>
      </c>
    </row>
    <row r="9" spans="3:18" hidden="1" x14ac:dyDescent="0.35">
      <c r="C9" s="5" t="s">
        <v>3</v>
      </c>
      <c r="D9" s="17" t="s">
        <v>1</v>
      </c>
      <c r="E9" s="14">
        <v>6075.0977917162636</v>
      </c>
      <c r="F9" s="14">
        <v>9879.5157362544269</v>
      </c>
      <c r="G9" s="14">
        <v>15062.231485185184</v>
      </c>
      <c r="H9" s="14">
        <v>22113.24930109124</v>
      </c>
      <c r="I9" s="14">
        <v>29391.417549179921</v>
      </c>
      <c r="J9" s="14">
        <v>38659.541008720109</v>
      </c>
      <c r="K9" s="15">
        <v>46437.599545784469</v>
      </c>
      <c r="L9" s="15">
        <v>47198.93111144982</v>
      </c>
      <c r="M9" s="14">
        <v>47972.744496988475</v>
      </c>
      <c r="N9" s="14">
        <v>48759.24433837556</v>
      </c>
      <c r="P9" t="s">
        <v>12</v>
      </c>
    </row>
    <row r="10" spans="3:18" x14ac:dyDescent="0.35">
      <c r="C10" s="11" t="s">
        <v>5</v>
      </c>
      <c r="D10" s="18" t="s">
        <v>1</v>
      </c>
      <c r="E10" s="14">
        <v>1342.2563403536892</v>
      </c>
      <c r="F10" s="14">
        <v>2179.8977825253714</v>
      </c>
      <c r="G10" s="14">
        <v>3319.0062597833953</v>
      </c>
      <c r="H10" s="14">
        <v>4866.1959979900839</v>
      </c>
      <c r="I10" s="14">
        <v>6459.1571228528746</v>
      </c>
      <c r="J10" s="14">
        <v>8484.5788768227194</v>
      </c>
      <c r="K10" s="15">
        <v>10177.981131877155</v>
      </c>
      <c r="L10" s="15">
        <v>10330.999113644413</v>
      </c>
      <c r="M10" s="14">
        <v>10486.317601026763</v>
      </c>
      <c r="N10" s="14">
        <v>10643.971180325905</v>
      </c>
      <c r="P10" t="s">
        <v>12</v>
      </c>
      <c r="R10">
        <v>1465</v>
      </c>
    </row>
    <row r="11" spans="3:18" hidden="1" x14ac:dyDescent="0.35">
      <c r="C11" s="5" t="s">
        <v>2</v>
      </c>
      <c r="D11" s="17" t="s">
        <v>1</v>
      </c>
      <c r="E11" s="14">
        <v>5.1275389497956985</v>
      </c>
      <c r="F11" s="14">
        <v>8.3274039767447174</v>
      </c>
      <c r="G11" s="14">
        <v>12.678899968668215</v>
      </c>
      <c r="H11" s="14">
        <v>18.589302778379331</v>
      </c>
      <c r="I11" s="14">
        <v>24.67455636793737</v>
      </c>
      <c r="J11" s="14">
        <v>32.411848136294616</v>
      </c>
      <c r="K11" s="15">
        <v>38.88079580256192</v>
      </c>
      <c r="L11" s="15">
        <v>39.465338142160036</v>
      </c>
      <c r="M11" s="14">
        <v>40.058668618413513</v>
      </c>
      <c r="N11" s="14">
        <v>40.660919354080043</v>
      </c>
      <c r="P11" t="s">
        <v>12</v>
      </c>
      <c r="R11">
        <v>1469</v>
      </c>
    </row>
    <row r="12" spans="3:18" hidden="1" x14ac:dyDescent="0.35">
      <c r="C12" s="5" t="s">
        <v>3</v>
      </c>
      <c r="D12" s="17" t="s">
        <v>1</v>
      </c>
      <c r="E12" s="14">
        <v>1337.1288014038935</v>
      </c>
      <c r="F12" s="14">
        <v>2171.5703785486271</v>
      </c>
      <c r="G12" s="14">
        <v>3306.3273598147275</v>
      </c>
      <c r="H12" s="14">
        <v>4847.6066952117044</v>
      </c>
      <c r="I12" s="14">
        <v>6434.4825664849377</v>
      </c>
      <c r="J12" s="14">
        <v>8452.1670286864246</v>
      </c>
      <c r="K12" s="15">
        <v>10139.100336074594</v>
      </c>
      <c r="L12" s="15">
        <v>10291.533775502254</v>
      </c>
      <c r="M12" s="14">
        <v>10446.258932408351</v>
      </c>
      <c r="N12" s="14">
        <v>10603.310260971824</v>
      </c>
      <c r="P12" t="s">
        <v>12</v>
      </c>
    </row>
    <row r="13" spans="3:18" x14ac:dyDescent="0.35">
      <c r="C13" s="11" t="s">
        <v>6</v>
      </c>
      <c r="D13" s="18" t="s">
        <v>1</v>
      </c>
      <c r="E13" s="14">
        <v>6690.4323350613322</v>
      </c>
      <c r="F13" s="14">
        <v>10866.218427034502</v>
      </c>
      <c r="G13" s="14">
        <v>16545.27367273761</v>
      </c>
      <c r="H13" s="14">
        <v>24259.344586033145</v>
      </c>
      <c r="I13" s="14">
        <v>32202.448754698373</v>
      </c>
      <c r="J13" s="14">
        <v>42302.586539072923</v>
      </c>
      <c r="K13" s="15">
        <v>50748.341661986349</v>
      </c>
      <c r="L13" s="15">
        <v>51514.100443393079</v>
      </c>
      <c r="M13" s="14">
        <v>52291.414016387011</v>
      </c>
      <c r="N13" s="14">
        <v>53080.456735101463</v>
      </c>
      <c r="P13" t="s">
        <v>12</v>
      </c>
      <c r="R13">
        <v>2750</v>
      </c>
    </row>
    <row r="14" spans="3:18" hidden="1" x14ac:dyDescent="0.35">
      <c r="C14" s="5" t="s">
        <v>2</v>
      </c>
      <c r="D14" s="17" t="s">
        <v>1</v>
      </c>
      <c r="E14" s="14">
        <v>191.31613808660114</v>
      </c>
      <c r="F14" s="14">
        <v>310.72475453810051</v>
      </c>
      <c r="G14" s="14">
        <v>473.12007716838519</v>
      </c>
      <c r="H14" s="14">
        <v>693.70765389699045</v>
      </c>
      <c r="I14" s="14">
        <v>920.84454698010131</v>
      </c>
      <c r="J14" s="14">
        <v>1209.662856212936</v>
      </c>
      <c r="K14" s="15">
        <v>1451.1732956614078</v>
      </c>
      <c r="L14" s="15">
        <v>1473.0705371889676</v>
      </c>
      <c r="M14" s="14">
        <v>1495.2981935525438</v>
      </c>
      <c r="N14" s="14">
        <v>1517.8612504926323</v>
      </c>
      <c r="P14" t="s">
        <v>12</v>
      </c>
      <c r="R14">
        <v>2750</v>
      </c>
    </row>
    <row r="15" spans="3:18" hidden="1" x14ac:dyDescent="0.35">
      <c r="C15" s="5" t="s">
        <v>3</v>
      </c>
      <c r="D15" s="17" t="s">
        <v>1</v>
      </c>
      <c r="E15" s="14">
        <v>6499.1161969747309</v>
      </c>
      <c r="F15" s="14">
        <v>10555.493672496401</v>
      </c>
      <c r="G15" s="14">
        <v>16072.153595569223</v>
      </c>
      <c r="H15" s="14">
        <v>23565.636932136156</v>
      </c>
      <c r="I15" s="14">
        <v>31281.604207718268</v>
      </c>
      <c r="J15" s="14">
        <v>41092.92368285999</v>
      </c>
      <c r="K15" s="15">
        <v>49297.168366324942</v>
      </c>
      <c r="L15" s="15">
        <v>50041.029906204116</v>
      </c>
      <c r="M15" s="14">
        <v>50796.115822834465</v>
      </c>
      <c r="N15" s="14">
        <v>51562.595484608828</v>
      </c>
      <c r="P15" t="s">
        <v>12</v>
      </c>
    </row>
    <row r="16" spans="3:18" x14ac:dyDescent="0.35">
      <c r="C16" s="11" t="s">
        <v>7</v>
      </c>
      <c r="D16" s="18" t="s">
        <v>1</v>
      </c>
      <c r="E16" s="14">
        <v>1671.2035897075857</v>
      </c>
      <c r="F16" s="14">
        <v>2727.8209997771855</v>
      </c>
      <c r="G16" s="14">
        <v>4174.2038413879955</v>
      </c>
      <c r="H16" s="14">
        <v>6150.9333651552297</v>
      </c>
      <c r="I16" s="14">
        <v>8205.6524257770925</v>
      </c>
      <c r="J16" s="14">
        <v>10833.116225484146</v>
      </c>
      <c r="K16" s="15">
        <v>13060.82455583809</v>
      </c>
      <c r="L16" s="15">
        <v>13324.07662553792</v>
      </c>
      <c r="M16" s="14">
        <v>13592.634765455992</v>
      </c>
      <c r="N16" s="14">
        <v>13866.60592396762</v>
      </c>
      <c r="P16" t="s">
        <v>12</v>
      </c>
      <c r="R16">
        <v>865</v>
      </c>
    </row>
    <row r="17" spans="3:18" hidden="1" x14ac:dyDescent="0.35">
      <c r="C17" s="5" t="s">
        <v>2</v>
      </c>
      <c r="D17" s="17" t="s">
        <v>1</v>
      </c>
      <c r="E17" s="14">
        <v>13.799440429977002</v>
      </c>
      <c r="F17" s="14">
        <v>22.524127893150318</v>
      </c>
      <c r="G17" s="14">
        <v>34.467181381469821</v>
      </c>
      <c r="H17" s="14">
        <v>50.78940655941814</v>
      </c>
      <c r="I17" s="14">
        <v>67.755605921370744</v>
      </c>
      <c r="J17" s="14">
        <v>89.451065654270508</v>
      </c>
      <c r="K17" s="15">
        <v>107.84566975242333</v>
      </c>
      <c r="L17" s="15">
        <v>110.01939130033277</v>
      </c>
      <c r="M17" s="14">
        <v>112.23692606187143</v>
      </c>
      <c r="N17" s="14">
        <v>114.49915712976582</v>
      </c>
      <c r="P17" t="s">
        <v>12</v>
      </c>
      <c r="R17">
        <v>865</v>
      </c>
    </row>
    <row r="18" spans="3:18" hidden="1" x14ac:dyDescent="0.35">
      <c r="C18" s="5" t="s">
        <v>3</v>
      </c>
      <c r="D18" s="17" t="s">
        <v>1</v>
      </c>
      <c r="E18" s="14">
        <v>1657.4041492776087</v>
      </c>
      <c r="F18" s="14">
        <v>2705.2968718840352</v>
      </c>
      <c r="G18" s="14">
        <v>4139.7366600065252</v>
      </c>
      <c r="H18" s="14">
        <v>6100.1439585958115</v>
      </c>
      <c r="I18" s="14">
        <v>8137.8968198557232</v>
      </c>
      <c r="J18" s="14">
        <v>10743.665159829874</v>
      </c>
      <c r="K18" s="15">
        <v>12952.978886085666</v>
      </c>
      <c r="L18" s="15">
        <v>13214.057234237589</v>
      </c>
      <c r="M18" s="14">
        <v>13480.39783939412</v>
      </c>
      <c r="N18" s="14">
        <v>13752.106766837853</v>
      </c>
      <c r="P18" t="s">
        <v>12</v>
      </c>
    </row>
    <row r="19" spans="3:18" x14ac:dyDescent="0.35">
      <c r="C19" s="11" t="s">
        <v>8</v>
      </c>
      <c r="D19" s="18" t="s">
        <v>1</v>
      </c>
      <c r="E19" s="14">
        <v>1008.4406704346145</v>
      </c>
      <c r="F19" s="14">
        <v>1646.045573716171</v>
      </c>
      <c r="G19" s="14">
        <v>2518.8635070955143</v>
      </c>
      <c r="H19" s="14">
        <v>3711.7353021329832</v>
      </c>
      <c r="I19" s="14">
        <v>4951.6972831693893</v>
      </c>
      <c r="J19" s="14">
        <v>6537.3143129434984</v>
      </c>
      <c r="K19" s="15">
        <v>7881.7300029178114</v>
      </c>
      <c r="L19" s="15">
        <v>8040.6854642583048</v>
      </c>
      <c r="M19" s="14">
        <v>8202.8466734080466</v>
      </c>
      <c r="N19" s="14">
        <v>8368.2782825591057</v>
      </c>
      <c r="P19" t="s">
        <v>12</v>
      </c>
      <c r="R19">
        <v>1000</v>
      </c>
    </row>
    <row r="20" spans="3:18" hidden="1" x14ac:dyDescent="0.35">
      <c r="C20" s="5" t="s">
        <v>2</v>
      </c>
      <c r="D20" s="5" t="s">
        <v>1</v>
      </c>
      <c r="E20" s="1">
        <v>51.603962745379732</v>
      </c>
      <c r="F20" s="1">
        <v>84.231504096952222</v>
      </c>
      <c r="G20" s="1">
        <v>128.89537519825896</v>
      </c>
      <c r="H20" s="1">
        <v>189.93705417437386</v>
      </c>
      <c r="I20" s="1">
        <v>253.38843386487474</v>
      </c>
      <c r="J20" s="1">
        <v>334.52768630858913</v>
      </c>
      <c r="K20" s="2">
        <v>403.32417500022279</v>
      </c>
      <c r="L20" s="2">
        <v>411.45824966190258</v>
      </c>
      <c r="M20" s="1">
        <v>419.75636896732743</v>
      </c>
      <c r="N20" s="1">
        <v>428.22184130082644</v>
      </c>
      <c r="R20">
        <v>1000</v>
      </c>
    </row>
    <row r="21" spans="3:18" ht="15" hidden="1" thickBot="1" x14ac:dyDescent="0.4">
      <c r="C21" s="6" t="s">
        <v>3</v>
      </c>
      <c r="D21" s="6" t="s">
        <v>1</v>
      </c>
      <c r="E21" s="1">
        <v>956.8367076892348</v>
      </c>
      <c r="F21" s="1">
        <v>1561.8140696192186</v>
      </c>
      <c r="G21" s="1">
        <v>2389.9681318972553</v>
      </c>
      <c r="H21" s="1">
        <v>3521.7982479586094</v>
      </c>
      <c r="I21" s="1">
        <v>4698.3088493045143</v>
      </c>
      <c r="J21" s="1">
        <v>6202.7866266349092</v>
      </c>
      <c r="K21" s="2">
        <v>7478.4058279175879</v>
      </c>
      <c r="L21" s="2">
        <v>7629.2272145964016</v>
      </c>
      <c r="M21" s="1">
        <v>7783.0903044407187</v>
      </c>
      <c r="N21" s="1">
        <v>7940.0564412582798</v>
      </c>
    </row>
  </sheetData>
  <pageMargins left="0.7" right="0.7" top="0.75" bottom="0.75" header="0.3" footer="0.3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ZMOutlook</vt:lpwstr>
  </property>
  <property fmtid="{D5CDD505-2E9C-101B-9397-08002B2CF9AE}" pid="3" name="SizeBefore">
    <vt:lpwstr>13597</vt:lpwstr>
  </property>
  <property fmtid="{D5CDD505-2E9C-101B-9397-08002B2CF9AE}" pid="4" name="OptimizationTime">
    <vt:lpwstr>20231109_1215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Camara Mor</dc:creator>
  <cp:lastModifiedBy>Patricia Camara Mor</cp:lastModifiedBy>
  <dcterms:created xsi:type="dcterms:W3CDTF">2023-11-09T11:04:57Z</dcterms:created>
  <dcterms:modified xsi:type="dcterms:W3CDTF">2023-11-09T11:11:34Z</dcterms:modified>
</cp:coreProperties>
</file>