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3e662a4139e876/Documents/"/>
    </mc:Choice>
  </mc:AlternateContent>
  <xr:revisionPtr revIDLastSave="7" documentId="8_{E8EFF475-CF2A-4E3E-83C4-DA57C2D063B4}" xr6:coauthVersionLast="47" xr6:coauthVersionMax="47" xr10:uidLastSave="{211654F9-A54F-4C2E-B1F6-83A6032873A4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Price">Sheet1!$J$21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J16" i="1"/>
  <c r="J17" i="1"/>
  <c r="J18" i="1"/>
  <c r="J10" i="1"/>
  <c r="K18" i="1"/>
  <c r="K11" i="1" l="1"/>
  <c r="K12" i="1"/>
  <c r="K13" i="1"/>
  <c r="K14" i="1"/>
  <c r="K15" i="1"/>
  <c r="L15" i="1" s="1"/>
  <c r="K16" i="1"/>
  <c r="L16" i="1" s="1"/>
  <c r="K17" i="1"/>
  <c r="L17" i="1" s="1"/>
  <c r="K10" i="1"/>
  <c r="I18" i="1"/>
  <c r="L11" i="1"/>
  <c r="L13" i="1"/>
  <c r="L14" i="1"/>
  <c r="L12" i="1" l="1"/>
  <c r="L10" i="1"/>
  <c r="L18" i="1"/>
</calcChain>
</file>

<file path=xl/sharedStrings.xml><?xml version="1.0" encoding="utf-8"?>
<sst xmlns="http://schemas.openxmlformats.org/spreadsheetml/2006/main" count="22" uniqueCount="22">
  <si>
    <t>Company</t>
  </si>
  <si>
    <t>Order Quantity</t>
  </si>
  <si>
    <t>Order Cost</t>
  </si>
  <si>
    <t>Discount Applied</t>
  </si>
  <si>
    <t>Final Order Cost</t>
  </si>
  <si>
    <t>CDC Industries Ltd</t>
  </si>
  <si>
    <t>Fox &amp; Co</t>
  </si>
  <si>
    <t>FDL Printers Ltd</t>
  </si>
  <si>
    <t>Abco plc</t>
  </si>
  <si>
    <t>Daniels Healthcare</t>
  </si>
  <si>
    <t>Pets R Us</t>
  </si>
  <si>
    <t>Abelmans</t>
  </si>
  <si>
    <t>Price</t>
  </si>
  <si>
    <t>Printer Cartridge Orders for this Month</t>
  </si>
  <si>
    <t>TOTAL:</t>
  </si>
  <si>
    <t>Threshold</t>
  </si>
  <si>
    <t>High Discount</t>
  </si>
  <si>
    <t>Low Discount</t>
  </si>
  <si>
    <t>Myers and Gough LLB</t>
  </si>
  <si>
    <r>
      <t>·</t>
    </r>
    <r>
      <rPr>
        <sz val="7"/>
        <color rgb="FF090909"/>
        <rFont val="Times New Roman"/>
        <family val="1"/>
      </rPr>
      <t xml:space="preserve">        </t>
    </r>
    <r>
      <rPr>
        <sz val="11.5"/>
        <color rgb="FF090909"/>
        <rFont val="Arial"/>
        <family val="2"/>
      </rPr>
      <t>If the order quantity is greater than 2000, the discount is 10%</t>
    </r>
  </si>
  <si>
    <t>Q1. In cell D4, create an =IF function to calculate Discount Applied.  Use the following information to help you:</t>
  </si>
  <si>
    <r>
      <t>·</t>
    </r>
    <r>
      <rPr>
        <b/>
        <sz val="7"/>
        <color rgb="FF090909"/>
        <rFont val="Times New Roman"/>
        <family val="1"/>
      </rPr>
      <t xml:space="preserve">        </t>
    </r>
    <r>
      <rPr>
        <b/>
        <sz val="11"/>
        <color rgb="FF090909"/>
        <rFont val="Times New Roman"/>
        <family val="1"/>
      </rPr>
      <t>A</t>
    </r>
    <r>
      <rPr>
        <b/>
        <sz val="11.5"/>
        <color rgb="FF090909"/>
        <rFont val="Arial"/>
        <family val="2"/>
      </rPr>
      <t>nything less, the discount is 1%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</si>
</sst>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£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.5"/>
      <color rgb="FF090909"/>
      <name val="Arial"/>
      <family val="2"/>
    </font>
    <font>
      <b/>
      <sz val="11.5"/>
      <color rgb="FF090909"/>
      <name val="Arial"/>
      <family val="2"/>
    </font>
    <font>
      <sz val="10"/>
      <color rgb="FF090909"/>
      <name val="Symbol"/>
      <family val="1"/>
      <charset val="2"/>
    </font>
    <font>
      <sz val="7"/>
      <color rgb="FF090909"/>
      <name val="Times New Roman"/>
      <family val="1"/>
    </font>
    <font>
      <b/>
      <sz val="10"/>
      <color rgb="FF090909"/>
      <name val="Symbol"/>
      <family val="1"/>
      <charset val="2"/>
    </font>
    <font>
      <b/>
      <sz val="7"/>
      <color rgb="FF090909"/>
      <name val="Times New Roman"/>
      <family val="1"/>
    </font>
    <font>
      <b/>
      <sz val="11"/>
      <color rgb="FF09090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" fontId="0" fillId="0" borderId="1" xfId="1" applyNumberFormat="1" applyFont="1" applyBorder="1"/>
    <xf numFmtId="0" fontId="2" fillId="0" borderId="1" xfId="0" applyFont="1" applyBorder="1"/>
    <xf numFmtId="165" fontId="0" fillId="0" borderId="1" xfId="0" applyNumberForma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0" fontId="0" fillId="0" borderId="0" xfId="0" applyAlignment="1">
      <alignment vertical="center" wrapText="1"/>
    </xf>
    <xf numFmtId="0" fontId="7" fillId="0" borderId="0" xfId="0" applyFont="1" applyAlignment="1">
      <alignment horizontal="left" vertical="center" indent="5"/>
    </xf>
    <xf numFmtId="0" fontId="2" fillId="0" borderId="1" xfId="0" applyFont="1" applyBorder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" fontId="2" fillId="3" borderId="1" xfId="0" applyNumberFormat="1" applyFont="1" applyFill="1" applyBorder="1"/>
    <xf numFmtId="165" fontId="2" fillId="3" borderId="1" xfId="0" applyNumberFormat="1" applyFont="1" applyFill="1" applyBorder="1"/>
    <xf numFmtId="9" fontId="2" fillId="3" borderId="1" xfId="2" applyFont="1" applyFill="1" applyBorder="1"/>
    <xf numFmtId="0" fontId="0" fillId="3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O24"/>
  <sheetViews>
    <sheetView tabSelected="1" topLeftCell="D1" zoomScale="110" zoomScaleNormal="110" workbookViewId="0">
      <selection activeCell="G24" sqref="G24"/>
    </sheetView>
  </sheetViews>
  <sheetFormatPr defaultRowHeight="14.5" x14ac:dyDescent="0.35"/>
  <cols>
    <col min="1" max="1" width="18.54296875" customWidth="1"/>
    <col min="2" max="2" width="8.453125" customWidth="1"/>
    <col min="3" max="3" width="12.90625" customWidth="1"/>
    <col min="4" max="4" width="7.81640625" customWidth="1"/>
    <col min="5" max="5" width="11.6328125" customWidth="1"/>
    <col min="6" max="6" width="5.6328125" customWidth="1"/>
    <col min="7" max="7" width="6.54296875" customWidth="1"/>
    <col min="8" max="8" width="11.1796875" customWidth="1"/>
    <col min="9" max="9" width="11.90625" customWidth="1"/>
    <col min="10" max="10" width="13.54296875" customWidth="1"/>
    <col min="11" max="11" width="12.08984375" customWidth="1"/>
    <col min="12" max="12" width="19.54296875" customWidth="1"/>
    <col min="15" max="15" width="14.453125" customWidth="1"/>
  </cols>
  <sheetData>
    <row r="2" spans="5:15" x14ac:dyDescent="0.35">
      <c r="E2" s="8" t="s">
        <v>20</v>
      </c>
      <c r="F2" s="8"/>
      <c r="G2" s="8"/>
      <c r="H2" s="8"/>
      <c r="I2" s="8"/>
      <c r="J2" s="8"/>
      <c r="K2" s="8"/>
      <c r="L2" s="8"/>
      <c r="M2" s="8"/>
      <c r="N2" s="8"/>
      <c r="O2" s="8"/>
    </row>
    <row r="3" spans="5:15" s="5" customFormat="1" ht="36" customHeight="1" x14ac:dyDescent="0.35">
      <c r="F3" s="6" t="s">
        <v>19</v>
      </c>
      <c r="G3" s="9"/>
      <c r="H3" s="9"/>
      <c r="I3" s="9"/>
      <c r="J3" s="9"/>
      <c r="K3" s="9"/>
      <c r="L3" s="9"/>
    </row>
    <row r="4" spans="5:15" x14ac:dyDescent="0.35">
      <c r="G4" s="10" t="s">
        <v>21</v>
      </c>
      <c r="H4" s="11"/>
      <c r="I4" s="11"/>
      <c r="J4" s="11"/>
      <c r="K4" s="11"/>
      <c r="L4" s="11"/>
    </row>
    <row r="7" spans="5:15" ht="18" customHeight="1" x14ac:dyDescent="0.35">
      <c r="H7" s="12" t="s">
        <v>13</v>
      </c>
      <c r="I7" s="12"/>
      <c r="J7" s="12"/>
      <c r="K7" s="12"/>
      <c r="L7" s="12"/>
    </row>
    <row r="8" spans="5:15" x14ac:dyDescent="0.35">
      <c r="H8" s="13"/>
      <c r="I8" s="13"/>
      <c r="J8" s="13"/>
      <c r="K8" s="13"/>
      <c r="L8" s="13"/>
    </row>
    <row r="9" spans="5:15" ht="29" x14ac:dyDescent="0.35">
      <c r="H9" s="14" t="s">
        <v>0</v>
      </c>
      <c r="I9" s="14" t="s">
        <v>1</v>
      </c>
      <c r="J9" s="14" t="s">
        <v>2</v>
      </c>
      <c r="K9" s="14" t="s">
        <v>3</v>
      </c>
      <c r="L9" s="14" t="s">
        <v>4</v>
      </c>
    </row>
    <row r="10" spans="5:15" x14ac:dyDescent="0.35">
      <c r="H10" s="7" t="s">
        <v>5</v>
      </c>
      <c r="I10" s="1">
        <v>1500</v>
      </c>
      <c r="J10" s="3">
        <f>I10*Price</f>
        <v>33525</v>
      </c>
      <c r="K10" s="3">
        <f>IF(I10&gt;=2000,J10*10%,J10*1%)</f>
        <v>335.25</v>
      </c>
      <c r="L10" s="4">
        <f>J10-K10</f>
        <v>33189.75</v>
      </c>
    </row>
    <row r="11" spans="5:15" x14ac:dyDescent="0.35">
      <c r="H11" s="7" t="s">
        <v>6</v>
      </c>
      <c r="I11" s="1">
        <v>2300</v>
      </c>
      <c r="J11" s="3">
        <f>I11*Price</f>
        <v>51405</v>
      </c>
      <c r="K11" s="3">
        <f t="shared" ref="K11:K17" si="0">IF(I11&gt;=2000,J11*10%,J11*1%)</f>
        <v>5140.5</v>
      </c>
      <c r="L11" s="4">
        <f t="shared" ref="L11:L17" si="1">J11-K11</f>
        <v>46264.5</v>
      </c>
    </row>
    <row r="12" spans="5:15" x14ac:dyDescent="0.35">
      <c r="H12" s="7" t="s">
        <v>7</v>
      </c>
      <c r="I12" s="1">
        <v>450</v>
      </c>
      <c r="J12" s="3">
        <f>I12*Price</f>
        <v>10057.5</v>
      </c>
      <c r="K12" s="3">
        <f t="shared" si="0"/>
        <v>100.575</v>
      </c>
      <c r="L12" s="4">
        <f t="shared" si="1"/>
        <v>9956.9249999999993</v>
      </c>
    </row>
    <row r="13" spans="5:15" x14ac:dyDescent="0.35">
      <c r="H13" s="7" t="s">
        <v>18</v>
      </c>
      <c r="I13" s="1">
        <v>900</v>
      </c>
      <c r="J13" s="3">
        <f>I13*Price</f>
        <v>20115</v>
      </c>
      <c r="K13" s="3">
        <f t="shared" si="0"/>
        <v>201.15</v>
      </c>
      <c r="L13" s="4">
        <f t="shared" si="1"/>
        <v>19913.849999999999</v>
      </c>
    </row>
    <row r="14" spans="5:15" x14ac:dyDescent="0.35">
      <c r="H14" s="7" t="s">
        <v>8</v>
      </c>
      <c r="I14" s="1">
        <v>1300</v>
      </c>
      <c r="J14" s="3">
        <f>I14*Price</f>
        <v>29055.000000000004</v>
      </c>
      <c r="K14" s="3">
        <f t="shared" si="0"/>
        <v>290.55000000000007</v>
      </c>
      <c r="L14" s="4">
        <f t="shared" si="1"/>
        <v>28764.450000000004</v>
      </c>
    </row>
    <row r="15" spans="5:15" x14ac:dyDescent="0.35">
      <c r="H15" s="7" t="s">
        <v>9</v>
      </c>
      <c r="I15" s="1">
        <v>800</v>
      </c>
      <c r="J15" s="3">
        <f>I15*Price</f>
        <v>17880</v>
      </c>
      <c r="K15" s="3">
        <f t="shared" si="0"/>
        <v>178.8</v>
      </c>
      <c r="L15" s="4">
        <f t="shared" si="1"/>
        <v>17701.2</v>
      </c>
    </row>
    <row r="16" spans="5:15" x14ac:dyDescent="0.35">
      <c r="H16" s="7" t="s">
        <v>10</v>
      </c>
      <c r="I16" s="1">
        <v>3600</v>
      </c>
      <c r="J16" s="3">
        <f>I16*Price</f>
        <v>80460</v>
      </c>
      <c r="K16" s="3">
        <f t="shared" si="0"/>
        <v>8046</v>
      </c>
      <c r="L16" s="4">
        <f t="shared" si="1"/>
        <v>72414</v>
      </c>
    </row>
    <row r="17" spans="8:12" x14ac:dyDescent="0.35">
      <c r="H17" s="7" t="s">
        <v>11</v>
      </c>
      <c r="I17" s="1">
        <v>350</v>
      </c>
      <c r="J17" s="3">
        <f>I17*Price</f>
        <v>7822.5000000000009</v>
      </c>
      <c r="K17" s="3">
        <f t="shared" si="0"/>
        <v>78.225000000000009</v>
      </c>
      <c r="L17" s="4">
        <f t="shared" si="1"/>
        <v>7744.2750000000005</v>
      </c>
    </row>
    <row r="18" spans="8:12" x14ac:dyDescent="0.35">
      <c r="H18" s="2" t="s">
        <v>14</v>
      </c>
      <c r="I18" s="15">
        <f>SUM(I10:I17)</f>
        <v>11200</v>
      </c>
      <c r="J18" s="3">
        <f>I18*Price</f>
        <v>250320.00000000003</v>
      </c>
      <c r="K18" s="16">
        <f>IF(I18&gt;=2000,J18*10%,J18*1%)</f>
        <v>25032.000000000004</v>
      </c>
      <c r="L18" s="16">
        <f>SUM(J18:K18)</f>
        <v>275352.00000000006</v>
      </c>
    </row>
    <row r="21" spans="8:12" x14ac:dyDescent="0.35">
      <c r="I21" s="18" t="s">
        <v>12</v>
      </c>
      <c r="J21" s="16">
        <v>22.35</v>
      </c>
    </row>
    <row r="22" spans="8:12" x14ac:dyDescent="0.35">
      <c r="I22" s="18" t="s">
        <v>15</v>
      </c>
      <c r="J22" s="15">
        <v>2000</v>
      </c>
    </row>
    <row r="23" spans="8:12" x14ac:dyDescent="0.35">
      <c r="I23" s="18" t="s">
        <v>16</v>
      </c>
      <c r="J23" s="17">
        <v>0.1</v>
      </c>
    </row>
    <row r="24" spans="8:12" x14ac:dyDescent="0.35">
      <c r="I24" s="18" t="s">
        <v>17</v>
      </c>
      <c r="J24" s="17">
        <v>0.01</v>
      </c>
    </row>
  </sheetData>
  <mergeCells count="3">
    <mergeCell ref="E2:O2"/>
    <mergeCell ref="G4:L4"/>
    <mergeCell ref="H7:L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lokeshsaroha90@outlook.com</cp:lastModifiedBy>
  <dcterms:created xsi:type="dcterms:W3CDTF">2018-02-07T09:43:13Z</dcterms:created>
  <dcterms:modified xsi:type="dcterms:W3CDTF">2024-03-10T14:13:47Z</dcterms:modified>
</cp:coreProperties>
</file>