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pal\Desktop\"/>
    </mc:Choice>
  </mc:AlternateContent>
  <xr:revisionPtr revIDLastSave="0" documentId="13_ncr:1_{AFB075E3-CCB2-4807-BAFA-6A22D2760751}" xr6:coauthVersionLast="47" xr6:coauthVersionMax="47" xr10:uidLastSave="{00000000-0000-0000-0000-000000000000}"/>
  <bookViews>
    <workbookView xWindow="-28920" yWindow="-120" windowWidth="29040" windowHeight="15840" xr2:uid="{8DDC7C5A-E9EA-4E0E-924E-C90D51B528B4}"/>
  </bookViews>
  <sheets>
    <sheet name="Car Inventory" sheetId="1" r:id="rId1"/>
    <sheet name="sum of price,cost,profit per m " sheetId="3" r:id="rId2"/>
    <sheet name="Avg cost per car" sheetId="5" r:id="rId3"/>
    <sheet name="% of the colour" sheetId="7" r:id="rId4"/>
  </sheet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<sst xmlns="http://schemas.openxmlformats.org/spreadsheetml/2006/main" count="108" uniqueCount="41">
  <si>
    <t>Make</t>
  </si>
  <si>
    <t>Model</t>
  </si>
  <si>
    <t>Color</t>
  </si>
  <si>
    <t>Mileage</t>
  </si>
  <si>
    <t>Price</t>
  </si>
  <si>
    <t>Cost</t>
  </si>
  <si>
    <t>Honda</t>
  </si>
  <si>
    <t>Accord</t>
  </si>
  <si>
    <t>Red</t>
  </si>
  <si>
    <t>Blue</t>
  </si>
  <si>
    <t>Silver</t>
  </si>
  <si>
    <t>Toyota</t>
  </si>
  <si>
    <t>Camry</t>
  </si>
  <si>
    <t>Black</t>
  </si>
  <si>
    <t>Nissan</t>
  </si>
  <si>
    <t>Altima</t>
  </si>
  <si>
    <t>Green</t>
  </si>
  <si>
    <t>Corolla</t>
  </si>
  <si>
    <t>Civic</t>
  </si>
  <si>
    <t>White</t>
  </si>
  <si>
    <t>Ford</t>
  </si>
  <si>
    <t>F-150</t>
  </si>
  <si>
    <t>Chevrolet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</si>
  <si>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</si>
  <si>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</si>
  <si>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</si>
  <si>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</si>
  <si>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</si>
  <si>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</si>
  <si>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</si>
  <si>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</si>
  <si>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Dodge</t>
  </si>
  <si>
    <t>Charger</t>
  </si>
  <si>
    <t>Row Labels</t>
  </si>
  <si>
    <t>Grand Total</t>
  </si>
  <si>
    <t>Count of Color</t>
  </si>
  <si>
    <t>Count of Make</t>
  </si>
  <si>
    <t>Sum of Price</t>
  </si>
  <si>
    <t>Sum of Cost</t>
  </si>
  <si>
    <t>Sum of Profit Margin</t>
  </si>
  <si>
    <t>Average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</si>
</sst>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166" fontId="0" fillId="0" borderId="0" xfId="2" applyNumberFormat="1" applyFont="1"/>
    <xf numFmtId="167" fontId="0" fillId="0" borderId="0" xfId="1" applyNumberFormat="1" applyFont="1"/>
    <xf numFmtId="0" fontId="2" fillId="0" borderId="0" xfId="0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1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Table.xlsx]sum of price,cost,profit per m 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of price,cost,profit per m '!$B$3</c:f>
              <c:strCache>
                <c:ptCount val="1"/>
                <c:pt idx="0">
                  <c:v>Count of Make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 of price,cost,profit per m '!$A$4:$A$10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'sum of price,cost,profit per m '!$B$4:$B$10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1-487F-BD6F-41B60A03FB5D}"/>
            </c:ext>
          </c:extLst>
        </c:ser>
        <c:ser>
          <c:idx val="1"/>
          <c:order val="1"/>
          <c:tx>
            <c:strRef>
              <c:f>'sum of price,cost,profit per m '!$C$3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 of price,cost,profit per m '!$A$4:$A$10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'sum of price,cost,profit per m '!$C$4:$C$10</c:f>
              <c:numCache>
                <c:formatCode>General</c:formatCode>
                <c:ptCount val="6"/>
                <c:pt idx="0">
                  <c:v>14451</c:v>
                </c:pt>
                <c:pt idx="1">
                  <c:v>10691</c:v>
                </c:pt>
                <c:pt idx="2">
                  <c:v>17908</c:v>
                </c:pt>
                <c:pt idx="3">
                  <c:v>15968</c:v>
                </c:pt>
                <c:pt idx="4">
                  <c:v>9710</c:v>
                </c:pt>
                <c:pt idx="5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1-487F-BD6F-41B60A03FB5D}"/>
            </c:ext>
          </c:extLst>
        </c:ser>
        <c:ser>
          <c:idx val="2"/>
          <c:order val="2"/>
          <c:tx>
            <c:strRef>
              <c:f>'sum of price,cost,profit per m '!$D$3</c:f>
              <c:strCache>
                <c:ptCount val="1"/>
                <c:pt idx="0">
                  <c:v>Sum of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 of price,cost,profit per m '!$A$4:$A$10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'sum of price,cost,profit per m '!$D$4:$D$10</c:f>
              <c:numCache>
                <c:formatCode>General</c:formatCode>
                <c:ptCount val="6"/>
                <c:pt idx="0">
                  <c:v>13000</c:v>
                </c:pt>
                <c:pt idx="1">
                  <c:v>9300</c:v>
                </c:pt>
                <c:pt idx="2">
                  <c:v>15150</c:v>
                </c:pt>
                <c:pt idx="3">
                  <c:v>12500</c:v>
                </c:pt>
                <c:pt idx="4">
                  <c:v>8000</c:v>
                </c:pt>
                <c:pt idx="5">
                  <c:v>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1-487F-BD6F-41B60A03FB5D}"/>
            </c:ext>
          </c:extLst>
        </c:ser>
        <c:ser>
          <c:idx val="3"/>
          <c:order val="3"/>
          <c:tx>
            <c:strRef>
              <c:f>'sum of price,cost,profit per m '!$E$3</c:f>
              <c:strCache>
                <c:ptCount val="1"/>
                <c:pt idx="0">
                  <c:v>Sum of Profit Margin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 of price,cost,profit per m '!$A$4:$A$10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'sum of price,cost,profit per m '!$E$4:$E$10</c:f>
              <c:numCache>
                <c:formatCode>_("$"* #,##0_);_("$"* \(#,##0\);_("$"* "-"??_);_(@_)</c:formatCode>
                <c:ptCount val="6"/>
                <c:pt idx="0">
                  <c:v>1451</c:v>
                </c:pt>
                <c:pt idx="1">
                  <c:v>1391</c:v>
                </c:pt>
                <c:pt idx="2">
                  <c:v>2758</c:v>
                </c:pt>
                <c:pt idx="3">
                  <c:v>3468</c:v>
                </c:pt>
                <c:pt idx="4">
                  <c:v>1710</c:v>
                </c:pt>
                <c:pt idx="5">
                  <c:v>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21-487F-BD6F-41B60A03F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668040"/>
        <c:axId val="377666400"/>
      </c:barChart>
      <c:catAx>
        <c:axId val="37766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66400"/>
        <c:crosses val="autoZero"/>
        <c:auto val="1"/>
        <c:lblAlgn val="ctr"/>
        <c:lblOffset val="100"/>
        <c:noMultiLvlLbl val="0"/>
      </c:catAx>
      <c:valAx>
        <c:axId val="3776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6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Table.xlsx]Avg cost per car!PivotTable3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cost per car'!$B$3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cost per car'!$A$4:$A$10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'Avg cost per car'!$B$4:$B$10</c:f>
              <c:numCache>
                <c:formatCode>General</c:formatCode>
                <c:ptCount val="6"/>
                <c:pt idx="0">
                  <c:v>3250</c:v>
                </c:pt>
                <c:pt idx="1">
                  <c:v>3100</c:v>
                </c:pt>
                <c:pt idx="2">
                  <c:v>3030</c:v>
                </c:pt>
                <c:pt idx="3">
                  <c:v>2500</c:v>
                </c:pt>
                <c:pt idx="4">
                  <c:v>2666.6666666666665</c:v>
                </c:pt>
                <c:pt idx="5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4-47DA-9163-D4891DA64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655576"/>
        <c:axId val="377657872"/>
      </c:barChart>
      <c:catAx>
        <c:axId val="37765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57872"/>
        <c:crosses val="autoZero"/>
        <c:auto val="1"/>
        <c:lblAlgn val="ctr"/>
        <c:lblOffset val="100"/>
        <c:noMultiLvlLbl val="0"/>
      </c:catAx>
      <c:valAx>
        <c:axId val="377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5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Table.xlsx]% of the colour!PivotTable5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'% of the colour'!$B$3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73-4CEA-A6F6-05E80BA5B1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73-4CEA-A6F6-05E80BA5B1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73-4CEA-A6F6-05E80BA5B1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73-4CEA-A6F6-05E80BA5B1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73-4CEA-A6F6-05E80BA5B1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73-4CEA-A6F6-05E80BA5B100}"/>
              </c:ext>
            </c:extLst>
          </c:dPt>
          <c:cat>
            <c:strRef>
              <c:f>'% of the colour'!$A$4:$A$10</c:f>
              <c:strCache>
                <c:ptCount val="6"/>
                <c:pt idx="0">
                  <c:v>Black</c:v>
                </c:pt>
                <c:pt idx="1">
                  <c:v>Blue</c:v>
                </c:pt>
                <c:pt idx="2">
                  <c:v>Green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</c:strCache>
            </c:strRef>
          </c:cat>
          <c:val>
            <c:numRef>
              <c:f>'% of the colour'!$B$4:$B$10</c:f>
              <c:numCache>
                <c:formatCode>0.00%</c:formatCode>
                <c:ptCount val="6"/>
                <c:pt idx="0">
                  <c:v>0.25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0.25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C-4BEA-8805-0C96A059E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11</xdr:row>
      <xdr:rowOff>80962</xdr:rowOff>
    </xdr:from>
    <xdr:to>
      <xdr:col>18</xdr:col>
      <xdr:colOff>495299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5D4D9-8C9C-405C-85B0-EC8A359B9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7</xdr:row>
      <xdr:rowOff>42862</xdr:rowOff>
    </xdr:from>
    <xdr:to>
      <xdr:col>12</xdr:col>
      <xdr:colOff>180975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91622-C2ED-4C68-8EE3-D2A1251FE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5</xdr:row>
      <xdr:rowOff>157161</xdr:rowOff>
    </xdr:from>
    <xdr:to>
      <xdr:col>13</xdr:col>
      <xdr:colOff>104775</xdr:colOff>
      <xdr:row>23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47947-5410-4242-BD93-9F70F2EDA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tratvert" refreshedDate="43604.752401736114" createdVersion="6" refreshedVersion="6" minRefreshableVersion="3" recordCount="24" xr:uid="{D5128824-4BE8-4CEB-BBF2-CE1EC0B77D11}">
  <cacheSource type="worksheet">
    <worksheetSource ref="B1:G25" sheet="Car Inventory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7">
      <sharedItems containsSemiMixedTypes="0" containsString="0" containsNumber="1" containsInteger="1" minValue="34853" maxValue="140811"/>
    </cacheField>
    <cacheField name="Price" numFmtId="166">
      <sharedItems containsSemiMixedTypes="0" containsString="0" containsNumber="1" containsInteger="1" minValue="2000" maxValue="4959"/>
    </cacheField>
    <cacheField name="Cost" numFmtId="166">
      <sharedItems containsSemiMixedTypes="0" containsString="0" containsNumber="1" containsInteger="1" minValue="1500" maxValue="4500" count="15">
        <n v="3000"/>
        <n v="2000"/>
        <n v="1500"/>
        <n v="1900"/>
        <n v="2500"/>
        <n v="2100"/>
        <n v="2200"/>
        <n v="4500"/>
        <n v="3500"/>
        <n v="3050"/>
        <n v="3900"/>
        <n v="3100"/>
        <n v="4100"/>
        <n v="4000"/>
        <n v="1800"/>
      </sharedItems>
    </cacheField>
    <cacheField name="Profit Margin" numFmtId="0" formula="Price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3512"/>
    <n v="4000"/>
    <x v="0"/>
  </r>
  <r>
    <x v="0"/>
    <x v="0"/>
    <x v="1"/>
    <n v="95135"/>
    <n v="2500"/>
    <x v="1"/>
  </r>
  <r>
    <x v="0"/>
    <x v="0"/>
    <x v="2"/>
    <n v="101354"/>
    <n v="2000"/>
    <x v="2"/>
  </r>
  <r>
    <x v="1"/>
    <x v="1"/>
    <x v="3"/>
    <n v="75006"/>
    <n v="2198"/>
    <x v="3"/>
  </r>
  <r>
    <x v="2"/>
    <x v="2"/>
    <x v="4"/>
    <n v="69847"/>
    <n v="3826"/>
    <x v="0"/>
  </r>
  <r>
    <x v="2"/>
    <x v="2"/>
    <x v="4"/>
    <n v="55233"/>
    <n v="2970"/>
    <x v="4"/>
  </r>
  <r>
    <x v="1"/>
    <x v="3"/>
    <x v="3"/>
    <n v="87278"/>
    <n v="2224"/>
    <x v="5"/>
  </r>
  <r>
    <x v="1"/>
    <x v="3"/>
    <x v="1"/>
    <n v="130684"/>
    <n v="2798"/>
    <x v="6"/>
  </r>
  <r>
    <x v="1"/>
    <x v="3"/>
    <x v="2"/>
    <n v="59169"/>
    <n v="2160"/>
    <x v="1"/>
  </r>
  <r>
    <x v="0"/>
    <x v="4"/>
    <x v="5"/>
    <n v="138789"/>
    <n v="2723"/>
    <x v="3"/>
  </r>
  <r>
    <x v="3"/>
    <x v="5"/>
    <x v="3"/>
    <n v="89073"/>
    <n v="3950"/>
    <x v="0"/>
  </r>
  <r>
    <x v="4"/>
    <x v="6"/>
    <x v="4"/>
    <n v="109231"/>
    <n v="4959"/>
    <x v="7"/>
  </r>
  <r>
    <x v="4"/>
    <x v="7"/>
    <x v="2"/>
    <n v="87675"/>
    <n v="3791"/>
    <x v="8"/>
  </r>
  <r>
    <x v="4"/>
    <x v="7"/>
    <x v="5"/>
    <n v="140811"/>
    <n v="2340"/>
    <x v="1"/>
  </r>
  <r>
    <x v="4"/>
    <x v="8"/>
    <x v="5"/>
    <n v="139300"/>
    <n v="3361"/>
    <x v="0"/>
  </r>
  <r>
    <x v="3"/>
    <x v="9"/>
    <x v="3"/>
    <n v="63259"/>
    <n v="3196"/>
    <x v="9"/>
  </r>
  <r>
    <x v="3"/>
    <x v="9"/>
    <x v="0"/>
    <n v="40826"/>
    <n v="4397"/>
    <x v="10"/>
  </r>
  <r>
    <x v="3"/>
    <x v="10"/>
    <x v="2"/>
    <n v="41560"/>
    <n v="3706"/>
    <x v="11"/>
  </r>
  <r>
    <x v="0"/>
    <x v="11"/>
    <x v="1"/>
    <n v="49326"/>
    <n v="4745"/>
    <x v="12"/>
  </r>
  <r>
    <x v="2"/>
    <x v="12"/>
    <x v="0"/>
    <n v="101856"/>
    <n v="2914"/>
    <x v="4"/>
  </r>
  <r>
    <x v="3"/>
    <x v="13"/>
    <x v="3"/>
    <n v="42542"/>
    <n v="2659"/>
    <x v="5"/>
  </r>
  <r>
    <x v="5"/>
    <x v="14"/>
    <x v="2"/>
    <n v="34853"/>
    <n v="4349"/>
    <x v="8"/>
  </r>
  <r>
    <x v="5"/>
    <x v="14"/>
    <x v="2"/>
    <n v="58173"/>
    <n v="4252"/>
    <x v="13"/>
  </r>
  <r>
    <x v="5"/>
    <x v="14"/>
    <x v="3"/>
    <n v="136775"/>
    <n v="2090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F8C3F-1A9F-49A1-BEFF-AFE477E0155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K5:M22" firstHeaderRow="1" firstDataRow="1" firstDataCol="0"/>
  <pivotFields count="7">
    <pivotField showAll="0"/>
    <pivotField showAll="0"/>
    <pivotField showAll="0"/>
    <pivotField numFmtId="167" showAll="0"/>
    <pivotField numFmtId="166" showAll="0"/>
    <pivotField numFmtId="166" showAll="0"/>
    <pivotField dragToRow="0" dragToCol="0" dragToPage="0"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D12D94-6BBC-4681-A430-30C9BA57EB56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3">
  <location ref="A3:E10" firstHeaderRow="0" firstDataRow="1" firstDataCol="1"/>
  <pivotFields count="7">
    <pivotField axis="axisRow" dataField="1"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showAll="0">
      <items count="7">
        <item x="3"/>
        <item x="1"/>
        <item x="4"/>
        <item x="0"/>
        <item x="2"/>
        <item x="5"/>
        <item t="default"/>
      </items>
    </pivotField>
    <pivotField numFmtId="167" showAll="0"/>
    <pivotField dataField="1" numFmtId="166" showAll="0"/>
    <pivotField dataField="1" numFmtId="166" showAll="0">
      <items count="16">
        <item x="2"/>
        <item x="14"/>
        <item x="3"/>
        <item x="1"/>
        <item x="5"/>
        <item x="6"/>
        <item x="4"/>
        <item x="0"/>
        <item x="9"/>
        <item x="11"/>
        <item x="8"/>
        <item x="10"/>
        <item x="13"/>
        <item x="12"/>
        <item x="7"/>
        <item t="default"/>
      </items>
    </pivotField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Make" fld="0" subtotal="count" baseField="0" baseItem="0"/>
    <dataField name="Sum of Price" fld="4" baseField="0" baseItem="0"/>
    <dataField name="Sum of Cost" fld="5" baseField="0" baseItem="0"/>
    <dataField name="Sum of Profit Margin" fld="6" baseField="0" baseItem="0" numFmtId="166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023D0-5598-42F6-B2F5-597AE858765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3:B10" firstHeaderRow="1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/>
    <pivotField showAll="0"/>
    <pivotField numFmtId="167" showAll="0"/>
    <pivotField numFmtId="166" showAll="0"/>
    <pivotField dataField="1" numFmtId="166" showAl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ost" fld="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C1D3F-EEE3-4857-9444-7B25C15D1CAC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3:B10" firstHeaderRow="1" firstDataRow="1" firstDataCol="1"/>
  <pivotFields count="7">
    <pivotField showAll="0">
      <items count="7">
        <item x="4"/>
        <item x="5"/>
        <item x="3"/>
        <item x="0"/>
        <item x="2"/>
        <item x="1"/>
        <item t="default"/>
      </items>
    </pivotField>
    <pivotField showAll="0"/>
    <pivotField axis="axisRow" dataField="1" showAll="0">
      <items count="7">
        <item x="3"/>
        <item x="1"/>
        <item x="4"/>
        <item x="0"/>
        <item x="2"/>
        <item x="5"/>
        <item t="default"/>
      </items>
    </pivotField>
    <pivotField numFmtId="167" showAll="0"/>
    <pivotField numFmtId="166" showAll="0"/>
    <pivotField numFmtId="166" showAll="0"/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lor" fld="2" subtotal="count" showDataAs="percentOfCol" baseField="0" baseItem="0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M25"/>
  <sheetViews>
    <sheetView tabSelected="1" topLeftCell="B1" zoomScaleNormal="100" workbookViewId="0">
      <selection activeCell="E12" sqref="E12"/>
    </sheetView>
  </sheetViews>
  <sheetFormatPr defaultRowHeight="15" x14ac:dyDescent="0.25"/>
  <cols>
    <col min="1" max="1" width="0" hidden="1" customWidth="1"/>
    <col min="5" max="5" width="11.5703125" bestFit="1" customWidth="1"/>
    <col min="6" max="7" width="10.5703125" bestFit="1" customWidth="1"/>
  </cols>
  <sheetData>
    <row r="1" spans="2:13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2:13" x14ac:dyDescent="0.25">
      <c r="B2" t="s">
        <v>6</v>
      </c>
      <c r="C2" t="s">
        <v>7</v>
      </c>
      <c r="D2" t="s">
        <v>8</v>
      </c>
      <c r="E2" s="2">
        <v>63512</v>
      </c>
      <c r="F2" s="1">
        <v>4000</v>
      </c>
      <c r="G2" s="1">
        <v>3000</v>
      </c>
      <c r="H2" s="4"/>
    </row>
    <row r="3" spans="2:13" x14ac:dyDescent="0.25">
      <c r="B3" t="s">
        <v>6</v>
      </c>
      <c r="C3" t="s">
        <v>7</v>
      </c>
      <c r="D3" t="s">
        <v>9</v>
      </c>
      <c r="E3" s="2">
        <v>95135</v>
      </c>
      <c r="F3" s="1">
        <v>2500</v>
      </c>
      <c r="G3" s="1">
        <v>2000</v>
      </c>
    </row>
    <row r="4" spans="2:13" x14ac:dyDescent="0.25">
      <c r="B4" t="s">
        <v>6</v>
      </c>
      <c r="C4" t="s">
        <v>7</v>
      </c>
      <c r="D4" t="s">
        <v>10</v>
      </c>
      <c r="E4" s="2">
        <v>101354</v>
      </c>
      <c r="F4" s="1">
        <v>2000</v>
      </c>
      <c r="G4" s="1">
        <v>1500</v>
      </c>
    </row>
    <row r="5" spans="2:13" x14ac:dyDescent="0.25">
      <c r="B5" t="s">
        <v>11</v>
      </c>
      <c r="C5" t="s">
        <v>12</v>
      </c>
      <c r="D5" t="s">
        <v>13</v>
      </c>
      <c r="E5" s="2">
        <v>75006</v>
      </c>
      <c r="F5" s="1">
        <v>2198</v>
      </c>
      <c r="G5" s="1">
        <v>1900</v>
      </c>
      <c r="K5" s="7"/>
      <c r="L5" s="8"/>
      <c r="M5" s="9"/>
    </row>
    <row r="6" spans="2:13" x14ac:dyDescent="0.25">
      <c r="B6" t="s">
        <v>14</v>
      </c>
      <c r="C6" t="s">
        <v>15</v>
      </c>
      <c r="D6" t="s">
        <v>16</v>
      </c>
      <c r="E6" s="2">
        <v>69847</v>
      </c>
      <c r="F6" s="1">
        <v>3826</v>
      </c>
      <c r="G6" s="1">
        <v>3000</v>
      </c>
      <c r="K6" s="10"/>
      <c r="L6" s="11"/>
      <c r="M6" s="12"/>
    </row>
    <row r="7" spans="2:13" x14ac:dyDescent="0.25">
      <c r="B7" t="s">
        <v>14</v>
      </c>
      <c r="C7" t="s">
        <v>15</v>
      </c>
      <c r="D7" t="s">
        <v>16</v>
      </c>
      <c r="E7" s="2">
        <v>55233</v>
      </c>
      <c r="F7" s="1">
        <v>2970</v>
      </c>
      <c r="G7" s="1">
        <v>2500</v>
      </c>
      <c r="K7" s="10"/>
      <c r="L7" s="11"/>
      <c r="M7" s="12"/>
    </row>
    <row r="8" spans="2:13" x14ac:dyDescent="0.25">
      <c r="B8" t="s">
        <v>11</v>
      </c>
      <c r="C8" t="s">
        <v>17</v>
      </c>
      <c r="D8" t="s">
        <v>13</v>
      </c>
      <c r="E8" s="2">
        <v>87278</v>
      </c>
      <c r="F8" s="1">
        <v>2224</v>
      </c>
      <c r="G8" s="1">
        <v>2100</v>
      </c>
      <c r="K8" s="10"/>
      <c r="L8" s="11"/>
      <c r="M8" s="12"/>
    </row>
    <row r="9" spans="2:13" x14ac:dyDescent="0.25">
      <c r="B9" t="s">
        <v>11</v>
      </c>
      <c r="C9" t="s">
        <v>17</v>
      </c>
      <c r="D9" t="s">
        <v>9</v>
      </c>
      <c r="E9" s="2">
        <v>130684</v>
      </c>
      <c r="F9" s="1">
        <v>2798</v>
      </c>
      <c r="G9" s="1">
        <v>2200</v>
      </c>
      <c r="K9" s="10"/>
      <c r="L9" s="11"/>
      <c r="M9" s="12"/>
    </row>
    <row r="10" spans="2:13" x14ac:dyDescent="0.25">
      <c r="B10" t="s">
        <v>11</v>
      </c>
      <c r="C10" t="s">
        <v>17</v>
      </c>
      <c r="D10" t="s">
        <v>10</v>
      </c>
      <c r="E10" s="2">
        <v>59169</v>
      </c>
      <c r="F10" s="1">
        <v>2160</v>
      </c>
      <c r="G10" s="1">
        <v>2000</v>
      </c>
      <c r="K10" s="10"/>
      <c r="L10" s="11"/>
      <c r="M10" s="12"/>
    </row>
    <row r="11" spans="2:13" x14ac:dyDescent="0.25">
      <c r="B11" t="s">
        <v>6</v>
      </c>
      <c r="C11" t="s">
        <v>18</v>
      </c>
      <c r="D11" t="s">
        <v>19</v>
      </c>
      <c r="E11" s="2">
        <v>138789</v>
      </c>
      <c r="F11" s="1">
        <v>2723</v>
      </c>
      <c r="G11" s="1">
        <v>1900</v>
      </c>
      <c r="K11" s="10"/>
      <c r="L11" s="11"/>
      <c r="M11" s="12"/>
    </row>
    <row r="12" spans="2:13" x14ac:dyDescent="0.25">
      <c r="B12" t="s">
        <v>20</v>
      </c>
      <c r="C12" t="s">
        <v>21</v>
      </c>
      <c r="D12" t="s">
        <v>13</v>
      </c>
      <c r="E12" s="2">
        <v>89073</v>
      </c>
      <c r="F12" s="1">
        <v>3950</v>
      </c>
      <c r="G12" s="1">
        <v>3000</v>
      </c>
      <c r="K12" s="10"/>
      <c r="L12" s="11"/>
      <c r="M12" s="12"/>
    </row>
    <row r="13" spans="2:13" x14ac:dyDescent="0.25">
      <c r="B13" t="s">
        <v>22</v>
      </c>
      <c r="C13" t="s">
        <v>23</v>
      </c>
      <c r="D13" t="s">
        <v>16</v>
      </c>
      <c r="E13" s="2">
        <v>109231</v>
      </c>
      <c r="F13" s="1">
        <v>4959</v>
      </c>
      <c r="G13" s="1">
        <v>4500</v>
      </c>
      <c r="K13" s="10"/>
      <c r="L13" s="11"/>
      <c r="M13" s="12"/>
    </row>
    <row r="14" spans="2:13" x14ac:dyDescent="0.25">
      <c r="B14" t="s">
        <v>22</v>
      </c>
      <c r="C14" t="s">
        <v>24</v>
      </c>
      <c r="D14" t="s">
        <v>10</v>
      </c>
      <c r="E14" s="2">
        <v>87675</v>
      </c>
      <c r="F14" s="1">
        <v>3791</v>
      </c>
      <c r="G14" s="1">
        <v>3500</v>
      </c>
      <c r="K14" s="10"/>
      <c r="L14" s="11"/>
      <c r="M14" s="12"/>
    </row>
    <row r="15" spans="2:13" x14ac:dyDescent="0.25">
      <c r="B15" t="s">
        <v>22</v>
      </c>
      <c r="C15" t="s">
        <v>24</v>
      </c>
      <c r="D15" t="s">
        <v>19</v>
      </c>
      <c r="E15" s="2">
        <v>140811</v>
      </c>
      <c r="F15" s="1">
        <v>2340</v>
      </c>
      <c r="G15" s="1">
        <v>2000</v>
      </c>
      <c r="K15" s="10"/>
      <c r="L15" s="11"/>
      <c r="M15" s="12"/>
    </row>
    <row r="16" spans="2:13" x14ac:dyDescent="0.25">
      <c r="B16" t="s">
        <v>22</v>
      </c>
      <c r="C16" t="s">
        <v>25</v>
      </c>
      <c r="D16" t="s">
        <v>19</v>
      </c>
      <c r="E16" s="2">
        <v>139300</v>
      </c>
      <c r="F16" s="1">
        <v>3361</v>
      </c>
      <c r="G16" s="1">
        <v>3000</v>
      </c>
      <c r="K16" s="10"/>
      <c r="L16" s="11"/>
      <c r="M16" s="12"/>
    </row>
    <row r="17" spans="2:13" x14ac:dyDescent="0.25">
      <c r="B17" t="s">
        <v>20</v>
      </c>
      <c r="C17" t="s">
        <v>26</v>
      </c>
      <c r="D17" t="s">
        <v>13</v>
      </c>
      <c r="E17" s="2">
        <v>63259</v>
      </c>
      <c r="F17" s="1">
        <v>3196</v>
      </c>
      <c r="G17" s="1">
        <v>3050</v>
      </c>
      <c r="K17" s="10"/>
      <c r="L17" s="11"/>
      <c r="M17" s="12"/>
    </row>
    <row r="18" spans="2:13" x14ac:dyDescent="0.25">
      <c r="B18" t="s">
        <v>20</v>
      </c>
      <c r="C18" t="s">
        <v>26</v>
      </c>
      <c r="D18" t="s">
        <v>8</v>
      </c>
      <c r="E18" s="2">
        <v>40826</v>
      </c>
      <c r="F18" s="1">
        <v>4397</v>
      </c>
      <c r="G18" s="1">
        <v>3900</v>
      </c>
      <c r="K18" s="10"/>
      <c r="L18" s="11"/>
      <c r="M18" s="12"/>
    </row>
    <row r="19" spans="2:13" x14ac:dyDescent="0.25">
      <c r="B19" t="s">
        <v>20</v>
      </c>
      <c r="C19" t="s">
        <v>27</v>
      </c>
      <c r="D19" t="s">
        <v>10</v>
      </c>
      <c r="E19" s="2">
        <v>41560</v>
      </c>
      <c r="F19" s="1">
        <v>3706</v>
      </c>
      <c r="G19" s="1">
        <v>3100</v>
      </c>
      <c r="K19" s="10"/>
      <c r="L19" s="11"/>
      <c r="M19" s="12"/>
    </row>
    <row r="20" spans="2:13" x14ac:dyDescent="0.25">
      <c r="B20" t="s">
        <v>6</v>
      </c>
      <c r="C20" t="s">
        <v>28</v>
      </c>
      <c r="D20" t="s">
        <v>9</v>
      </c>
      <c r="E20" s="2">
        <v>49326</v>
      </c>
      <c r="F20" s="1">
        <v>4745</v>
      </c>
      <c r="G20" s="1">
        <v>4100</v>
      </c>
      <c r="K20" s="10"/>
      <c r="L20" s="11"/>
      <c r="M20" s="12"/>
    </row>
    <row r="21" spans="2:13" x14ac:dyDescent="0.25">
      <c r="B21" t="s">
        <v>14</v>
      </c>
      <c r="C21" t="s">
        <v>29</v>
      </c>
      <c r="D21" t="s">
        <v>8</v>
      </c>
      <c r="E21" s="2">
        <v>101856</v>
      </c>
      <c r="F21" s="1">
        <v>2914</v>
      </c>
      <c r="G21" s="1">
        <v>2500</v>
      </c>
      <c r="K21" s="10"/>
      <c r="L21" s="11"/>
      <c r="M21" s="12"/>
    </row>
    <row r="22" spans="2:13" x14ac:dyDescent="0.25">
      <c r="B22" t="s">
        <v>20</v>
      </c>
      <c r="C22" t="s">
        <v>30</v>
      </c>
      <c r="D22" t="s">
        <v>13</v>
      </c>
      <c r="E22" s="2">
        <v>42542</v>
      </c>
      <c r="F22" s="1">
        <v>2659</v>
      </c>
      <c r="G22" s="1">
        <v>2100</v>
      </c>
      <c r="K22" s="13"/>
      <c r="L22" s="14"/>
      <c r="M22" s="15"/>
    </row>
    <row r="23" spans="2:13" x14ac:dyDescent="0.25">
      <c r="B23" t="s">
        <v>31</v>
      </c>
      <c r="C23" t="s">
        <v>32</v>
      </c>
      <c r="D23" t="s">
        <v>10</v>
      </c>
      <c r="E23" s="2">
        <v>34853</v>
      </c>
      <c r="F23" s="1">
        <v>4349</v>
      </c>
      <c r="G23" s="1">
        <v>3500</v>
      </c>
    </row>
    <row r="24" spans="2:13" x14ac:dyDescent="0.25">
      <c r="B24" t="s">
        <v>31</v>
      </c>
      <c r="C24" t="s">
        <v>32</v>
      </c>
      <c r="D24" t="s">
        <v>10</v>
      </c>
      <c r="E24" s="2">
        <v>58173</v>
      </c>
      <c r="F24" s="1">
        <v>4252</v>
      </c>
      <c r="G24" s="1">
        <v>4000</v>
      </c>
    </row>
    <row r="25" spans="2:13" x14ac:dyDescent="0.25">
      <c r="B25" t="s">
        <v>31</v>
      </c>
      <c r="C25" t="s">
        <v>32</v>
      </c>
      <c r="D25" t="s">
        <v>13</v>
      </c>
      <c r="E25" s="2">
        <v>136775</v>
      </c>
      <c r="F25" s="1">
        <v>2090</v>
      </c>
      <c r="G25" s="1">
        <v>1800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C74F4-9840-4FBD-AF2C-F14AF434599D}">
  <dimension ref="A3:E10"/>
  <sheetViews>
    <sheetView workbookViewId="0">
      <selection activeCell="D8" sqref="D8"/>
    </sheetView>
  </sheetViews>
  <sheetFormatPr defaultRowHeight="15" x14ac:dyDescent="0.25"/>
  <cols>
    <col min="1" max="1" width="13.140625" bestFit="1" customWidth="1"/>
    <col min="2" max="2" width="14.140625" bestFit="1" customWidth="1"/>
    <col min="3" max="3" width="12" bestFit="1" customWidth="1"/>
    <col min="4" max="4" width="11.42578125" bestFit="1" customWidth="1"/>
    <col min="5" max="5" width="19.5703125" bestFit="1" customWidth="1"/>
    <col min="6" max="6" width="6" bestFit="1" customWidth="1"/>
    <col min="7" max="7" width="6.5703125" bestFit="1" customWidth="1"/>
    <col min="8" max="8" width="11.28515625" bestFit="1" customWidth="1"/>
    <col min="9" max="9" width="7" bestFit="1" customWidth="1"/>
    <col min="10" max="10" width="5.7109375" bestFit="1" customWidth="1"/>
    <col min="11" max="11" width="6.85546875" bestFit="1" customWidth="1"/>
    <col min="12" max="12" width="7" bestFit="1" customWidth="1"/>
    <col min="13" max="13" width="7.28515625" bestFit="1" customWidth="1"/>
    <col min="14" max="14" width="8.140625" bestFit="1" customWidth="1"/>
    <col min="15" max="15" width="8.7109375" bestFit="1" customWidth="1"/>
    <col min="16" max="16" width="9.28515625" bestFit="1" customWidth="1"/>
    <col min="17" max="17" width="11.28515625" bestFit="1" customWidth="1"/>
  </cols>
  <sheetData>
    <row r="3" spans="1:5" x14ac:dyDescent="0.25">
      <c r="A3" s="5" t="s">
        <v>33</v>
      </c>
      <c r="B3" t="s">
        <v>36</v>
      </c>
      <c r="C3" t="s">
        <v>37</v>
      </c>
      <c r="D3" t="s">
        <v>38</v>
      </c>
      <c r="E3" t="s">
        <v>39</v>
      </c>
    </row>
    <row r="4" spans="1:5" x14ac:dyDescent="0.25">
      <c r="A4" s="6" t="s">
        <v>22</v>
      </c>
      <c r="B4" s="16">
        <v>4</v>
      </c>
      <c r="C4" s="16">
        <v>14451</v>
      </c>
      <c r="D4" s="16">
        <v>13000</v>
      </c>
      <c r="E4" s="4">
        <v>1451</v>
      </c>
    </row>
    <row r="5" spans="1:5" x14ac:dyDescent="0.25">
      <c r="A5" s="6" t="s">
        <v>31</v>
      </c>
      <c r="B5" s="16">
        <v>3</v>
      </c>
      <c r="C5" s="16">
        <v>10691</v>
      </c>
      <c r="D5" s="16">
        <v>9300</v>
      </c>
      <c r="E5" s="4">
        <v>1391</v>
      </c>
    </row>
    <row r="6" spans="1:5" x14ac:dyDescent="0.25">
      <c r="A6" s="6" t="s">
        <v>20</v>
      </c>
      <c r="B6" s="16">
        <v>5</v>
      </c>
      <c r="C6" s="16">
        <v>17908</v>
      </c>
      <c r="D6" s="16">
        <v>15150</v>
      </c>
      <c r="E6" s="4">
        <v>2758</v>
      </c>
    </row>
    <row r="7" spans="1:5" x14ac:dyDescent="0.25">
      <c r="A7" s="6" t="s">
        <v>6</v>
      </c>
      <c r="B7" s="16">
        <v>5</v>
      </c>
      <c r="C7" s="16">
        <v>15968</v>
      </c>
      <c r="D7" s="16">
        <v>12500</v>
      </c>
      <c r="E7" s="4">
        <v>3468</v>
      </c>
    </row>
    <row r="8" spans="1:5" x14ac:dyDescent="0.25">
      <c r="A8" s="6" t="s">
        <v>14</v>
      </c>
      <c r="B8" s="16">
        <v>3</v>
      </c>
      <c r="C8" s="16">
        <v>9710</v>
      </c>
      <c r="D8" s="16">
        <v>8000</v>
      </c>
      <c r="E8" s="4">
        <v>1710</v>
      </c>
    </row>
    <row r="9" spans="1:5" x14ac:dyDescent="0.25">
      <c r="A9" s="6" t="s">
        <v>11</v>
      </c>
      <c r="B9" s="16">
        <v>4</v>
      </c>
      <c r="C9" s="16">
        <v>9380</v>
      </c>
      <c r="D9" s="16">
        <v>8200</v>
      </c>
      <c r="E9" s="4">
        <v>1180</v>
      </c>
    </row>
    <row r="10" spans="1:5" x14ac:dyDescent="0.25">
      <c r="A10" s="6" t="s">
        <v>34</v>
      </c>
      <c r="B10" s="16">
        <v>24</v>
      </c>
      <c r="C10" s="16">
        <v>78108</v>
      </c>
      <c r="D10" s="16">
        <v>66150</v>
      </c>
      <c r="E10" s="4">
        <v>11958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69FA9-6D9C-4F67-85CD-0D4DDB81A039}">
  <dimension ref="A3:B10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2" width="15" bestFit="1" customWidth="1"/>
  </cols>
  <sheetData>
    <row r="3" spans="1:2" x14ac:dyDescent="0.25">
      <c r="A3" s="5" t="s">
        <v>33</v>
      </c>
      <c r="B3" t="s">
        <v>40</v>
      </c>
    </row>
    <row r="4" spans="1:2" x14ac:dyDescent="0.25">
      <c r="A4" s="6" t="s">
        <v>22</v>
      </c>
      <c r="B4" s="16">
        <v>3250</v>
      </c>
    </row>
    <row r="5" spans="1:2" x14ac:dyDescent="0.25">
      <c r="A5" s="6" t="s">
        <v>31</v>
      </c>
      <c r="B5" s="16">
        <v>3100</v>
      </c>
    </row>
    <row r="6" spans="1:2" x14ac:dyDescent="0.25">
      <c r="A6" s="6" t="s">
        <v>20</v>
      </c>
      <c r="B6" s="16">
        <v>3030</v>
      </c>
    </row>
    <row r="7" spans="1:2" x14ac:dyDescent="0.25">
      <c r="A7" s="6" t="s">
        <v>6</v>
      </c>
      <c r="B7" s="16">
        <v>2500</v>
      </c>
    </row>
    <row r="8" spans="1:2" x14ac:dyDescent="0.25">
      <c r="A8" s="6" t="s">
        <v>14</v>
      </c>
      <c r="B8" s="16">
        <v>2666.6666666666665</v>
      </c>
    </row>
    <row r="9" spans="1:2" x14ac:dyDescent="0.25">
      <c r="A9" s="6" t="s">
        <v>11</v>
      </c>
      <c r="B9" s="16">
        <v>2050</v>
      </c>
    </row>
    <row r="10" spans="1:2" x14ac:dyDescent="0.25">
      <c r="A10" s="6" t="s">
        <v>34</v>
      </c>
      <c r="B10" s="16">
        <v>2756.25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711BD-74C8-4C16-B3E6-56C01E00B778}">
  <dimension ref="A3:B10"/>
  <sheetViews>
    <sheetView workbookViewId="0">
      <selection activeCell="T8" sqref="T8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3" spans="1:2" x14ac:dyDescent="0.25">
      <c r="A3" s="5" t="s">
        <v>33</v>
      </c>
      <c r="B3" t="s">
        <v>35</v>
      </c>
    </row>
    <row r="4" spans="1:2" x14ac:dyDescent="0.25">
      <c r="A4" s="6" t="s">
        <v>13</v>
      </c>
      <c r="B4" s="17">
        <v>0.25</v>
      </c>
    </row>
    <row r="5" spans="1:2" x14ac:dyDescent="0.25">
      <c r="A5" s="6" t="s">
        <v>9</v>
      </c>
      <c r="B5" s="17">
        <v>0.125</v>
      </c>
    </row>
    <row r="6" spans="1:2" x14ac:dyDescent="0.25">
      <c r="A6" s="6" t="s">
        <v>16</v>
      </c>
      <c r="B6" s="17">
        <v>0.125</v>
      </c>
    </row>
    <row r="7" spans="1:2" x14ac:dyDescent="0.25">
      <c r="A7" s="6" t="s">
        <v>8</v>
      </c>
      <c r="B7" s="17">
        <v>0.125</v>
      </c>
    </row>
    <row r="8" spans="1:2" x14ac:dyDescent="0.25">
      <c r="A8" s="6" t="s">
        <v>10</v>
      </c>
      <c r="B8" s="17">
        <v>0.25</v>
      </c>
    </row>
    <row r="9" spans="1:2" x14ac:dyDescent="0.25">
      <c r="A9" s="6" t="s">
        <v>19</v>
      </c>
      <c r="B9" s="17">
        <v>0.125</v>
      </c>
    </row>
    <row r="10" spans="1:2" x14ac:dyDescent="0.25">
      <c r="A10" s="6" t="s">
        <v>34</v>
      </c>
      <c r="B10" s="17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Inventory</vt:lpstr>
      <vt:lpstr>sum of price,cost,profit per m </vt:lpstr>
      <vt:lpstr>Avg cost per car</vt:lpstr>
      <vt:lpstr>% of the colour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utpal</cp:lastModifiedBy>
  <cp:revision/>
  <dcterms:created xsi:type="dcterms:W3CDTF">2019-05-13T00:43:51Z</dcterms:created>
  <dcterms:modified xsi:type="dcterms:W3CDTF">2022-02-21T00:04:14Z</dcterms:modified>
  <cp:category/>
  <cp:contentStatus/>
</cp:coreProperties>
</file>