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bc\Desktop\bhumika mam\assignment=1\"/>
    </mc:Choice>
  </mc:AlternateContent>
  <bookViews>
    <workbookView xWindow="0" yWindow="0" windowWidth="19200" windowHeight="7900" activeTab="4"/>
  </bookViews>
  <sheets>
    <sheet name="Q=1" sheetId="1" r:id="rId1"/>
    <sheet name="Q=2" sheetId="2" r:id="rId2"/>
    <sheet name="Q=3" sheetId="3" r:id="rId3"/>
    <sheet name="Q=4" sheetId="4" r:id="rId4"/>
    <sheet name="Q=5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5" l="1"/>
  <c r="E6" i="5"/>
  <c r="E5" i="5"/>
  <c r="E8" i="4"/>
  <c r="E7" i="4"/>
  <c r="E6" i="4"/>
  <c r="E7" i="3"/>
  <c r="E6" i="3"/>
  <c r="E5" i="3"/>
  <c r="E9" i="2"/>
  <c r="E8" i="2"/>
  <c r="E7" i="2"/>
  <c r="E5" i="1" l="1"/>
  <c r="E4" i="1"/>
  <c r="E3" i="1"/>
</calcChain>
</file>

<file path=xl/sharedStrings.xml><?xml version="1.0" encoding="utf-8"?>
<sst xmlns="http://schemas.openxmlformats.org/spreadsheetml/2006/main" count="104" uniqueCount="52">
  <si>
    <t>age</t>
  </si>
  <si>
    <t>count</t>
  </si>
  <si>
    <t>max</t>
  </si>
  <si>
    <t>min</t>
  </si>
  <si>
    <t>class</t>
  </si>
  <si>
    <t>25--30</t>
  </si>
  <si>
    <t>30--35</t>
  </si>
  <si>
    <t>35--40</t>
  </si>
  <si>
    <t>40--45</t>
  </si>
  <si>
    <t>45--50</t>
  </si>
  <si>
    <t>50--55</t>
  </si>
  <si>
    <t>55--60</t>
  </si>
  <si>
    <t>bin</t>
  </si>
  <si>
    <t>30</t>
  </si>
  <si>
    <t>More</t>
  </si>
  <si>
    <t>Frequency</t>
  </si>
  <si>
    <t>Cumulative %</t>
  </si>
  <si>
    <t>no of equipments</t>
  </si>
  <si>
    <t>no of equipments rupee</t>
  </si>
  <si>
    <t>50--90</t>
  </si>
  <si>
    <t>90--130</t>
  </si>
  <si>
    <t>130--170</t>
  </si>
  <si>
    <t>170--210</t>
  </si>
  <si>
    <t>210--250</t>
  </si>
  <si>
    <t>250--290</t>
  </si>
  <si>
    <t>class no:6</t>
  </si>
  <si>
    <t>class width:40</t>
  </si>
  <si>
    <t>class no:7</t>
  </si>
  <si>
    <t>class width:5</t>
  </si>
  <si>
    <t>10--19</t>
  </si>
  <si>
    <t>20--29</t>
  </si>
  <si>
    <t>30--39</t>
  </si>
  <si>
    <t>40--49</t>
  </si>
  <si>
    <t>50--59</t>
  </si>
  <si>
    <t>60--69</t>
  </si>
  <si>
    <t>70--79</t>
  </si>
  <si>
    <t>80--89</t>
  </si>
  <si>
    <t>90--99</t>
  </si>
  <si>
    <t>class no:9</t>
  </si>
  <si>
    <t>class width:10</t>
  </si>
  <si>
    <t>of equipments</t>
  </si>
  <si>
    <t>30--40</t>
  </si>
  <si>
    <t>40--50</t>
  </si>
  <si>
    <t>50--60</t>
  </si>
  <si>
    <t>60--70</t>
  </si>
  <si>
    <t>70--80</t>
  </si>
  <si>
    <t>80--90</t>
  </si>
  <si>
    <t>height</t>
  </si>
  <si>
    <t>140--150</t>
  </si>
  <si>
    <t>150--160</t>
  </si>
  <si>
    <t>160--170</t>
  </si>
  <si>
    <t>class no:3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</si>
</sst>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NumberFormat="1" applyFill="1" applyBorder="1" applyAlignment="1"/>
    <xf numFmtId="0" fontId="0" fillId="0" borderId="0" xfId="0" applyFill="1" applyBorder="1" applyAlignment="1"/>
    <xf numFmtId="10" fontId="0" fillId="0" borderId="0" xfId="0" applyNumberFormat="1" applyFill="1" applyBorder="1" applyAlignment="1"/>
    <xf numFmtId="0" fontId="0" fillId="0" borderId="1" xfId="0" applyFill="1" applyBorder="1" applyAlignment="1"/>
    <xf numFmtId="10" fontId="0" fillId="0" borderId="1" xfId="0" applyNumberFormat="1" applyFill="1" applyBorder="1" applyAlignment="1"/>
    <xf numFmtId="0" fontId="1" fillId="0" borderId="2" xfId="0" applyFont="1" applyFill="1" applyBorder="1" applyAlignment="1">
      <alignment horizontal="center"/>
    </xf>
    <xf numFmtId="0" fontId="0" fillId="0" borderId="0" xfId="0" applyAlignment="1">
      <alignment wrapText="1"/>
    </xf>
    <xf numFmtId="0" fontId="0" fillId="0" borderId="0" xfId="0"/>
    <xf numFmtId="0" fontId="0" fillId="0" borderId="0" xfId="0" applyNumberFormat="1" applyFill="1" applyBorder="1" applyAlignment="1"/>
    <xf numFmtId="0" fontId="0" fillId="0" borderId="0" xfId="0" applyFill="1" applyBorder="1" applyAlignment="1"/>
    <xf numFmtId="10" fontId="0" fillId="0" borderId="0" xfId="0" applyNumberFormat="1" applyFill="1" applyBorder="1" applyAlignment="1"/>
    <xf numFmtId="0" fontId="0" fillId="0" borderId="1" xfId="0" applyFill="1" applyBorder="1" applyAlignment="1"/>
    <xf numFmtId="10" fontId="0" fillId="0" borderId="1" xfId="0" applyNumberFormat="1" applyFill="1" applyBorder="1" applyAlignment="1"/>
    <xf numFmtId="0" fontId="1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Histogram</a:t>
            </a:r>
          </a:p>
        </c:rich>
      </c:tx>
      <c:layout>
        <c:manualLayout>
          <c:xMode val="edge"/>
          <c:yMode val="edge"/>
          <c:x val="8.3498312710911127E-2"/>
          <c:y val="0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'Q=1'!$G$18:$G$24</c:f>
              <c:strCache>
                <c:ptCount val="7"/>
                <c:pt idx="0">
                  <c:v>35</c:v>
                </c:pt>
                <c:pt idx="1">
                  <c:v>40</c:v>
                </c:pt>
                <c:pt idx="2">
                  <c:v>45</c:v>
                </c:pt>
                <c:pt idx="3">
                  <c:v>50</c:v>
                </c:pt>
                <c:pt idx="4">
                  <c:v>55</c:v>
                </c:pt>
                <c:pt idx="5">
                  <c:v>60</c:v>
                </c:pt>
                <c:pt idx="6">
                  <c:v>More</c:v>
                </c:pt>
              </c:strCache>
            </c:strRef>
          </c:cat>
          <c:val>
            <c:numRef>
              <c:f>'Q=1'!$H$18:$H$24</c:f>
              <c:numCache>
                <c:formatCode>General</c:formatCode>
                <c:ptCount val="7"/>
                <c:pt idx="0">
                  <c:v>13</c:v>
                </c:pt>
                <c:pt idx="1">
                  <c:v>8</c:v>
                </c:pt>
                <c:pt idx="2">
                  <c:v>7</c:v>
                </c:pt>
                <c:pt idx="3">
                  <c:v>17</c:v>
                </c:pt>
                <c:pt idx="4">
                  <c:v>4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4136104"/>
        <c:axId val="294134928"/>
      </c:barChart>
      <c:catAx>
        <c:axId val="294136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30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94134928"/>
        <c:crosses val="autoZero"/>
        <c:auto val="1"/>
        <c:lblAlgn val="ctr"/>
        <c:lblOffset val="100"/>
        <c:noMultiLvlLbl val="0"/>
      </c:catAx>
      <c:valAx>
        <c:axId val="2941349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941361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Histogram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'Q=2'!$K$23:$K$29</c:f>
              <c:strCache>
                <c:ptCount val="7"/>
                <c:pt idx="0">
                  <c:v>90</c:v>
                </c:pt>
                <c:pt idx="1">
                  <c:v>130</c:v>
                </c:pt>
                <c:pt idx="2">
                  <c:v>170</c:v>
                </c:pt>
                <c:pt idx="3">
                  <c:v>210</c:v>
                </c:pt>
                <c:pt idx="4">
                  <c:v>250</c:v>
                </c:pt>
                <c:pt idx="5">
                  <c:v>290</c:v>
                </c:pt>
                <c:pt idx="6">
                  <c:v>More</c:v>
                </c:pt>
              </c:strCache>
            </c:strRef>
          </c:cat>
          <c:val>
            <c:numRef>
              <c:f>'Q=2'!$L$23:$L$29</c:f>
              <c:numCache>
                <c:formatCode>General</c:formatCode>
                <c:ptCount val="7"/>
                <c:pt idx="0">
                  <c:v>3</c:v>
                </c:pt>
                <c:pt idx="1">
                  <c:v>11</c:v>
                </c:pt>
                <c:pt idx="2">
                  <c:v>4</c:v>
                </c:pt>
                <c:pt idx="3">
                  <c:v>5</c:v>
                </c:pt>
                <c:pt idx="4">
                  <c:v>4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4136888"/>
        <c:axId val="294134144"/>
      </c:barChart>
      <c:catAx>
        <c:axId val="294136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bin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94134144"/>
        <c:crosses val="autoZero"/>
        <c:auto val="1"/>
        <c:lblAlgn val="ctr"/>
        <c:lblOffset val="100"/>
        <c:noMultiLvlLbl val="0"/>
      </c:catAx>
      <c:valAx>
        <c:axId val="2941341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941368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Histogram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'Q=3'!$I$25:$I$34</c:f>
              <c:strCache>
                <c:ptCount val="10"/>
                <c:pt idx="0">
                  <c:v>19</c:v>
                </c:pt>
                <c:pt idx="1">
                  <c:v>29</c:v>
                </c:pt>
                <c:pt idx="2">
                  <c:v>39</c:v>
                </c:pt>
                <c:pt idx="3">
                  <c:v>49</c:v>
                </c:pt>
                <c:pt idx="4">
                  <c:v>59</c:v>
                </c:pt>
                <c:pt idx="5">
                  <c:v>69</c:v>
                </c:pt>
                <c:pt idx="6">
                  <c:v>79</c:v>
                </c:pt>
                <c:pt idx="7">
                  <c:v>89</c:v>
                </c:pt>
                <c:pt idx="8">
                  <c:v>99</c:v>
                </c:pt>
                <c:pt idx="9">
                  <c:v>More</c:v>
                </c:pt>
              </c:strCache>
            </c:strRef>
          </c:cat>
          <c:val>
            <c:numRef>
              <c:f>'Q=3'!$J$25:$J$34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11</c:v>
                </c:pt>
                <c:pt idx="3">
                  <c:v>3</c:v>
                </c:pt>
                <c:pt idx="4">
                  <c:v>8</c:v>
                </c:pt>
                <c:pt idx="5">
                  <c:v>4</c:v>
                </c:pt>
                <c:pt idx="6">
                  <c:v>7</c:v>
                </c:pt>
                <c:pt idx="7">
                  <c:v>4</c:v>
                </c:pt>
                <c:pt idx="8">
                  <c:v>3</c:v>
                </c:pt>
                <c:pt idx="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4135712"/>
        <c:axId val="294136496"/>
      </c:barChart>
      <c:catAx>
        <c:axId val="294135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bin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94136496"/>
        <c:crosses val="autoZero"/>
        <c:auto val="1"/>
        <c:lblAlgn val="ctr"/>
        <c:lblOffset val="100"/>
        <c:noMultiLvlLbl val="0"/>
      </c:catAx>
      <c:valAx>
        <c:axId val="2941364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941357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Histogram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'Q=4'!$K$22:$K$28</c:f>
              <c:strCache>
                <c:ptCount val="7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More</c:v>
                </c:pt>
              </c:strCache>
            </c:strRef>
          </c:cat>
          <c:val>
            <c:numRef>
              <c:f>'Q=4'!$L$22:$L$28</c:f>
              <c:numCache>
                <c:formatCode>General</c:formatCode>
                <c:ptCount val="7"/>
                <c:pt idx="0">
                  <c:v>5</c:v>
                </c:pt>
                <c:pt idx="1">
                  <c:v>4</c:v>
                </c:pt>
                <c:pt idx="2">
                  <c:v>8</c:v>
                </c:pt>
                <c:pt idx="3">
                  <c:v>4</c:v>
                </c:pt>
                <c:pt idx="4">
                  <c:v>5</c:v>
                </c:pt>
                <c:pt idx="5">
                  <c:v>4</c:v>
                </c:pt>
                <c:pt idx="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8111440"/>
        <c:axId val="298110656"/>
      </c:barChart>
      <c:catAx>
        <c:axId val="298111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bin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98110656"/>
        <c:crosses val="autoZero"/>
        <c:auto val="1"/>
        <c:lblAlgn val="ctr"/>
        <c:lblOffset val="100"/>
        <c:noMultiLvlLbl val="0"/>
      </c:catAx>
      <c:valAx>
        <c:axId val="2981106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981114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Histogram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'Q=5'!$H$20:$H$23</c:f>
              <c:strCache>
                <c:ptCount val="4"/>
                <c:pt idx="0">
                  <c:v>150</c:v>
                </c:pt>
                <c:pt idx="1">
                  <c:v>160</c:v>
                </c:pt>
                <c:pt idx="2">
                  <c:v>170</c:v>
                </c:pt>
                <c:pt idx="3">
                  <c:v>More</c:v>
                </c:pt>
              </c:strCache>
            </c:strRef>
          </c:cat>
          <c:val>
            <c:numRef>
              <c:f>'Q=5'!$I$20:$I$23</c:f>
              <c:numCache>
                <c:formatCode>General</c:formatCode>
                <c:ptCount val="4"/>
                <c:pt idx="0">
                  <c:v>10</c:v>
                </c:pt>
                <c:pt idx="1">
                  <c:v>13</c:v>
                </c:pt>
                <c:pt idx="2">
                  <c:v>7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8107912"/>
        <c:axId val="298114184"/>
      </c:barChart>
      <c:catAx>
        <c:axId val="298107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bin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98114184"/>
        <c:crosses val="autoZero"/>
        <c:auto val="1"/>
        <c:lblAlgn val="ctr"/>
        <c:lblOffset val="100"/>
        <c:noMultiLvlLbl val="0"/>
      </c:catAx>
      <c:valAx>
        <c:axId val="2981141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981079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273049</xdr:colOff>
      <xdr:row>16</xdr:row>
      <xdr:rowOff>76653</xdr:rowOff>
    </xdr:from>
    <xdr:to>
      <xdr:col>18</xdr:col>
      <xdr:colOff>527050</xdr:colOff>
      <xdr:row>26</xdr:row>
      <xdr:rowOff>73932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222250</xdr:colOff>
      <xdr:row>20</xdr:row>
      <xdr:rowOff>95250</xdr:rowOff>
    </xdr:from>
    <xdr:to>
      <xdr:col>18</xdr:col>
      <xdr:colOff>222250</xdr:colOff>
      <xdr:row>30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165100</xdr:colOff>
      <xdr:row>21</xdr:row>
      <xdr:rowOff>82550</xdr:rowOff>
    </xdr:from>
    <xdr:to>
      <xdr:col>17</xdr:col>
      <xdr:colOff>165100</xdr:colOff>
      <xdr:row>31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247650</xdr:colOff>
      <xdr:row>17</xdr:row>
      <xdr:rowOff>177800</xdr:rowOff>
    </xdr:from>
    <xdr:to>
      <xdr:col>19</xdr:col>
      <xdr:colOff>247650</xdr:colOff>
      <xdr:row>27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431799</xdr:colOff>
      <xdr:row>17</xdr:row>
      <xdr:rowOff>8164</xdr:rowOff>
    </xdr:from>
    <xdr:to>
      <xdr:col>13</xdr:col>
      <xdr:colOff>470807</xdr:colOff>
      <xdr:row>23</xdr:row>
      <xdr:rowOff>167821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53"/>
  <sheetViews>
    <sheetView topLeftCell="A16" zoomScale="115" zoomScaleNormal="115" workbookViewId="0">
      <selection activeCell="G28" sqref="G28"/>
    </sheetView>
  </sheetViews>
  <sheetFormatPr defaultRowHeight="14.5" x14ac:dyDescent="0.35"/>
  <cols>
    <col min="10" max="10" width="12.36328125" customWidth="1"/>
  </cols>
  <sheetData>
    <row r="3" spans="2:5" x14ac:dyDescent="0.35">
      <c r="B3" t="s">
        <v>0</v>
      </c>
      <c r="D3" t="s">
        <v>1</v>
      </c>
      <c r="E3">
        <f>COUNT(B4:B53)</f>
        <v>50</v>
      </c>
    </row>
    <row r="4" spans="2:5" x14ac:dyDescent="0.35">
      <c r="B4">
        <v>32</v>
      </c>
      <c r="D4" t="s">
        <v>2</v>
      </c>
      <c r="E4">
        <f>MAX(B4:B53)</f>
        <v>57</v>
      </c>
    </row>
    <row r="5" spans="2:5" x14ac:dyDescent="0.35">
      <c r="B5">
        <v>34</v>
      </c>
      <c r="D5" t="s">
        <v>3</v>
      </c>
      <c r="E5">
        <f>MIN(B4:B53)</f>
        <v>27</v>
      </c>
    </row>
    <row r="6" spans="2:5" x14ac:dyDescent="0.35">
      <c r="B6">
        <v>48</v>
      </c>
    </row>
    <row r="7" spans="2:5" x14ac:dyDescent="0.35">
      <c r="B7">
        <v>31</v>
      </c>
    </row>
    <row r="8" spans="2:5" x14ac:dyDescent="0.35">
      <c r="B8">
        <v>34</v>
      </c>
    </row>
    <row r="9" spans="2:5" x14ac:dyDescent="0.35">
      <c r="B9">
        <v>27</v>
      </c>
      <c r="D9" t="s">
        <v>4</v>
      </c>
      <c r="E9" t="s">
        <v>12</v>
      </c>
    </row>
    <row r="10" spans="2:5" x14ac:dyDescent="0.35">
      <c r="B10">
        <v>57</v>
      </c>
      <c r="D10" t="s">
        <v>5</v>
      </c>
      <c r="E10">
        <v>30</v>
      </c>
    </row>
    <row r="11" spans="2:5" x14ac:dyDescent="0.35">
      <c r="B11">
        <v>36</v>
      </c>
      <c r="D11" t="s">
        <v>6</v>
      </c>
      <c r="E11">
        <v>35</v>
      </c>
    </row>
    <row r="12" spans="2:5" x14ac:dyDescent="0.35">
      <c r="B12">
        <v>49</v>
      </c>
      <c r="D12" t="s">
        <v>7</v>
      </c>
      <c r="E12">
        <v>40</v>
      </c>
    </row>
    <row r="13" spans="2:5" x14ac:dyDescent="0.35">
      <c r="B13">
        <v>51</v>
      </c>
      <c r="D13" t="s">
        <v>8</v>
      </c>
      <c r="E13">
        <v>45</v>
      </c>
    </row>
    <row r="14" spans="2:5" x14ac:dyDescent="0.35">
      <c r="B14">
        <v>45</v>
      </c>
      <c r="D14" t="s">
        <v>9</v>
      </c>
      <c r="E14">
        <v>50</v>
      </c>
    </row>
    <row r="15" spans="2:5" x14ac:dyDescent="0.35">
      <c r="B15">
        <v>29</v>
      </c>
      <c r="D15" t="s">
        <v>10</v>
      </c>
      <c r="E15">
        <v>55</v>
      </c>
    </row>
    <row r="16" spans="2:5" ht="15" thickBot="1" x14ac:dyDescent="0.4">
      <c r="B16">
        <v>36</v>
      </c>
      <c r="D16" t="s">
        <v>11</v>
      </c>
      <c r="E16">
        <v>60</v>
      </c>
    </row>
    <row r="17" spans="2:10" x14ac:dyDescent="0.35">
      <c r="B17">
        <v>46</v>
      </c>
      <c r="G17" s="6" t="s">
        <v>13</v>
      </c>
      <c r="H17" s="6" t="s">
        <v>15</v>
      </c>
      <c r="I17" s="6" t="s">
        <v>15</v>
      </c>
      <c r="J17" s="6" t="s">
        <v>16</v>
      </c>
    </row>
    <row r="18" spans="2:10" x14ac:dyDescent="0.35">
      <c r="B18">
        <v>46</v>
      </c>
      <c r="G18" s="1">
        <v>35</v>
      </c>
      <c r="H18" s="2">
        <v>13</v>
      </c>
      <c r="I18" s="2">
        <v>13</v>
      </c>
      <c r="J18" s="3">
        <v>0.26</v>
      </c>
    </row>
    <row r="19" spans="2:10" x14ac:dyDescent="0.35">
      <c r="B19">
        <v>49</v>
      </c>
      <c r="G19" s="1">
        <v>40</v>
      </c>
      <c r="H19" s="2">
        <v>8</v>
      </c>
      <c r="I19" s="2">
        <v>8</v>
      </c>
      <c r="J19" s="3">
        <v>0.42</v>
      </c>
    </row>
    <row r="20" spans="2:10" x14ac:dyDescent="0.35">
      <c r="B20">
        <v>51</v>
      </c>
      <c r="G20" s="1">
        <v>45</v>
      </c>
      <c r="H20" s="2">
        <v>7</v>
      </c>
      <c r="I20" s="2">
        <v>7</v>
      </c>
      <c r="J20" s="3">
        <v>0.56000000000000005</v>
      </c>
    </row>
    <row r="21" spans="2:10" x14ac:dyDescent="0.35">
      <c r="B21">
        <v>47</v>
      </c>
      <c r="G21" s="1">
        <v>50</v>
      </c>
      <c r="H21" s="2">
        <v>17</v>
      </c>
      <c r="I21" s="2">
        <v>17</v>
      </c>
      <c r="J21" s="3">
        <v>0.9</v>
      </c>
    </row>
    <row r="22" spans="2:10" x14ac:dyDescent="0.35">
      <c r="B22">
        <v>50</v>
      </c>
      <c r="G22" s="1">
        <v>55</v>
      </c>
      <c r="H22" s="2">
        <v>4</v>
      </c>
      <c r="I22" s="2">
        <v>4</v>
      </c>
      <c r="J22" s="3">
        <v>0.98</v>
      </c>
    </row>
    <row r="23" spans="2:10" x14ac:dyDescent="0.35">
      <c r="B23">
        <v>30</v>
      </c>
      <c r="G23" s="1">
        <v>60</v>
      </c>
      <c r="H23" s="2">
        <v>1</v>
      </c>
      <c r="I23" s="2">
        <v>1</v>
      </c>
      <c r="J23" s="3">
        <v>1</v>
      </c>
    </row>
    <row r="24" spans="2:10" ht="15" thickBot="1" x14ac:dyDescent="0.4">
      <c r="B24">
        <v>35</v>
      </c>
      <c r="G24" s="4" t="s">
        <v>14</v>
      </c>
      <c r="H24" s="4">
        <v>0</v>
      </c>
      <c r="I24" s="4">
        <v>0</v>
      </c>
      <c r="J24" s="5">
        <v>1</v>
      </c>
    </row>
    <row r="25" spans="2:10" x14ac:dyDescent="0.35">
      <c r="B25">
        <v>41</v>
      </c>
    </row>
    <row r="26" spans="2:10" x14ac:dyDescent="0.35">
      <c r="B26">
        <v>36</v>
      </c>
    </row>
    <row r="27" spans="2:10" x14ac:dyDescent="0.35">
      <c r="B27">
        <v>47</v>
      </c>
    </row>
    <row r="28" spans="2:10" x14ac:dyDescent="0.35">
      <c r="B28">
        <v>30</v>
      </c>
      <c r="E28" t="s">
        <v>27</v>
      </c>
    </row>
    <row r="29" spans="2:10" x14ac:dyDescent="0.35">
      <c r="B29">
        <v>35</v>
      </c>
      <c r="E29" t="s">
        <v>28</v>
      </c>
    </row>
    <row r="30" spans="2:10" x14ac:dyDescent="0.35">
      <c r="B30">
        <v>48</v>
      </c>
    </row>
    <row r="31" spans="2:10" x14ac:dyDescent="0.35">
      <c r="B31">
        <v>53</v>
      </c>
    </row>
    <row r="32" spans="2:10" x14ac:dyDescent="0.35">
      <c r="B32">
        <v>37</v>
      </c>
    </row>
    <row r="33" spans="2:2" x14ac:dyDescent="0.35">
      <c r="B33">
        <v>47</v>
      </c>
    </row>
    <row r="34" spans="2:2" x14ac:dyDescent="0.35">
      <c r="B34">
        <v>45</v>
      </c>
    </row>
    <row r="35" spans="2:2" x14ac:dyDescent="0.35">
      <c r="B35">
        <v>30</v>
      </c>
    </row>
    <row r="36" spans="2:2" x14ac:dyDescent="0.35">
      <c r="B36">
        <v>50</v>
      </c>
    </row>
    <row r="37" spans="2:2" x14ac:dyDescent="0.35">
      <c r="B37">
        <v>44</v>
      </c>
    </row>
    <row r="38" spans="2:2" x14ac:dyDescent="0.35">
      <c r="B38">
        <v>49</v>
      </c>
    </row>
    <row r="39" spans="2:2" x14ac:dyDescent="0.35">
      <c r="B39">
        <v>43</v>
      </c>
    </row>
    <row r="40" spans="2:2" x14ac:dyDescent="0.35">
      <c r="B40">
        <v>42</v>
      </c>
    </row>
    <row r="41" spans="2:2" x14ac:dyDescent="0.35">
      <c r="B41">
        <v>46</v>
      </c>
    </row>
    <row r="42" spans="2:2" x14ac:dyDescent="0.35">
      <c r="B42">
        <v>28</v>
      </c>
    </row>
    <row r="43" spans="2:2" x14ac:dyDescent="0.35">
      <c r="B43">
        <v>48</v>
      </c>
    </row>
    <row r="44" spans="2:2" x14ac:dyDescent="0.35">
      <c r="B44">
        <v>52</v>
      </c>
    </row>
    <row r="45" spans="2:2" x14ac:dyDescent="0.35">
      <c r="B45">
        <v>36</v>
      </c>
    </row>
    <row r="46" spans="2:2" x14ac:dyDescent="0.35">
      <c r="B46">
        <v>43</v>
      </c>
    </row>
    <row r="47" spans="2:2" x14ac:dyDescent="0.35">
      <c r="B47">
        <v>38</v>
      </c>
    </row>
    <row r="48" spans="2:2" x14ac:dyDescent="0.35">
      <c r="B48">
        <v>39</v>
      </c>
    </row>
    <row r="49" spans="2:2" x14ac:dyDescent="0.35">
      <c r="B49">
        <v>50</v>
      </c>
    </row>
    <row r="50" spans="2:2" x14ac:dyDescent="0.35">
      <c r="B50">
        <v>49</v>
      </c>
    </row>
    <row r="51" spans="2:2" x14ac:dyDescent="0.35">
      <c r="B51">
        <v>34</v>
      </c>
    </row>
    <row r="52" spans="2:2" x14ac:dyDescent="0.35">
      <c r="B52">
        <v>36</v>
      </c>
    </row>
    <row r="53" spans="2:2" x14ac:dyDescent="0.35">
      <c r="B53">
        <v>50</v>
      </c>
    </row>
  </sheetData>
  <sortState ref="G18:G23">
    <sortCondition ref="G18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L32"/>
  <sheetViews>
    <sheetView topLeftCell="A13" workbookViewId="0">
      <selection activeCell="H32" sqref="H32"/>
    </sheetView>
  </sheetViews>
  <sheetFormatPr defaultRowHeight="14.5" x14ac:dyDescent="0.35"/>
  <cols>
    <col min="9" max="9" width="13.81640625" customWidth="1"/>
  </cols>
  <sheetData>
    <row r="4" spans="2:5" x14ac:dyDescent="0.35">
      <c r="B4" t="s">
        <v>18</v>
      </c>
    </row>
    <row r="5" spans="2:5" ht="17" customHeight="1" x14ac:dyDescent="0.35">
      <c r="B5" s="7">
        <v>228</v>
      </c>
    </row>
    <row r="6" spans="2:5" x14ac:dyDescent="0.35">
      <c r="B6">
        <v>125</v>
      </c>
    </row>
    <row r="7" spans="2:5" x14ac:dyDescent="0.35">
      <c r="B7">
        <v>100</v>
      </c>
      <c r="D7" t="s">
        <v>1</v>
      </c>
      <c r="E7">
        <f>COUNT(B5:B32)</f>
        <v>28</v>
      </c>
    </row>
    <row r="8" spans="2:5" x14ac:dyDescent="0.35">
      <c r="B8">
        <v>90</v>
      </c>
      <c r="D8" t="s">
        <v>2</v>
      </c>
      <c r="E8">
        <f>MAX(B5:B32)</f>
        <v>265</v>
      </c>
    </row>
    <row r="9" spans="2:5" x14ac:dyDescent="0.35">
      <c r="B9">
        <v>115</v>
      </c>
      <c r="D9" t="s">
        <v>3</v>
      </c>
      <c r="E9">
        <f>MIN(B5:B32)</f>
        <v>80</v>
      </c>
    </row>
    <row r="10" spans="2:5" x14ac:dyDescent="0.35">
      <c r="B10">
        <v>125</v>
      </c>
    </row>
    <row r="11" spans="2:5" x14ac:dyDescent="0.35">
      <c r="B11">
        <v>230</v>
      </c>
    </row>
    <row r="12" spans="2:5" x14ac:dyDescent="0.35">
      <c r="B12">
        <v>220</v>
      </c>
      <c r="D12" t="s">
        <v>4</v>
      </c>
      <c r="E12" t="s">
        <v>12</v>
      </c>
    </row>
    <row r="13" spans="2:5" x14ac:dyDescent="0.35">
      <c r="B13">
        <v>130</v>
      </c>
      <c r="D13" t="s">
        <v>19</v>
      </c>
      <c r="E13">
        <v>90</v>
      </c>
    </row>
    <row r="14" spans="2:5" x14ac:dyDescent="0.35">
      <c r="B14">
        <v>80</v>
      </c>
      <c r="D14" t="s">
        <v>20</v>
      </c>
      <c r="E14" s="8">
        <v>130</v>
      </c>
    </row>
    <row r="15" spans="2:5" x14ac:dyDescent="0.35">
      <c r="B15">
        <v>95</v>
      </c>
      <c r="D15" t="s">
        <v>21</v>
      </c>
      <c r="E15" s="8">
        <v>170</v>
      </c>
    </row>
    <row r="16" spans="2:5" x14ac:dyDescent="0.35">
      <c r="B16">
        <v>130</v>
      </c>
      <c r="D16" t="s">
        <v>22</v>
      </c>
      <c r="E16" s="8">
        <v>210</v>
      </c>
    </row>
    <row r="17" spans="2:12" ht="15" thickBot="1" x14ac:dyDescent="0.4">
      <c r="B17">
        <v>180</v>
      </c>
      <c r="D17" t="s">
        <v>23</v>
      </c>
      <c r="E17" s="8">
        <v>250</v>
      </c>
    </row>
    <row r="18" spans="2:12" x14ac:dyDescent="0.35">
      <c r="B18">
        <v>200</v>
      </c>
      <c r="D18" t="s">
        <v>24</v>
      </c>
      <c r="E18" s="8">
        <v>290</v>
      </c>
      <c r="G18" s="14" t="s">
        <v>12</v>
      </c>
      <c r="H18" s="14" t="s">
        <v>15</v>
      </c>
      <c r="I18" s="14" t="s">
        <v>16</v>
      </c>
    </row>
    <row r="19" spans="2:12" x14ac:dyDescent="0.35">
      <c r="B19">
        <v>200</v>
      </c>
      <c r="G19" s="9">
        <v>90</v>
      </c>
      <c r="H19" s="10">
        <v>3</v>
      </c>
      <c r="I19" s="11">
        <v>0.10714285714285714</v>
      </c>
    </row>
    <row r="20" spans="2:12" x14ac:dyDescent="0.35">
      <c r="B20">
        <v>128</v>
      </c>
      <c r="G20" s="9">
        <v>130</v>
      </c>
      <c r="H20" s="10">
        <v>11</v>
      </c>
      <c r="I20" s="11">
        <v>0.5</v>
      </c>
    </row>
    <row r="21" spans="2:12" ht="15" thickBot="1" x14ac:dyDescent="0.4">
      <c r="B21">
        <v>120</v>
      </c>
      <c r="G21" s="9">
        <v>170</v>
      </c>
      <c r="H21" s="10">
        <v>4</v>
      </c>
      <c r="I21" s="11">
        <v>0.6428571428571429</v>
      </c>
    </row>
    <row r="22" spans="2:12" x14ac:dyDescent="0.35">
      <c r="B22">
        <v>85</v>
      </c>
      <c r="G22" s="9">
        <v>210</v>
      </c>
      <c r="H22" s="10">
        <v>5</v>
      </c>
      <c r="I22" s="11">
        <v>0.8214285714285714</v>
      </c>
      <c r="K22" s="14" t="s">
        <v>12</v>
      </c>
      <c r="L22" s="14" t="s">
        <v>15</v>
      </c>
    </row>
    <row r="23" spans="2:12" x14ac:dyDescent="0.35">
      <c r="B23">
        <v>185</v>
      </c>
      <c r="G23" s="9">
        <v>250</v>
      </c>
      <c r="H23" s="10">
        <v>4</v>
      </c>
      <c r="I23" s="11">
        <v>0.9642857142857143</v>
      </c>
      <c r="K23" s="9">
        <v>90</v>
      </c>
      <c r="L23" s="10">
        <v>3</v>
      </c>
    </row>
    <row r="24" spans="2:12" x14ac:dyDescent="0.35">
      <c r="B24">
        <v>140</v>
      </c>
      <c r="G24" s="9">
        <v>290</v>
      </c>
      <c r="H24" s="10">
        <v>1</v>
      </c>
      <c r="I24" s="11">
        <v>1</v>
      </c>
      <c r="K24" s="9">
        <v>130</v>
      </c>
      <c r="L24" s="10">
        <v>11</v>
      </c>
    </row>
    <row r="25" spans="2:12" ht="15" thickBot="1" x14ac:dyDescent="0.4">
      <c r="B25">
        <v>265</v>
      </c>
      <c r="G25" s="12" t="s">
        <v>14</v>
      </c>
      <c r="H25" s="12">
        <v>0</v>
      </c>
      <c r="I25" s="13">
        <v>1</v>
      </c>
      <c r="K25" s="9">
        <v>170</v>
      </c>
      <c r="L25" s="10">
        <v>4</v>
      </c>
    </row>
    <row r="26" spans="2:12" x14ac:dyDescent="0.35">
      <c r="B26">
        <v>230</v>
      </c>
      <c r="K26" s="9">
        <v>210</v>
      </c>
      <c r="L26" s="10">
        <v>5</v>
      </c>
    </row>
    <row r="27" spans="2:12" x14ac:dyDescent="0.35">
      <c r="B27">
        <v>135</v>
      </c>
      <c r="K27" s="9">
        <v>250</v>
      </c>
      <c r="L27" s="10">
        <v>4</v>
      </c>
    </row>
    <row r="28" spans="2:12" x14ac:dyDescent="0.35">
      <c r="B28">
        <v>127</v>
      </c>
      <c r="K28" s="9">
        <v>290</v>
      </c>
      <c r="L28" s="10">
        <v>1</v>
      </c>
    </row>
    <row r="29" spans="2:12" ht="15" thickBot="1" x14ac:dyDescent="0.4">
      <c r="B29">
        <v>100</v>
      </c>
      <c r="F29" t="s">
        <v>25</v>
      </c>
      <c r="K29" s="12" t="s">
        <v>14</v>
      </c>
      <c r="L29" s="12">
        <v>0</v>
      </c>
    </row>
    <row r="30" spans="2:12" x14ac:dyDescent="0.35">
      <c r="B30">
        <v>145</v>
      </c>
      <c r="F30" t="s">
        <v>26</v>
      </c>
    </row>
    <row r="31" spans="2:12" x14ac:dyDescent="0.35">
      <c r="B31">
        <v>150</v>
      </c>
    </row>
    <row r="32" spans="2:12" x14ac:dyDescent="0.35">
      <c r="B32">
        <v>210</v>
      </c>
    </row>
  </sheetData>
  <sortState ref="K23:K28">
    <sortCondition ref="K23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53"/>
  <sheetViews>
    <sheetView topLeftCell="A20" zoomScaleNormal="100" workbookViewId="0">
      <selection activeCell="G38" sqref="G38"/>
    </sheetView>
  </sheetViews>
  <sheetFormatPr defaultRowHeight="14.5" x14ac:dyDescent="0.35"/>
  <cols>
    <col min="7" max="7" width="12.08984375" customWidth="1"/>
  </cols>
  <sheetData>
    <row r="3" spans="2:5" x14ac:dyDescent="0.35">
      <c r="B3" t="s">
        <v>17</v>
      </c>
    </row>
    <row r="4" spans="2:5" x14ac:dyDescent="0.35">
      <c r="B4">
        <v>34</v>
      </c>
    </row>
    <row r="5" spans="2:5" x14ac:dyDescent="0.35">
      <c r="B5">
        <v>35</v>
      </c>
      <c r="D5" t="s">
        <v>1</v>
      </c>
      <c r="E5">
        <f>COUNT(B4:B53)</f>
        <v>50</v>
      </c>
    </row>
    <row r="6" spans="2:5" x14ac:dyDescent="0.35">
      <c r="B6">
        <v>37</v>
      </c>
      <c r="D6" t="s">
        <v>2</v>
      </c>
      <c r="E6">
        <f>MAX(B4:B53)</f>
        <v>99</v>
      </c>
    </row>
    <row r="7" spans="2:5" x14ac:dyDescent="0.35">
      <c r="B7">
        <v>39</v>
      </c>
      <c r="D7" t="s">
        <v>3</v>
      </c>
      <c r="E7">
        <f>MIN(B4:B53)</f>
        <v>17</v>
      </c>
    </row>
    <row r="8" spans="2:5" x14ac:dyDescent="0.35">
      <c r="B8">
        <v>39</v>
      </c>
    </row>
    <row r="9" spans="2:5" x14ac:dyDescent="0.35">
      <c r="B9">
        <v>54</v>
      </c>
    </row>
    <row r="10" spans="2:5" x14ac:dyDescent="0.35">
      <c r="B10">
        <v>52</v>
      </c>
      <c r="D10" t="s">
        <v>4</v>
      </c>
      <c r="E10" t="s">
        <v>12</v>
      </c>
    </row>
    <row r="11" spans="2:5" x14ac:dyDescent="0.35">
      <c r="B11">
        <v>39</v>
      </c>
      <c r="D11" t="s">
        <v>29</v>
      </c>
      <c r="E11">
        <v>19</v>
      </c>
    </row>
    <row r="12" spans="2:5" x14ac:dyDescent="0.35">
      <c r="B12">
        <v>71</v>
      </c>
      <c r="D12" t="s">
        <v>30</v>
      </c>
      <c r="E12" s="8">
        <v>29</v>
      </c>
    </row>
    <row r="13" spans="2:5" x14ac:dyDescent="0.35">
      <c r="B13">
        <v>75</v>
      </c>
      <c r="D13" t="s">
        <v>31</v>
      </c>
      <c r="E13" s="8">
        <v>39</v>
      </c>
    </row>
    <row r="14" spans="2:5" x14ac:dyDescent="0.35">
      <c r="B14">
        <v>74</v>
      </c>
      <c r="D14" t="s">
        <v>32</v>
      </c>
      <c r="E14" s="8">
        <v>49</v>
      </c>
    </row>
    <row r="15" spans="2:5" x14ac:dyDescent="0.35">
      <c r="B15">
        <v>76</v>
      </c>
      <c r="D15" t="s">
        <v>33</v>
      </c>
      <c r="E15" s="8">
        <v>59</v>
      </c>
    </row>
    <row r="16" spans="2:5" x14ac:dyDescent="0.35">
      <c r="B16">
        <v>84</v>
      </c>
      <c r="D16" t="s">
        <v>34</v>
      </c>
      <c r="E16" s="8">
        <v>69</v>
      </c>
    </row>
    <row r="17" spans="2:10" x14ac:dyDescent="0.35">
      <c r="B17">
        <v>96</v>
      </c>
      <c r="D17" t="s">
        <v>35</v>
      </c>
      <c r="E17" s="8">
        <v>79</v>
      </c>
    </row>
    <row r="18" spans="2:10" x14ac:dyDescent="0.35">
      <c r="B18">
        <v>23</v>
      </c>
      <c r="D18" t="s">
        <v>36</v>
      </c>
      <c r="E18" s="8">
        <v>89</v>
      </c>
    </row>
    <row r="19" spans="2:10" x14ac:dyDescent="0.35">
      <c r="B19">
        <v>33</v>
      </c>
      <c r="D19" t="s">
        <v>37</v>
      </c>
      <c r="E19" s="8">
        <v>99</v>
      </c>
    </row>
    <row r="20" spans="2:10" x14ac:dyDescent="0.35">
      <c r="B20">
        <v>51</v>
      </c>
    </row>
    <row r="21" spans="2:10" ht="15" thickBot="1" x14ac:dyDescent="0.4">
      <c r="B21">
        <v>39</v>
      </c>
    </row>
    <row r="22" spans="2:10" x14ac:dyDescent="0.35">
      <c r="B22">
        <v>26</v>
      </c>
      <c r="E22" s="14" t="s">
        <v>12</v>
      </c>
      <c r="F22" s="14" t="s">
        <v>15</v>
      </c>
      <c r="G22" s="14" t="s">
        <v>16</v>
      </c>
    </row>
    <row r="23" spans="2:10" ht="15" thickBot="1" x14ac:dyDescent="0.4">
      <c r="B23">
        <v>46</v>
      </c>
      <c r="E23" s="9">
        <v>19</v>
      </c>
      <c r="F23" s="10">
        <v>5</v>
      </c>
      <c r="G23" s="11">
        <v>0.1</v>
      </c>
    </row>
    <row r="24" spans="2:10" x14ac:dyDescent="0.35">
      <c r="B24">
        <v>65</v>
      </c>
      <c r="E24" s="9">
        <v>29</v>
      </c>
      <c r="F24" s="10">
        <v>5</v>
      </c>
      <c r="G24" s="11">
        <v>0.2</v>
      </c>
      <c r="I24" s="14" t="s">
        <v>12</v>
      </c>
      <c r="J24" s="14" t="s">
        <v>15</v>
      </c>
    </row>
    <row r="25" spans="2:10" x14ac:dyDescent="0.35">
      <c r="B25">
        <v>65</v>
      </c>
      <c r="E25" s="9">
        <v>39</v>
      </c>
      <c r="F25" s="10">
        <v>11</v>
      </c>
      <c r="G25" s="11">
        <v>0.42</v>
      </c>
      <c r="I25" s="9">
        <v>19</v>
      </c>
      <c r="J25" s="10">
        <v>5</v>
      </c>
    </row>
    <row r="26" spans="2:10" x14ac:dyDescent="0.35">
      <c r="B26">
        <v>53</v>
      </c>
      <c r="E26" s="9">
        <v>49</v>
      </c>
      <c r="F26" s="10">
        <v>3</v>
      </c>
      <c r="G26" s="11">
        <v>0.48</v>
      </c>
      <c r="I26" s="9">
        <v>29</v>
      </c>
      <c r="J26" s="10">
        <v>5</v>
      </c>
    </row>
    <row r="27" spans="2:10" x14ac:dyDescent="0.35">
      <c r="B27">
        <v>53</v>
      </c>
      <c r="E27" s="9">
        <v>59</v>
      </c>
      <c r="F27" s="10">
        <v>8</v>
      </c>
      <c r="G27" s="11">
        <v>0.64</v>
      </c>
      <c r="I27" s="9">
        <v>39</v>
      </c>
      <c r="J27" s="10">
        <v>11</v>
      </c>
    </row>
    <row r="28" spans="2:10" x14ac:dyDescent="0.35">
      <c r="B28">
        <v>72</v>
      </c>
      <c r="E28" s="9">
        <v>69</v>
      </c>
      <c r="F28" s="10">
        <v>4</v>
      </c>
      <c r="G28" s="11">
        <v>0.72</v>
      </c>
      <c r="I28" s="9">
        <v>49</v>
      </c>
      <c r="J28" s="10">
        <v>3</v>
      </c>
    </row>
    <row r="29" spans="2:10" x14ac:dyDescent="0.35">
      <c r="B29">
        <v>71</v>
      </c>
      <c r="E29" s="9">
        <v>79</v>
      </c>
      <c r="F29" s="10">
        <v>7</v>
      </c>
      <c r="G29" s="11">
        <v>0.86</v>
      </c>
      <c r="I29" s="9">
        <v>59</v>
      </c>
      <c r="J29" s="10">
        <v>8</v>
      </c>
    </row>
    <row r="30" spans="2:10" x14ac:dyDescent="0.35">
      <c r="B30">
        <v>84</v>
      </c>
      <c r="E30" s="9">
        <v>89</v>
      </c>
      <c r="F30" s="10">
        <v>4</v>
      </c>
      <c r="G30" s="11">
        <v>0.94</v>
      </c>
      <c r="I30" s="9">
        <v>69</v>
      </c>
      <c r="J30" s="10">
        <v>4</v>
      </c>
    </row>
    <row r="31" spans="2:10" x14ac:dyDescent="0.35">
      <c r="B31">
        <v>94</v>
      </c>
      <c r="E31" s="9">
        <v>99</v>
      </c>
      <c r="F31" s="10">
        <v>3</v>
      </c>
      <c r="G31" s="11">
        <v>1</v>
      </c>
      <c r="I31" s="9">
        <v>79</v>
      </c>
      <c r="J31" s="10">
        <v>7</v>
      </c>
    </row>
    <row r="32" spans="2:10" ht="15" thickBot="1" x14ac:dyDescent="0.4">
      <c r="B32">
        <v>34</v>
      </c>
      <c r="E32" s="12" t="s">
        <v>14</v>
      </c>
      <c r="F32" s="12">
        <v>0</v>
      </c>
      <c r="G32" s="13">
        <v>1</v>
      </c>
      <c r="I32" s="9">
        <v>89</v>
      </c>
      <c r="J32" s="10">
        <v>4</v>
      </c>
    </row>
    <row r="33" spans="2:10" x14ac:dyDescent="0.35">
      <c r="B33">
        <v>24</v>
      </c>
      <c r="I33" s="9">
        <v>99</v>
      </c>
      <c r="J33" s="10">
        <v>3</v>
      </c>
    </row>
    <row r="34" spans="2:10" ht="15" thickBot="1" x14ac:dyDescent="0.4">
      <c r="B34">
        <v>99</v>
      </c>
      <c r="I34" s="12" t="s">
        <v>14</v>
      </c>
      <c r="J34" s="12">
        <v>0</v>
      </c>
    </row>
    <row r="35" spans="2:10" x14ac:dyDescent="0.35">
      <c r="B35">
        <v>19</v>
      </c>
      <c r="D35" t="s">
        <v>38</v>
      </c>
    </row>
    <row r="36" spans="2:10" x14ac:dyDescent="0.35">
      <c r="B36">
        <v>18</v>
      </c>
      <c r="D36" t="s">
        <v>39</v>
      </c>
    </row>
    <row r="37" spans="2:10" x14ac:dyDescent="0.35">
      <c r="B37">
        <v>27</v>
      </c>
    </row>
    <row r="38" spans="2:10" x14ac:dyDescent="0.35">
      <c r="B38">
        <v>38</v>
      </c>
    </row>
    <row r="39" spans="2:10" x14ac:dyDescent="0.35">
      <c r="B39">
        <v>45</v>
      </c>
    </row>
    <row r="40" spans="2:10" x14ac:dyDescent="0.35">
      <c r="B40">
        <v>55</v>
      </c>
    </row>
    <row r="41" spans="2:10" x14ac:dyDescent="0.35">
      <c r="B41">
        <v>57</v>
      </c>
    </row>
    <row r="42" spans="2:10" x14ac:dyDescent="0.35">
      <c r="B42">
        <v>66</v>
      </c>
    </row>
    <row r="43" spans="2:10" x14ac:dyDescent="0.35">
      <c r="B43">
        <v>82</v>
      </c>
    </row>
    <row r="44" spans="2:10" x14ac:dyDescent="0.35">
      <c r="B44">
        <v>85</v>
      </c>
    </row>
    <row r="45" spans="2:10" x14ac:dyDescent="0.35">
      <c r="B45">
        <v>35</v>
      </c>
    </row>
    <row r="46" spans="2:10" x14ac:dyDescent="0.35">
      <c r="B46">
        <v>19</v>
      </c>
    </row>
    <row r="47" spans="2:10" x14ac:dyDescent="0.35">
      <c r="B47">
        <v>18</v>
      </c>
    </row>
    <row r="48" spans="2:10" x14ac:dyDescent="0.35">
      <c r="B48">
        <v>28</v>
      </c>
    </row>
    <row r="49" spans="2:2" x14ac:dyDescent="0.35">
      <c r="B49">
        <v>47</v>
      </c>
    </row>
    <row r="50" spans="2:2" x14ac:dyDescent="0.35">
      <c r="B50">
        <v>52</v>
      </c>
    </row>
    <row r="51" spans="2:2" x14ac:dyDescent="0.35">
      <c r="B51">
        <v>64</v>
      </c>
    </row>
    <row r="52" spans="2:2" x14ac:dyDescent="0.35">
      <c r="B52">
        <v>75</v>
      </c>
    </row>
    <row r="53" spans="2:2" x14ac:dyDescent="0.35">
      <c r="B53">
        <v>17</v>
      </c>
    </row>
  </sheetData>
  <sortState ref="I25:I33">
    <sortCondition ref="I25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L34"/>
  <sheetViews>
    <sheetView topLeftCell="A10" workbookViewId="0">
      <selection activeCell="E27" sqref="E27"/>
    </sheetView>
  </sheetViews>
  <sheetFormatPr defaultRowHeight="14.5" x14ac:dyDescent="0.35"/>
  <cols>
    <col min="9" max="9" width="11.81640625" customWidth="1"/>
  </cols>
  <sheetData>
    <row r="4" spans="2:9" x14ac:dyDescent="0.35">
      <c r="B4" t="s">
        <v>40</v>
      </c>
    </row>
    <row r="5" spans="2:9" x14ac:dyDescent="0.35">
      <c r="B5">
        <v>54</v>
      </c>
    </row>
    <row r="6" spans="2:9" x14ac:dyDescent="0.35">
      <c r="B6">
        <v>58</v>
      </c>
      <c r="D6" t="s">
        <v>1</v>
      </c>
      <c r="E6">
        <f>COUNT(B5:B34)</f>
        <v>30</v>
      </c>
    </row>
    <row r="7" spans="2:9" x14ac:dyDescent="0.35">
      <c r="B7">
        <v>52</v>
      </c>
      <c r="D7" t="s">
        <v>2</v>
      </c>
      <c r="E7">
        <f>MAX(B5:B34)</f>
        <v>88</v>
      </c>
    </row>
    <row r="8" spans="2:9" x14ac:dyDescent="0.35">
      <c r="B8">
        <v>73</v>
      </c>
      <c r="D8" t="s">
        <v>3</v>
      </c>
      <c r="E8">
        <f>MIN(B5:B34)</f>
        <v>34</v>
      </c>
    </row>
    <row r="9" spans="2:9" x14ac:dyDescent="0.35">
      <c r="B9">
        <v>57</v>
      </c>
    </row>
    <row r="10" spans="2:9" x14ac:dyDescent="0.35">
      <c r="B10">
        <v>39</v>
      </c>
    </row>
    <row r="11" spans="2:9" x14ac:dyDescent="0.35">
      <c r="B11">
        <v>46</v>
      </c>
      <c r="D11" t="s">
        <v>4</v>
      </c>
      <c r="E11" t="s">
        <v>12</v>
      </c>
    </row>
    <row r="12" spans="2:9" x14ac:dyDescent="0.35">
      <c r="B12">
        <v>64</v>
      </c>
      <c r="D12" t="s">
        <v>41</v>
      </c>
      <c r="E12">
        <v>40</v>
      </c>
    </row>
    <row r="13" spans="2:9" ht="15" thickBot="1" x14ac:dyDescent="0.4">
      <c r="B13">
        <v>49</v>
      </c>
      <c r="D13" t="s">
        <v>42</v>
      </c>
      <c r="E13" s="8">
        <v>50</v>
      </c>
    </row>
    <row r="14" spans="2:9" x14ac:dyDescent="0.35">
      <c r="B14">
        <v>53</v>
      </c>
      <c r="D14" t="s">
        <v>43</v>
      </c>
      <c r="E14" s="8">
        <v>60</v>
      </c>
      <c r="G14" s="14" t="s">
        <v>12</v>
      </c>
      <c r="H14" s="14" t="s">
        <v>15</v>
      </c>
      <c r="I14" s="14" t="s">
        <v>16</v>
      </c>
    </row>
    <row r="15" spans="2:9" x14ac:dyDescent="0.35">
      <c r="B15">
        <v>75</v>
      </c>
      <c r="D15" t="s">
        <v>44</v>
      </c>
      <c r="E15" s="8">
        <v>70</v>
      </c>
      <c r="G15" s="9">
        <v>40</v>
      </c>
      <c r="H15" s="10">
        <v>5</v>
      </c>
      <c r="I15" s="11">
        <v>0.16666666666666666</v>
      </c>
    </row>
    <row r="16" spans="2:9" x14ac:dyDescent="0.35">
      <c r="B16">
        <v>34</v>
      </c>
      <c r="D16" t="s">
        <v>45</v>
      </c>
      <c r="E16" s="8">
        <v>80</v>
      </c>
      <c r="G16" s="9">
        <v>50</v>
      </c>
      <c r="H16" s="10">
        <v>4</v>
      </c>
      <c r="I16" s="11">
        <v>0.3</v>
      </c>
    </row>
    <row r="17" spans="2:12" x14ac:dyDescent="0.35">
      <c r="B17">
        <v>57</v>
      </c>
      <c r="D17" t="s">
        <v>46</v>
      </c>
      <c r="E17" s="8">
        <v>90</v>
      </c>
      <c r="G17" s="9">
        <v>60</v>
      </c>
      <c r="H17" s="10">
        <v>8</v>
      </c>
      <c r="I17" s="11">
        <v>0.56666666666666665</v>
      </c>
    </row>
    <row r="18" spans="2:12" x14ac:dyDescent="0.35">
      <c r="B18">
        <v>68</v>
      </c>
      <c r="G18" s="9">
        <v>70</v>
      </c>
      <c r="H18" s="10">
        <v>4</v>
      </c>
      <c r="I18" s="11">
        <v>0.7</v>
      </c>
    </row>
    <row r="19" spans="2:12" x14ac:dyDescent="0.35">
      <c r="B19">
        <v>51</v>
      </c>
      <c r="G19" s="9">
        <v>80</v>
      </c>
      <c r="H19" s="10">
        <v>5</v>
      </c>
      <c r="I19" s="11">
        <v>0.8666666666666667</v>
      </c>
    </row>
    <row r="20" spans="2:12" ht="15" thickBot="1" x14ac:dyDescent="0.4">
      <c r="B20">
        <v>44</v>
      </c>
      <c r="G20" s="9">
        <v>90</v>
      </c>
      <c r="H20" s="10">
        <v>4</v>
      </c>
      <c r="I20" s="11">
        <v>1</v>
      </c>
    </row>
    <row r="21" spans="2:12" ht="15" thickBot="1" x14ac:dyDescent="0.4">
      <c r="B21">
        <v>34</v>
      </c>
      <c r="G21" s="12" t="s">
        <v>14</v>
      </c>
      <c r="H21" s="12">
        <v>0</v>
      </c>
      <c r="I21" s="13">
        <v>1</v>
      </c>
      <c r="K21" s="14" t="s">
        <v>12</v>
      </c>
      <c r="L21" s="14" t="s">
        <v>15</v>
      </c>
    </row>
    <row r="22" spans="2:12" x14ac:dyDescent="0.35">
      <c r="B22">
        <v>40</v>
      </c>
      <c r="K22" s="9">
        <v>40</v>
      </c>
      <c r="L22" s="10">
        <v>5</v>
      </c>
    </row>
    <row r="23" spans="2:12" x14ac:dyDescent="0.35">
      <c r="B23">
        <v>82</v>
      </c>
      <c r="K23" s="9">
        <v>50</v>
      </c>
      <c r="L23" s="10">
        <v>4</v>
      </c>
    </row>
    <row r="24" spans="2:12" x14ac:dyDescent="0.35">
      <c r="B24">
        <v>88</v>
      </c>
      <c r="K24" s="9">
        <v>60</v>
      </c>
      <c r="L24" s="10">
        <v>8</v>
      </c>
    </row>
    <row r="25" spans="2:12" x14ac:dyDescent="0.35">
      <c r="B25">
        <v>80</v>
      </c>
      <c r="E25" t="s">
        <v>25</v>
      </c>
      <c r="K25" s="9">
        <v>70</v>
      </c>
      <c r="L25" s="10">
        <v>4</v>
      </c>
    </row>
    <row r="26" spans="2:12" x14ac:dyDescent="0.35">
      <c r="B26">
        <v>36</v>
      </c>
      <c r="E26" t="s">
        <v>39</v>
      </c>
      <c r="K26" s="9">
        <v>80</v>
      </c>
      <c r="L26" s="10">
        <v>5</v>
      </c>
    </row>
    <row r="27" spans="2:12" x14ac:dyDescent="0.35">
      <c r="B27">
        <v>85</v>
      </c>
      <c r="K27" s="9">
        <v>90</v>
      </c>
      <c r="L27" s="10">
        <v>4</v>
      </c>
    </row>
    <row r="28" spans="2:12" ht="15" thickBot="1" x14ac:dyDescent="0.4">
      <c r="B28">
        <v>66</v>
      </c>
      <c r="K28" s="12" t="s">
        <v>14</v>
      </c>
      <c r="L28" s="12">
        <v>0</v>
      </c>
    </row>
    <row r="29" spans="2:12" x14ac:dyDescent="0.35">
      <c r="B29">
        <v>58</v>
      </c>
    </row>
    <row r="30" spans="2:12" x14ac:dyDescent="0.35">
      <c r="B30">
        <v>41</v>
      </c>
    </row>
    <row r="31" spans="2:12" x14ac:dyDescent="0.35">
      <c r="B31">
        <v>62</v>
      </c>
    </row>
    <row r="32" spans="2:12" x14ac:dyDescent="0.35">
      <c r="B32">
        <v>72</v>
      </c>
    </row>
    <row r="33" spans="2:2" x14ac:dyDescent="0.35">
      <c r="B33">
        <v>80</v>
      </c>
    </row>
    <row r="34" spans="2:2" x14ac:dyDescent="0.35">
      <c r="B34">
        <v>81</v>
      </c>
    </row>
  </sheetData>
  <sortState ref="K22:K27">
    <sortCondition ref="K22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33"/>
  <sheetViews>
    <sheetView tabSelected="1" topLeftCell="A7" zoomScaleNormal="100" workbookViewId="0">
      <selection activeCell="E29" sqref="E29"/>
    </sheetView>
  </sheetViews>
  <sheetFormatPr defaultRowHeight="14.5" x14ac:dyDescent="0.35"/>
  <sheetData>
    <row r="3" spans="2:9" x14ac:dyDescent="0.35">
      <c r="B3" t="s">
        <v>47</v>
      </c>
    </row>
    <row r="4" spans="2:9" x14ac:dyDescent="0.35">
      <c r="B4">
        <v>163</v>
      </c>
    </row>
    <row r="5" spans="2:9" x14ac:dyDescent="0.35">
      <c r="B5">
        <v>148</v>
      </c>
      <c r="D5" t="s">
        <v>1</v>
      </c>
      <c r="E5">
        <f>COUNT(B4:B33)</f>
        <v>30</v>
      </c>
    </row>
    <row r="6" spans="2:9" x14ac:dyDescent="0.35">
      <c r="B6">
        <v>151</v>
      </c>
      <c r="D6" t="s">
        <v>3</v>
      </c>
      <c r="E6">
        <f>MIN(B4:B33)</f>
        <v>141</v>
      </c>
    </row>
    <row r="7" spans="2:9" x14ac:dyDescent="0.35">
      <c r="B7">
        <v>162</v>
      </c>
      <c r="D7" t="s">
        <v>2</v>
      </c>
      <c r="E7">
        <f>MAX(B4:B33)</f>
        <v>168</v>
      </c>
    </row>
    <row r="8" spans="2:9" x14ac:dyDescent="0.35">
      <c r="B8">
        <v>145</v>
      </c>
    </row>
    <row r="9" spans="2:9" x14ac:dyDescent="0.35">
      <c r="B9">
        <v>152</v>
      </c>
    </row>
    <row r="10" spans="2:9" x14ac:dyDescent="0.35">
      <c r="B10">
        <v>149</v>
      </c>
      <c r="D10" t="s">
        <v>4</v>
      </c>
      <c r="E10" t="s">
        <v>12</v>
      </c>
    </row>
    <row r="11" spans="2:9" ht="15" thickBot="1" x14ac:dyDescent="0.4">
      <c r="B11">
        <v>158</v>
      </c>
      <c r="D11" t="s">
        <v>48</v>
      </c>
      <c r="E11">
        <v>150</v>
      </c>
    </row>
    <row r="12" spans="2:9" x14ac:dyDescent="0.35">
      <c r="B12">
        <v>153</v>
      </c>
      <c r="D12" t="s">
        <v>49</v>
      </c>
      <c r="E12">
        <v>160</v>
      </c>
      <c r="G12" s="14" t="s">
        <v>12</v>
      </c>
      <c r="H12" s="14" t="s">
        <v>15</v>
      </c>
      <c r="I12" s="14" t="s">
        <v>16</v>
      </c>
    </row>
    <row r="13" spans="2:9" x14ac:dyDescent="0.35">
      <c r="B13">
        <v>149</v>
      </c>
      <c r="D13" t="s">
        <v>50</v>
      </c>
      <c r="E13">
        <v>170</v>
      </c>
      <c r="G13" s="9">
        <v>150</v>
      </c>
      <c r="H13" s="10">
        <v>10</v>
      </c>
      <c r="I13" s="11">
        <v>0.33333333333333331</v>
      </c>
    </row>
    <row r="14" spans="2:9" x14ac:dyDescent="0.35">
      <c r="B14">
        <v>157</v>
      </c>
      <c r="G14" s="9">
        <v>160</v>
      </c>
      <c r="H14" s="10">
        <v>13</v>
      </c>
      <c r="I14" s="11">
        <v>0.76666666666666672</v>
      </c>
    </row>
    <row r="15" spans="2:9" x14ac:dyDescent="0.35">
      <c r="B15">
        <v>152</v>
      </c>
      <c r="G15" s="9">
        <v>170</v>
      </c>
      <c r="H15" s="10">
        <v>7</v>
      </c>
      <c r="I15" s="11">
        <v>1</v>
      </c>
    </row>
    <row r="16" spans="2:9" ht="15" thickBot="1" x14ac:dyDescent="0.4">
      <c r="B16">
        <v>145</v>
      </c>
      <c r="G16" s="12" t="s">
        <v>14</v>
      </c>
      <c r="H16" s="12">
        <v>0</v>
      </c>
      <c r="I16" s="13">
        <v>1</v>
      </c>
    </row>
    <row r="17" spans="2:9" x14ac:dyDescent="0.35">
      <c r="B17">
        <v>141</v>
      </c>
    </row>
    <row r="18" spans="2:9" ht="15" thickBot="1" x14ac:dyDescent="0.4">
      <c r="B18">
        <v>162</v>
      </c>
    </row>
    <row r="19" spans="2:9" x14ac:dyDescent="0.35">
      <c r="B19">
        <v>168</v>
      </c>
      <c r="H19" s="14" t="s">
        <v>12</v>
      </c>
      <c r="I19" s="14" t="s">
        <v>15</v>
      </c>
    </row>
    <row r="20" spans="2:9" x14ac:dyDescent="0.35">
      <c r="B20">
        <v>148</v>
      </c>
      <c r="H20" s="9">
        <v>150</v>
      </c>
      <c r="I20" s="10">
        <v>10</v>
      </c>
    </row>
    <row r="21" spans="2:9" x14ac:dyDescent="0.35">
      <c r="B21">
        <v>158</v>
      </c>
      <c r="D21" t="s">
        <v>51</v>
      </c>
      <c r="H21" s="9">
        <v>160</v>
      </c>
      <c r="I21" s="10">
        <v>13</v>
      </c>
    </row>
    <row r="22" spans="2:9" x14ac:dyDescent="0.35">
      <c r="B22">
        <v>149</v>
      </c>
      <c r="D22" t="s">
        <v>39</v>
      </c>
      <c r="H22" s="9">
        <v>170</v>
      </c>
      <c r="I22" s="10">
        <v>7</v>
      </c>
    </row>
    <row r="23" spans="2:9" ht="15" thickBot="1" x14ac:dyDescent="0.4">
      <c r="B23">
        <v>141</v>
      </c>
      <c r="H23" s="12" t="s">
        <v>14</v>
      </c>
      <c r="I23" s="12">
        <v>0</v>
      </c>
    </row>
    <row r="24" spans="2:9" x14ac:dyDescent="0.35">
      <c r="B24">
        <v>146</v>
      </c>
    </row>
    <row r="25" spans="2:9" x14ac:dyDescent="0.35">
      <c r="B25">
        <v>155</v>
      </c>
    </row>
    <row r="26" spans="2:9" x14ac:dyDescent="0.35">
      <c r="B26">
        <v>159</v>
      </c>
    </row>
    <row r="27" spans="2:9" x14ac:dyDescent="0.35">
      <c r="B27">
        <v>153</v>
      </c>
    </row>
    <row r="28" spans="2:9" x14ac:dyDescent="0.35">
      <c r="B28">
        <v>161</v>
      </c>
    </row>
    <row r="29" spans="2:9" x14ac:dyDescent="0.35">
      <c r="B29">
        <v>153</v>
      </c>
    </row>
    <row r="30" spans="2:9" x14ac:dyDescent="0.35">
      <c r="B30">
        <v>162</v>
      </c>
    </row>
    <row r="31" spans="2:9" x14ac:dyDescent="0.35">
      <c r="B31">
        <v>160</v>
      </c>
    </row>
    <row r="32" spans="2:9" x14ac:dyDescent="0.35">
      <c r="B32">
        <v>154</v>
      </c>
    </row>
    <row r="33" spans="2:2" x14ac:dyDescent="0.35">
      <c r="B33">
        <v>165</v>
      </c>
    </row>
  </sheetData>
  <sortState ref="H20:H22">
    <sortCondition ref="H20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Q=1</vt:lpstr>
      <vt:lpstr>Q=2</vt:lpstr>
      <vt:lpstr>Q=3</vt:lpstr>
      <vt:lpstr>Q=4</vt:lpstr>
      <vt:lpstr>Q=5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abc</dc:creator>
  <cp:lastModifiedBy>abc</cp:lastModifiedBy>
  <dcterms:created xsi:type="dcterms:W3CDTF">2023-06-26T11:13:46Z</dcterms:created>
  <dcterms:modified xsi:type="dcterms:W3CDTF">2023-06-26T12:01:35Z</dcterms:modified>
</cp:coreProperties>
</file>