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<sst xmlns="http://schemas.openxmlformats.org/spreadsheetml/2006/main" count="1349" uniqueCount="1031">
  <si>
    <t>Lower</t>
  </si>
  <si>
    <t>Upper</t>
  </si>
  <si>
    <t>R1 (Ω)</t>
  </si>
  <si>
    <t>R2 (Ω)</t>
  </si>
  <si>
    <t>C (pF)</t>
  </si>
  <si>
    <t>L (nH)</t>
  </si>
  <si>
    <t>k</t>
  </si>
  <si>
    <t>026011C-10N</t>
  </si>
  <si>
    <t>0302CS-10N</t>
  </si>
  <si>
    <t>[9-11]</t>
  </si>
  <si>
    <t>[0.05-0.7]</t>
  </si>
  <si>
    <t>[0.03-0.05]</t>
  </si>
  <si>
    <t>[0.5- 4]</t>
  </si>
  <si>
    <t>0.0356p</t>
  </si>
  <si>
    <t>10.84n</t>
  </si>
  <si>
    <t>0.0408p</t>
  </si>
  <si>
    <t>9.44n</t>
  </si>
  <si>
    <t>0.0476p</t>
  </si>
  <si>
    <t>9.6n</t>
  </si>
  <si>
    <t>0.0312p</t>
  </si>
  <si>
    <t>10.76n</t>
  </si>
  <si>
    <t>0.0448p</t>
  </si>
  <si>
    <t>10.16n</t>
  </si>
  <si>
    <t>0.0328p</t>
  </si>
  <si>
    <t>9.56n</t>
  </si>
  <si>
    <t>0.0432p</t>
  </si>
  <si>
    <t>10.32n</t>
  </si>
  <si>
    <t>0.0316p</t>
  </si>
  <si>
    <t>10.64n</t>
  </si>
  <si>
    <t>0.0472p</t>
  </si>
  <si>
    <t>10.96n</t>
  </si>
  <si>
    <t>0.0428p</t>
  </si>
  <si>
    <t>9.76n</t>
  </si>
  <si>
    <t>0.04p</t>
  </si>
  <si>
    <t>10.48n</t>
  </si>
  <si>
    <t>0.0364p</t>
  </si>
  <si>
    <t>10.68n</t>
  </si>
  <si>
    <t>0.038p</t>
  </si>
  <si>
    <t>10.44n</t>
  </si>
  <si>
    <t>0.0308p</t>
  </si>
  <si>
    <t>10.36n</t>
  </si>
  <si>
    <t>0.0344p</t>
  </si>
  <si>
    <t>10.24n</t>
  </si>
  <si>
    <t>0.0368p</t>
  </si>
  <si>
    <t>9n</t>
  </si>
  <si>
    <t>0.0352p</t>
  </si>
  <si>
    <t>9.36n</t>
  </si>
  <si>
    <t>0.046p</t>
  </si>
  <si>
    <t>10.2n</t>
  </si>
  <si>
    <t>0.036p</t>
  </si>
  <si>
    <t>10n</t>
  </si>
  <si>
    <t>0.0492p</t>
  </si>
  <si>
    <t>9.72n</t>
  </si>
  <si>
    <t>0.0436p</t>
  </si>
  <si>
    <t>9.08n</t>
  </si>
  <si>
    <t>0.0304p</t>
  </si>
  <si>
    <t>9.12n</t>
  </si>
  <si>
    <t>0.0324p</t>
  </si>
  <si>
    <t>9.68n</t>
  </si>
  <si>
    <t>0.0332p</t>
  </si>
  <si>
    <t>10.72n</t>
  </si>
  <si>
    <t>0.0484p</t>
  </si>
  <si>
    <t>10.88n</t>
  </si>
  <si>
    <t>0.042p</t>
  </si>
  <si>
    <t>9.2n</t>
  </si>
  <si>
    <t>0.0416p</t>
  </si>
  <si>
    <t>9.52n</t>
  </si>
  <si>
    <t>0.0392p</t>
  </si>
  <si>
    <t>9.4n</t>
  </si>
  <si>
    <t>0.0456p</t>
  </si>
  <si>
    <t>9.48n</t>
  </si>
  <si>
    <t>0.044p</t>
  </si>
  <si>
    <t>9.64n</t>
  </si>
  <si>
    <t>0.0384p</t>
  </si>
  <si>
    <t>10.28n</t>
  </si>
  <si>
    <t>0.034p</t>
  </si>
  <si>
    <t>9.84n</t>
  </si>
  <si>
    <t>0.0468p</t>
  </si>
  <si>
    <t>9.8n</t>
  </si>
  <si>
    <t>0.0496p</t>
  </si>
  <si>
    <t>9.88n</t>
  </si>
  <si>
    <t>0.0464p</t>
  </si>
  <si>
    <t>10.6n</t>
  </si>
  <si>
    <t>0.0336p</t>
  </si>
  <si>
    <t>10.08n</t>
  </si>
  <si>
    <t>0.032p</t>
  </si>
  <si>
    <t>9.32n</t>
  </si>
  <si>
    <t>0.05p</t>
  </si>
  <si>
    <t>9.96n</t>
  </si>
  <si>
    <t>0.0376p</t>
  </si>
  <si>
    <t>11n</t>
  </si>
  <si>
    <t>0.0424p</t>
  </si>
  <si>
    <t>9.24n</t>
  </si>
  <si>
    <t>0.0372p</t>
  </si>
  <si>
    <t>9.04n</t>
  </si>
  <si>
    <t>0.03p</t>
  </si>
  <si>
    <t>10.8n</t>
  </si>
  <si>
    <t>0.0348p</t>
  </si>
  <si>
    <t>10.04n</t>
  </si>
  <si>
    <t>0.048p</t>
  </si>
  <si>
    <t>10.12n</t>
  </si>
  <si>
    <t>0.0404p</t>
  </si>
  <si>
    <t>9.28n</t>
  </si>
  <si>
    <t>0.0412p</t>
  </si>
  <si>
    <t>9.92n</t>
  </si>
  <si>
    <t>0.0452p</t>
  </si>
  <si>
    <t>10.4n</t>
  </si>
  <si>
    <t>0.0444p</t>
  </si>
  <si>
    <t>10.52n</t>
  </si>
  <si>
    <t>0.0488p</t>
  </si>
  <si>
    <t>10.92n</t>
  </si>
  <si>
    <t>0.0388p</t>
  </si>
  <si>
    <t>10.56n</t>
  </si>
  <si>
    <t>0.0396p</t>
  </si>
  <si>
    <t>9.16n</t>
  </si>
  <si>
    <t>TESTING</t>
  </si>
  <si>
    <t>0.0528p</t>
  </si>
  <si>
    <t>0.0535p</t>
  </si>
  <si>
    <t>12n</t>
  </si>
  <si>
    <t>0.0631p</t>
  </si>
  <si>
    <t>15n</t>
  </si>
  <si>
    <t>0.0532p</t>
  </si>
  <si>
    <t>16n</t>
  </si>
  <si>
    <t>0.049p</t>
  </si>
  <si>
    <t>0.028p</t>
  </si>
  <si>
    <t>0.0431p</t>
  </si>
  <si>
    <t>0.043p</t>
  </si>
  <si>
    <t>TESTING_NEW</t>
  </si>
  <si>
    <t>0.088p</t>
  </si>
  <si>
    <t>9.9n</t>
  </si>
  <si>
    <t>[8-12]</t>
  </si>
  <si>
    <t>[0-0.9]</t>
  </si>
  <si>
    <t>[0.02-0.06]</t>
  </si>
  <si>
    <t>[9-12]</t>
  </si>
  <si>
    <t>[0- 5]</t>
  </si>
  <si>
    <t>11.43n</t>
  </si>
  <si>
    <t>1.9E-05</t>
  </si>
  <si>
    <t>0.0576p</t>
  </si>
  <si>
    <t>11.28n</t>
  </si>
  <si>
    <t>1.2E-05</t>
  </si>
  <si>
    <t>0.0504p</t>
  </si>
  <si>
    <t>11.07n</t>
  </si>
  <si>
    <t>2.7E-05</t>
  </si>
  <si>
    <t>0.0592p</t>
  </si>
  <si>
    <t>10.77n</t>
  </si>
  <si>
    <t>3.85E-05</t>
  </si>
  <si>
    <t>0.0292p</t>
  </si>
  <si>
    <t>11.85n</t>
  </si>
  <si>
    <t>2.6E-05</t>
  </si>
  <si>
    <t>4.55E-05</t>
  </si>
  <si>
    <t>9.09n</t>
  </si>
  <si>
    <t>4.05E-05</t>
  </si>
  <si>
    <t>10.86n</t>
  </si>
  <si>
    <t>0.9E-05</t>
  </si>
  <si>
    <t>0.0276p</t>
  </si>
  <si>
    <t>10.71n</t>
  </si>
  <si>
    <t>0.35E-05</t>
  </si>
  <si>
    <t>0.0516p</t>
  </si>
  <si>
    <t>11.73n</t>
  </si>
  <si>
    <t>0.5E-05</t>
  </si>
  <si>
    <t>4.8E-05</t>
  </si>
  <si>
    <t>0.056p</t>
  </si>
  <si>
    <t>11.46n</t>
  </si>
  <si>
    <t>2.4E-05</t>
  </si>
  <si>
    <t>11.01n</t>
  </si>
  <si>
    <t>4.85E-05</t>
  </si>
  <si>
    <t>0.0288p</t>
  </si>
  <si>
    <t>10.41n</t>
  </si>
  <si>
    <t>2E-05</t>
  </si>
  <si>
    <t>0.0564p</t>
  </si>
  <si>
    <t>9.15n</t>
  </si>
  <si>
    <t>4.45E-05</t>
  </si>
  <si>
    <t>3.75E-05</t>
  </si>
  <si>
    <t>11.25n</t>
  </si>
  <si>
    <t>0.1E-05</t>
  </si>
  <si>
    <t>11.79n</t>
  </si>
  <si>
    <t>4.3E-05</t>
  </si>
  <si>
    <t>9.81n</t>
  </si>
  <si>
    <t>4.35E-05</t>
  </si>
  <si>
    <t>9.87n</t>
  </si>
  <si>
    <t>1.95E-05</t>
  </si>
  <si>
    <t>0.022p</t>
  </si>
  <si>
    <t>2.45E-05</t>
  </si>
  <si>
    <t>10.11n</t>
  </si>
  <si>
    <t>5E-05</t>
  </si>
  <si>
    <t>0.0296p</t>
  </si>
  <si>
    <t>9.78n</t>
  </si>
  <si>
    <t>2.05E-05</t>
  </si>
  <si>
    <t>0.02p</t>
  </si>
  <si>
    <t>11.94n</t>
  </si>
  <si>
    <t>1.55E-05</t>
  </si>
  <si>
    <t>9.63n</t>
  </si>
  <si>
    <t>1.35E-05</t>
  </si>
  <si>
    <t>0.0508p</t>
  </si>
  <si>
    <t>10.5n</t>
  </si>
  <si>
    <t>3.1E-05</t>
  </si>
  <si>
    <t>0.0216p</t>
  </si>
  <si>
    <t>11.58n</t>
  </si>
  <si>
    <t>3.65E-05</t>
  </si>
  <si>
    <t>0.0232p</t>
  </si>
  <si>
    <t>9.45n</t>
  </si>
  <si>
    <t>0.4E-05</t>
  </si>
  <si>
    <t>0.0584p</t>
  </si>
  <si>
    <t>9.99n</t>
  </si>
  <si>
    <t>4.9E-05</t>
  </si>
  <si>
    <t>0.95E-05</t>
  </si>
  <si>
    <t>0.054p</t>
  </si>
  <si>
    <t>11.91n</t>
  </si>
  <si>
    <t>1.1E-05</t>
  </si>
  <si>
    <t>11.22n</t>
  </si>
  <si>
    <t>2.9E-05</t>
  </si>
  <si>
    <t>0.0208p</t>
  </si>
  <si>
    <t>9.03n</t>
  </si>
  <si>
    <t>0E-05</t>
  </si>
  <si>
    <t>0.0228p</t>
  </si>
  <si>
    <t>10.53n</t>
  </si>
  <si>
    <t>4.75E-05</t>
  </si>
  <si>
    <t>11.4n</t>
  </si>
  <si>
    <t>2.5E-05</t>
  </si>
  <si>
    <t>0.058p</t>
  </si>
  <si>
    <t>3.3E-05</t>
  </si>
  <si>
    <t>11.64n</t>
  </si>
  <si>
    <t>4.4E-05</t>
  </si>
  <si>
    <t>10.17n</t>
  </si>
  <si>
    <t>1.6E-05</t>
  </si>
  <si>
    <t>0.06p</t>
  </si>
  <si>
    <t>11.19n</t>
  </si>
  <si>
    <t>0.05E-05</t>
  </si>
  <si>
    <t>9.18n</t>
  </si>
  <si>
    <t>3.2E-05</t>
  </si>
  <si>
    <t>0.024p</t>
  </si>
  <si>
    <t>2.25E-05</t>
  </si>
  <si>
    <t>0.0264p</t>
  </si>
  <si>
    <t>10.26n</t>
  </si>
  <si>
    <t>1.5E-05</t>
  </si>
  <si>
    <t>10.02n</t>
  </si>
  <si>
    <t>1.45E-05</t>
  </si>
  <si>
    <t>0.0204p</t>
  </si>
  <si>
    <t>11.34n</t>
  </si>
  <si>
    <t>3.4E-05</t>
  </si>
  <si>
    <t>0.0236p</t>
  </si>
  <si>
    <t>9.51n</t>
  </si>
  <si>
    <t>1.8E-05</t>
  </si>
  <si>
    <t>9.57n</t>
  </si>
  <si>
    <t>2.1E-05</t>
  </si>
  <si>
    <t>3.45E-05</t>
  </si>
  <si>
    <t>10.83n</t>
  </si>
  <si>
    <t>1.85E-05</t>
  </si>
  <si>
    <t>1.3E-05</t>
  </si>
  <si>
    <t>0.0524p</t>
  </si>
  <si>
    <t>10.47n</t>
  </si>
  <si>
    <t>0.3E-05</t>
  </si>
  <si>
    <t>4.95E-05</t>
  </si>
  <si>
    <t>11.16n</t>
  </si>
  <si>
    <t>2.95E-05</t>
  </si>
  <si>
    <t>2.85E-05</t>
  </si>
  <si>
    <t>0.0224p</t>
  </si>
  <si>
    <t>3.05E-05</t>
  </si>
  <si>
    <t>9.06n</t>
  </si>
  <si>
    <t>1.65E-05</t>
  </si>
  <si>
    <t>9.3n</t>
  </si>
  <si>
    <t>3.5E-05</t>
  </si>
  <si>
    <t>0.0272p</t>
  </si>
  <si>
    <t>11.52n</t>
  </si>
  <si>
    <t>1.7E-05</t>
  </si>
  <si>
    <t>11.67n</t>
  </si>
  <si>
    <t>4.6E-05</t>
  </si>
  <si>
    <t>0.0284p</t>
  </si>
  <si>
    <t>9.54n</t>
  </si>
  <si>
    <t>2.65E-05</t>
  </si>
  <si>
    <t>9.93n</t>
  </si>
  <si>
    <t>3.15E-05</t>
  </si>
  <si>
    <t>11.82n</t>
  </si>
  <si>
    <t>1.4E-05</t>
  </si>
  <si>
    <t>0.052p</t>
  </si>
  <si>
    <t>11.37n</t>
  </si>
  <si>
    <t>2.55E-05</t>
  </si>
  <si>
    <t>0.0568p</t>
  </si>
  <si>
    <t>11.76n</t>
  </si>
  <si>
    <t>0.2E-05</t>
  </si>
  <si>
    <t>11.49n</t>
  </si>
  <si>
    <t>3.7E-05</t>
  </si>
  <si>
    <t>11.88n</t>
  </si>
  <si>
    <t>1.05E-05</t>
  </si>
  <si>
    <t>0.026p</t>
  </si>
  <si>
    <t>11.31n</t>
  </si>
  <si>
    <t>2.2E-05</t>
  </si>
  <si>
    <t>0.0212p</t>
  </si>
  <si>
    <t>10.14n</t>
  </si>
  <si>
    <t>4E-05</t>
  </si>
  <si>
    <t>11.04n</t>
  </si>
  <si>
    <t>3.35E-05</t>
  </si>
  <si>
    <t>11.61n</t>
  </si>
  <si>
    <t>1.25E-05</t>
  </si>
  <si>
    <t>0.0512p</t>
  </si>
  <si>
    <t>10.59n</t>
  </si>
  <si>
    <t>4.65E-05</t>
  </si>
  <si>
    <t>4.7E-05</t>
  </si>
  <si>
    <t>0.0572p</t>
  </si>
  <si>
    <t>10.65n</t>
  </si>
  <si>
    <t>4.5E-05</t>
  </si>
  <si>
    <t>0.0588p</t>
  </si>
  <si>
    <t>11.1n</t>
  </si>
  <si>
    <t>0.15E-05</t>
  </si>
  <si>
    <t>11.97n</t>
  </si>
  <si>
    <t>3E-05</t>
  </si>
  <si>
    <t>10.35n</t>
  </si>
  <si>
    <t>0.7E-05</t>
  </si>
  <si>
    <t>3.6E-05</t>
  </si>
  <si>
    <t>0.0544p</t>
  </si>
  <si>
    <t>10.62n</t>
  </si>
  <si>
    <t>0.6E-05</t>
  </si>
  <si>
    <t>0.0556p</t>
  </si>
  <si>
    <t>9.27n</t>
  </si>
  <si>
    <t>2.75E-05</t>
  </si>
  <si>
    <t>0.0548p</t>
  </si>
  <si>
    <t>11.7n</t>
  </si>
  <si>
    <t>3.25E-05</t>
  </si>
  <si>
    <t>0.0244p</t>
  </si>
  <si>
    <t>9.42n</t>
  </si>
  <si>
    <t>3.95E-05</t>
  </si>
  <si>
    <t>0.0536p</t>
  </si>
  <si>
    <t>0.8E-05</t>
  </si>
  <si>
    <t>11.55n</t>
  </si>
  <si>
    <t>3.8E-05</t>
  </si>
  <si>
    <t>0.0252p</t>
  </si>
  <si>
    <t>9.75n</t>
  </si>
  <si>
    <t>0.45E-05</t>
  </si>
  <si>
    <t>11.13n</t>
  </si>
  <si>
    <t>2.35E-05</t>
  </si>
  <si>
    <t>4.1E-05</t>
  </si>
  <si>
    <t>10.29n</t>
  </si>
  <si>
    <t>2.8E-05</t>
  </si>
  <si>
    <t>0.0552p</t>
  </si>
  <si>
    <t>10.74n</t>
  </si>
  <si>
    <t>3.55E-05</t>
  </si>
  <si>
    <t>0.65E-05</t>
  </si>
  <si>
    <t>10.23n</t>
  </si>
  <si>
    <t>0.85E-05</t>
  </si>
  <si>
    <t>0.0256p</t>
  </si>
  <si>
    <t>10.98n</t>
  </si>
  <si>
    <t>3.9E-05</t>
  </si>
  <si>
    <t>0.0248p</t>
  </si>
  <si>
    <t>10.89n</t>
  </si>
  <si>
    <t>1E-05</t>
  </si>
  <si>
    <t>9.69n</t>
  </si>
  <si>
    <t>0.55E-05</t>
  </si>
  <si>
    <t>9.21n</t>
  </si>
  <si>
    <t>2.15E-05</t>
  </si>
  <si>
    <t>9.66n</t>
  </si>
  <si>
    <t>4.25E-05</t>
  </si>
  <si>
    <t>0.75E-05</t>
  </si>
  <si>
    <t>10.95n</t>
  </si>
  <si>
    <t>4.15E-05</t>
  </si>
  <si>
    <t>9.33n</t>
  </si>
  <si>
    <t>1.15E-05</t>
  </si>
  <si>
    <t>0.0596p</t>
  </si>
  <si>
    <t>10.38n</t>
  </si>
  <si>
    <t>4.2E-05</t>
  </si>
  <si>
    <t>0.25E-05</t>
  </si>
  <si>
    <t>0.0268p</t>
  </si>
  <si>
    <t>10.05n</t>
  </si>
  <si>
    <t>1.75E-05</t>
  </si>
  <si>
    <t>9.39n</t>
  </si>
  <si>
    <t>2.3E-05</t>
  </si>
  <si>
    <t>NEW TRAIN</t>
  </si>
  <si>
    <t>.param L1_R1 = 10.88</t>
  </si>
  <si>
    <t>.param L1_R1 = 9.64</t>
  </si>
  <si>
    <t>.param L1_R1 = 8.16</t>
  </si>
  <si>
    <t>.param L1_R1 = 8.04</t>
  </si>
  <si>
    <t>.param L1_R1 = 11.44</t>
  </si>
  <si>
    <t>.param L1_R1 = 9.28</t>
  </si>
  <si>
    <t>.param L1_R1 = 8.64</t>
  </si>
  <si>
    <t>.param L1_R1 = 9.12</t>
  </si>
  <si>
    <t>.param L1_R1 = 11.08</t>
  </si>
  <si>
    <t>.param L1_R1 = 11.76</t>
  </si>
  <si>
    <t>.param L1_R1 = 11.04</t>
  </si>
  <si>
    <t>.param L1_R1 = 10.8</t>
  </si>
  <si>
    <t>.param L1_R1 = 10.04</t>
  </si>
  <si>
    <t>.param L1_R1 = 11.12</t>
  </si>
  <si>
    <t>.param L1_R1 = 11.6</t>
  </si>
  <si>
    <t>.param L1_R1 = 11.48</t>
  </si>
  <si>
    <t>.param L1_R1 = 11.64</t>
  </si>
  <si>
    <t>.param L1_R1 = 10.68</t>
  </si>
  <si>
    <t>.param L1_R1 = 11.8</t>
  </si>
  <si>
    <t>.param L1_R1 = 9.36</t>
  </si>
  <si>
    <t>.param L1_R1 = 8.8</t>
  </si>
  <si>
    <t>.param L1_R1 = 9</t>
  </si>
  <si>
    <t>.param L1_R1 = 10</t>
  </si>
  <si>
    <t>.param L1_R1 = 8.32</t>
  </si>
  <si>
    <t>.param L1_R1 = 10.96</t>
  </si>
  <si>
    <t>.param L1_R1 = 11.72</t>
  </si>
  <si>
    <t>.param L1_R1 = 9.6</t>
  </si>
  <si>
    <t>.param L1_R1 = 9.2</t>
  </si>
  <si>
    <t>.param L1_R1 = 9.44</t>
  </si>
  <si>
    <t>.param L1_R1 = 8.84</t>
  </si>
  <si>
    <t>.param L1_R1 = 8.44</t>
  </si>
  <si>
    <t>.param L1_R1 = 12</t>
  </si>
  <si>
    <t>.param L1_R1 = 11.92</t>
  </si>
  <si>
    <t>.param L1_R1 = 9.68</t>
  </si>
  <si>
    <t>.param L1_R1 = 11.88</t>
  </si>
  <si>
    <t>.param L1_R1 = 8.68</t>
  </si>
  <si>
    <t>.param L1_R1 = 8.88</t>
  </si>
  <si>
    <t>.param L1_R1 = 8.76</t>
  </si>
  <si>
    <t>.param L1_R1 = 10.52</t>
  </si>
  <si>
    <t>.param L1_R1 = 9.16</t>
  </si>
  <si>
    <t>.param L1_R1 = 9.52</t>
  </si>
  <si>
    <t>.param L1_R1 = 9.48</t>
  </si>
  <si>
    <t>.param L1_R1 = 10.48</t>
  </si>
  <si>
    <t>.param L1_R1 = 8.12</t>
  </si>
  <si>
    <t>.param L1_R1 = 8.96</t>
  </si>
  <si>
    <t>.param L1_R1 = 8.24</t>
  </si>
  <si>
    <t>.param L1_R1 = 11.68</t>
  </si>
  <si>
    <t>.param L1_R1 = 10.08</t>
  </si>
  <si>
    <t>.param L1_R1 = 10.36</t>
  </si>
  <si>
    <t>.param L1_R1 = 8.56</t>
  </si>
  <si>
    <t>.param L1_R1 = 9.56</t>
  </si>
  <si>
    <t>.param L1_R1 = 8.4</t>
  </si>
  <si>
    <t>.param L1_R1 = 8.2</t>
  </si>
  <si>
    <t>.param L1_R1 = 8.08</t>
  </si>
  <si>
    <t>.param L1_R1 = 10.44</t>
  </si>
  <si>
    <t>.param L1_R1 = 9.92</t>
  </si>
  <si>
    <t>.param L1_R1 = 11.24</t>
  </si>
  <si>
    <t>.param L1_R1 = 10.56</t>
  </si>
  <si>
    <t>.param L1_R1 = 8.6</t>
  </si>
  <si>
    <t>.param L1_R1 = 11.52</t>
  </si>
  <si>
    <t>.param L1_R1 = 8</t>
  </si>
  <si>
    <t>.param L1_R1 = 10.92</t>
  </si>
  <si>
    <t>.param L1_R1 = 10.64</t>
  </si>
  <si>
    <t>.param L1_R1 = 11.2</t>
  </si>
  <si>
    <t>.param L1_R1 = 11.4</t>
  </si>
  <si>
    <t>.param L1_R1 = 11.16</t>
  </si>
  <si>
    <t>.param L1_R1 = 9.24</t>
  </si>
  <si>
    <t>.param L1_R1 = 10.76</t>
  </si>
  <si>
    <t>.param L1_R1 = 11.28</t>
  </si>
  <si>
    <t>.param L1_R1 = 8.48</t>
  </si>
  <si>
    <t>.param L1_R1 = 9.76</t>
  </si>
  <si>
    <t>.param L1_R1 = 11.56</t>
  </si>
  <si>
    <t>.param L1_R1 = 11</t>
  </si>
  <si>
    <t>.param L1_R1 = 11.96</t>
  </si>
  <si>
    <t>.param L1_R1 = 9.4</t>
  </si>
  <si>
    <t>.param L1_R1 = 10.12</t>
  </si>
  <si>
    <t>.param L1_R1 = 8.72</t>
  </si>
  <si>
    <t>.param L1_R1 = 10.4</t>
  </si>
  <si>
    <t>.param L1_R1 = 9.04</t>
  </si>
  <si>
    <t>.param L1_R1 = 9.32</t>
  </si>
  <si>
    <t>.param L1_R1 = 10.16</t>
  </si>
  <si>
    <t>.param L1_R1 = 10.6</t>
  </si>
  <si>
    <t>.param L1_R1 = 10.32</t>
  </si>
  <si>
    <t>.param L1_R1 = 9.88</t>
  </si>
  <si>
    <t>.param L1_R1 = 8.28</t>
  </si>
  <si>
    <t>.param L1_R1 = 11.32</t>
  </si>
  <si>
    <t>.param L1_R1 = 10.24</t>
  </si>
  <si>
    <t>.param L1_R1 = 10.28</t>
  </si>
  <si>
    <t>.param L1_R1 = 11.36</t>
  </si>
  <si>
    <t>.param L1_R1 = 8.92</t>
  </si>
  <si>
    <t>.param L1_R1 = 11.84</t>
  </si>
  <si>
    <t>.param L1_R1 = 8.36</t>
  </si>
  <si>
    <t>.param L1_R1 = 9.08</t>
  </si>
  <si>
    <t>.param L1_R1 = 9.8</t>
  </si>
  <si>
    <t>.param L1_R1 = 10.2</t>
  </si>
  <si>
    <t>.param L1_R1 = 9.84</t>
  </si>
  <si>
    <t>.param L1_R1 = 10.72</t>
  </si>
  <si>
    <t>.param L1_R1 = 9.72</t>
  </si>
  <si>
    <t>.param L1_R1 = 8.52</t>
  </si>
  <si>
    <t>.param L1_R1 = 10.84</t>
  </si>
  <si>
    <t>.param L1_R1 = 9.96</t>
  </si>
  <si>
    <t>.param L1_R2 = 0.486</t>
  </si>
  <si>
    <t>.param L1_R2 = 0.432</t>
  </si>
  <si>
    <t>.param L1_R2 = 0.468</t>
  </si>
  <si>
    <t>.param L1_R2 = 0.288</t>
  </si>
  <si>
    <t>.param L1_R2 = 0.558</t>
  </si>
  <si>
    <t>.param L1_R2 = 0.693</t>
  </si>
  <si>
    <t>.param L1_R2 = 0.234</t>
  </si>
  <si>
    <t>.param L1_R2 = 0.792</t>
  </si>
  <si>
    <t>.param L1_R2 = 0.225</t>
  </si>
  <si>
    <t>.param L1_R2 = 0.198</t>
  </si>
  <si>
    <t>.param L1_R2 = 0.711</t>
  </si>
  <si>
    <t>.param L1_R2 = 0.513</t>
  </si>
  <si>
    <t>.param L1_R2 = 0.279</t>
  </si>
  <si>
    <t>.param L1_R2 = 0.531</t>
  </si>
  <si>
    <t>.param L1_R2 = 0.243</t>
  </si>
  <si>
    <t>.param L1_R2 = 0.081</t>
  </si>
  <si>
    <t>.param L1_R2 = 0.648</t>
  </si>
  <si>
    <t>.param L1_R2 = 0.036</t>
  </si>
  <si>
    <t>.param L1_R2 = 0.747</t>
  </si>
  <si>
    <t>.param L1_R2 = 0.045</t>
  </si>
  <si>
    <t>.param L1_R2 = 0.27</t>
  </si>
  <si>
    <t>.param L1_R2 = 0.162</t>
  </si>
  <si>
    <t>.param L1_R2 = 0.756</t>
  </si>
  <si>
    <t>.param L1_R2 = 0.504</t>
  </si>
  <si>
    <t>.param L1_R2 = 0.873</t>
  </si>
  <si>
    <t>.param L1_R2 = 0.612</t>
  </si>
  <si>
    <t>.param L1_R2 = 0.144</t>
  </si>
  <si>
    <t>.param L1_R2 = 0.153</t>
  </si>
  <si>
    <t>.param L1_R2 = 0</t>
  </si>
  <si>
    <t>.param L1_R2 = 0.099</t>
  </si>
  <si>
    <t>.param L1_R2 = 0.441</t>
  </si>
  <si>
    <t>.param L1_R2 = 0.36</t>
  </si>
  <si>
    <t>.param L1_R2 = 0.459</t>
  </si>
  <si>
    <t>.param L1_R2 = 0.819</t>
  </si>
  <si>
    <t>.param L1_R2 = 0.009</t>
  </si>
  <si>
    <t>.param L1_R2 = 0.297</t>
  </si>
  <si>
    <t>.param L1_R2 = 0.117</t>
  </si>
  <si>
    <t>.param L1_R2 = 0.522</t>
  </si>
  <si>
    <t>.param L1_R2 = 0.423</t>
  </si>
  <si>
    <t>.param L1_R2 = 0.702</t>
  </si>
  <si>
    <t>.param L1_R2 = 0.657</t>
  </si>
  <si>
    <t>.param L1_R2 = 0.801</t>
  </si>
  <si>
    <t>.param L1_R2 = 0.738</t>
  </si>
  <si>
    <t>.param L1_R2 = 0.207</t>
  </si>
  <si>
    <t>.param L1_R2 = 0.387</t>
  </si>
  <si>
    <t>.param L1_R2 = 0.261</t>
  </si>
  <si>
    <t>.param L1_R2 = 0.774</t>
  </si>
  <si>
    <t>.param L1_R2 = 0.495</t>
  </si>
  <si>
    <t>.param L1_R2 = 0.729</t>
  </si>
  <si>
    <t>.param L1_R2 = 0.342</t>
  </si>
  <si>
    <t>.param L1_R2 = 0.621</t>
  </si>
  <si>
    <t>.param L1_R2 = 0.72</t>
  </si>
  <si>
    <t>.param L1_R2 = 0.324</t>
  </si>
  <si>
    <t>.param L1_R2 = 0.9</t>
  </si>
  <si>
    <t>.param L1_R2 = 0.216</t>
  </si>
  <si>
    <t>.param L1_R2 = 0.765</t>
  </si>
  <si>
    <t>.param L1_R2 = 0.567</t>
  </si>
  <si>
    <t>.param L1_R2 = 0.333</t>
  </si>
  <si>
    <t>.param L1_R2 = 0.018</t>
  </si>
  <si>
    <t>.param L1_R2 = 0.666</t>
  </si>
  <si>
    <t>.param L1_R2 = 0.864</t>
  </si>
  <si>
    <t>.param L1_R2 = 0.027</t>
  </si>
  <si>
    <t>.param L1_R2 = 0.783</t>
  </si>
  <si>
    <t>.param L1_R2 = 0.414</t>
  </si>
  <si>
    <t>.param L1_R2 = 0.135</t>
  </si>
  <si>
    <t>.param L1_R2 = 0.603</t>
  </si>
  <si>
    <t>.param L1_R2 = 0.108</t>
  </si>
  <si>
    <t>.param L1_R2 = 0.306</t>
  </si>
  <si>
    <t>.param L1_R2 = 0.882</t>
  </si>
  <si>
    <t>.param L1_R2 = 0.576</t>
  </si>
  <si>
    <t>.param L1_R2 = 0.09</t>
  </si>
  <si>
    <t>.param L1_R2 = 0.639</t>
  </si>
  <si>
    <t>.param L1_R2 = 0.171</t>
  </si>
  <si>
    <t>.param L1_R2 = 0.477</t>
  </si>
  <si>
    <t>.param L1_R2 = 0.126</t>
  </si>
  <si>
    <t>.param L1_R2 = 0.378</t>
  </si>
  <si>
    <t>.param L1_R2 = 0.315</t>
  </si>
  <si>
    <t>.param L1_R2 = 0.675</t>
  </si>
  <si>
    <t>.param L1_R2 = 0.351</t>
  </si>
  <si>
    <t>.param L1_R2 = 0.891</t>
  </si>
  <si>
    <t>.param L1_R2 = 0.45</t>
  </si>
  <si>
    <t>.param L1_R2 = 0.054</t>
  </si>
  <si>
    <t>.param L1_R2 = 0.837</t>
  </si>
  <si>
    <t>.param L1_R2 = 0.855</t>
  </si>
  <si>
    <t>.param L1_R2 = 0.63</t>
  </si>
  <si>
    <t>.param L1_R2 = 0.189</t>
  </si>
  <si>
    <t>.param L1_R2 = 0.585</t>
  </si>
  <si>
    <t>.param L1_R2 = 0.54</t>
  </si>
  <si>
    <t>.param L1_R2 = 0.063</t>
  </si>
  <si>
    <t>.param L1_R2 = 0.594</t>
  </si>
  <si>
    <t>.param L1_R2 = 0.405</t>
  </si>
  <si>
    <t>.param L1_R2 = 0.549</t>
  </si>
  <si>
    <t>.param L1_R2 = 0.828</t>
  </si>
  <si>
    <t>.param L1_R2 = 0.18</t>
  </si>
  <si>
    <t>.param L1_R2 = 0.369</t>
  </si>
  <si>
    <t>.param L1_R2 = 0.252</t>
  </si>
  <si>
    <t>.param L1_R2 = 0.846</t>
  </si>
  <si>
    <t>.param L1_R2 = 0.81</t>
  </si>
  <si>
    <t>.param L1_R2 = 0.396</t>
  </si>
  <si>
    <t>.param L1_R2 = 0.684</t>
  </si>
  <si>
    <t>.param L1_R2 = 0.072</t>
  </si>
  <si>
    <t>.param L1_C = 0.034p</t>
  </si>
  <si>
    <t>.param L1_C = 0.0576p</t>
  </si>
  <si>
    <t>.param L1_C = 0.0504p</t>
  </si>
  <si>
    <t>.param L1_C = 0.0592p</t>
  </si>
  <si>
    <t>.param L1_C = 0.0292p</t>
  </si>
  <si>
    <t>.param L1_C = 0.042p</t>
  </si>
  <si>
    <t>.param L1_C = 0.0436p</t>
  </si>
  <si>
    <t>.param L1_C = 0.0416p</t>
  </si>
  <si>
    <t>.param L1_C = 0.0276p</t>
  </si>
  <si>
    <t>.param L1_C = 0.0516p</t>
  </si>
  <si>
    <t>.param L1_C = 0.04p</t>
  </si>
  <si>
    <t>.param L1_C = 0.056p</t>
  </si>
  <si>
    <t>.param L1_C = 0.0332p</t>
  </si>
  <si>
    <t>.param L1_C = 0.0288p</t>
  </si>
  <si>
    <t>.param L1_C = 0.0564p</t>
  </si>
  <si>
    <t>.param L1_C = 0.0476p</t>
  </si>
  <si>
    <t>.param L1_C = 0.0376p</t>
  </si>
  <si>
    <t>.param L1_C = 0.0448p</t>
  </si>
  <si>
    <t>.param L1_C = 0.0488p</t>
  </si>
  <si>
    <t>.param L1_C = 0.036p</t>
  </si>
  <si>
    <t>.param L1_C = 0.022p</t>
  </si>
  <si>
    <t>.param L1_C = 0.0432p</t>
  </si>
  <si>
    <t>.param L1_C = 0.0296p</t>
  </si>
  <si>
    <t>.param L1_C = 0.02p</t>
  </si>
  <si>
    <t>.param L1_C = 0.0356p</t>
  </si>
  <si>
    <t>.param L1_C = 0.0508p</t>
  </si>
  <si>
    <t>.param L1_C = 0.0216p</t>
  </si>
  <si>
    <t>.param L1_C = 0.0232p</t>
  </si>
  <si>
    <t>.param L1_C = 0.0584p</t>
  </si>
  <si>
    <t>.param L1_C = 0.032p</t>
  </si>
  <si>
    <t>.param L1_C = 0.054p</t>
  </si>
  <si>
    <t>.param L1_C = 0.0388p</t>
  </si>
  <si>
    <t>.param L1_C = 0.0208p</t>
  </si>
  <si>
    <t>.param L1_C = 0.0228p</t>
  </si>
  <si>
    <t>.param L1_C = 0.0372p</t>
  </si>
  <si>
    <t>.param L1_C = 0.058p</t>
  </si>
  <si>
    <t>.param L1_C = 0.0496p</t>
  </si>
  <si>
    <t>.param L1_C = 0.0392p</t>
  </si>
  <si>
    <t>.param L1_C = 0.06p</t>
  </si>
  <si>
    <t>.param L1_C = 0.0532p</t>
  </si>
  <si>
    <t>.param L1_C = 0.024p</t>
  </si>
  <si>
    <t>.param L1_C = 0.0264p</t>
  </si>
  <si>
    <t>.param L1_C = 0.0348p</t>
  </si>
  <si>
    <t>.param L1_C = 0.0204p</t>
  </si>
  <si>
    <t>.param L1_C = 0.0236p</t>
  </si>
  <si>
    <t>.param L1_C = 0.0424p</t>
  </si>
  <si>
    <t>.param L1_C = 0.0484p</t>
  </si>
  <si>
    <t>.param L1_C = 0.0364p</t>
  </si>
  <si>
    <t>.param L1_C = 0.0352p</t>
  </si>
  <si>
    <t>.param L1_C = 0.0524p</t>
  </si>
  <si>
    <t>.param L1_C = 0.0404p</t>
  </si>
  <si>
    <t>.param L1_C = 0.0316p</t>
  </si>
  <si>
    <t>.param L1_C = 0.0444p</t>
  </si>
  <si>
    <t>.param L1_C = 0.0224p</t>
  </si>
  <si>
    <t>.param L1_C = 0.0368p</t>
  </si>
  <si>
    <t>.param L1_C = 0.0396p</t>
  </si>
  <si>
    <t>.param L1_C = 0.0272p</t>
  </si>
  <si>
    <t>.param L1_C = 0.028p</t>
  </si>
  <si>
    <t>.param L1_C = 0.0284p</t>
  </si>
  <si>
    <t>.param L1_C = 0.0452p</t>
  </si>
  <si>
    <t>.param L1_C = 0.0528p</t>
  </si>
  <si>
    <t>.param L1_C = 0.052p</t>
  </si>
  <si>
    <t>.param L1_C = 0.0568p</t>
  </si>
  <si>
    <t>.param L1_C = 0.046p</t>
  </si>
  <si>
    <t>.param L1_C = 0.0492p</t>
  </si>
  <si>
    <t>.param L1_C = 0.026p</t>
  </si>
  <si>
    <t>.param L1_C = 0.0212p</t>
  </si>
  <si>
    <t>.param L1_C = 0.0304p</t>
  </si>
  <si>
    <t>.param L1_C = 0.0308p</t>
  </si>
  <si>
    <t>.param L1_C = 0.0512p</t>
  </si>
  <si>
    <t>.param L1_C = 0.0384p</t>
  </si>
  <si>
    <t>.param L1_C = 0.0572p</t>
  </si>
  <si>
    <t>.param L1_C = 0.0588p</t>
  </si>
  <si>
    <t>.param L1_C = 0.03p</t>
  </si>
  <si>
    <t>.param L1_C = 0.0456p</t>
  </si>
  <si>
    <t>.param L1_C = 0.0312p</t>
  </si>
  <si>
    <t>.param L1_C = 0.0544p</t>
  </si>
  <si>
    <t>.param L1_C = 0.0556p</t>
  </si>
  <si>
    <t>.param L1_C = 0.0548p</t>
  </si>
  <si>
    <t>.param L1_C = 0.0244p</t>
  </si>
  <si>
    <t>.param L1_C = 0.0536p</t>
  </si>
  <si>
    <t>.param L1_C = 0.0408p</t>
  </si>
  <si>
    <t>.param L1_C = 0.0252p</t>
  </si>
  <si>
    <t>.param L1_C = 0.0468p</t>
  </si>
  <si>
    <t>.param L1_C = 0.044p</t>
  </si>
  <si>
    <t>.param L1_C = 0.0344p</t>
  </si>
  <si>
    <t>.param L1_C = 0.0552p</t>
  </si>
  <si>
    <t>.param L1_C = 0.0412p</t>
  </si>
  <si>
    <t>.param L1_C = 0.0472p</t>
  </si>
  <si>
    <t>.param L1_C = 0.0256p</t>
  </si>
  <si>
    <t>.param L1_C = 0.0248p</t>
  </si>
  <si>
    <t>.param L1_C = 0.0464p</t>
  </si>
  <si>
    <t>.param L1_C = 0.0328p</t>
  </si>
  <si>
    <t>.param L1_C = 0.0428p</t>
  </si>
  <si>
    <t>.param L1_C = 0.048p</t>
  </si>
  <si>
    <t>.param L1_C = 0.038p</t>
  </si>
  <si>
    <t>.param L1_C = 0.0336p</t>
  </si>
  <si>
    <t>.param L1_C = 0.0596p</t>
  </si>
  <si>
    <t>.param L1_C = 0.0324p</t>
  </si>
  <si>
    <t>.param L1_C = 0.0268p</t>
  </si>
  <si>
    <t>.param L1_C = 0.05p</t>
  </si>
  <si>
    <t>.param L1_L = 11.43n</t>
  </si>
  <si>
    <t>.param L1_L = 11.28n</t>
  </si>
  <si>
    <t>.param L1_L = 11.07n</t>
  </si>
  <si>
    <t>.param L1_L = 10.77n</t>
  </si>
  <si>
    <t>.param L1_L = 11.85n</t>
  </si>
  <si>
    <t>.param L1_L = 9.48n</t>
  </si>
  <si>
    <t>.param L1_L = 9.09n</t>
  </si>
  <si>
    <t>.param L1_L = 10.86n</t>
  </si>
  <si>
    <t>.param L1_L = 10.71n</t>
  </si>
  <si>
    <t>.param L1_L = 11.73n</t>
  </si>
  <si>
    <t>.param L1_L = 9.36n</t>
  </si>
  <si>
    <t>.param L1_L = 11.46n</t>
  </si>
  <si>
    <t>.param L1_L = 11.01n</t>
  </si>
  <si>
    <t>.param L1_L = 10.41n</t>
  </si>
  <si>
    <t>.param L1_L = 9.15n</t>
  </si>
  <si>
    <t>.param L1_L = 9.84n</t>
  </si>
  <si>
    <t>.param L1_L = 11.25n</t>
  </si>
  <si>
    <t>.param L1_L = 11.79n</t>
  </si>
  <si>
    <t>.param L1_L = 9.81n</t>
  </si>
  <si>
    <t>.param L1_L = 9.87n</t>
  </si>
  <si>
    <t>.param L1_L = 9.96n</t>
  </si>
  <si>
    <t>.param L1_L = 10.11n</t>
  </si>
  <si>
    <t>.param L1_L = 9.78n</t>
  </si>
  <si>
    <t>.param L1_L = 11.94n</t>
  </si>
  <si>
    <t>.param L1_L = 9.63n</t>
  </si>
  <si>
    <t>.param L1_L = 10.5n</t>
  </si>
  <si>
    <t>.param L1_L = 11.58n</t>
  </si>
  <si>
    <t>.param L1_L = 9.45n</t>
  </si>
  <si>
    <t>.param L1_L = 9.99n</t>
  </si>
  <si>
    <t>.param L1_L = 9n</t>
  </si>
  <si>
    <t>.param L1_L = 11.91n</t>
  </si>
  <si>
    <t>.param L1_L = 11.22n</t>
  </si>
  <si>
    <t>.param L1_L = 9.03n</t>
  </si>
  <si>
    <t>.param L1_L = 10.53n</t>
  </si>
  <si>
    <t>.param L1_L = 11.4n</t>
  </si>
  <si>
    <t>.param L1_L = 9.6n</t>
  </si>
  <si>
    <t>.param L1_L = 11.64n</t>
  </si>
  <si>
    <t>.param L1_L = 10.17n</t>
  </si>
  <si>
    <t>.param L1_L = 11.19n</t>
  </si>
  <si>
    <t>.param L1_L = 9.18n</t>
  </si>
  <si>
    <t>.param L1_L = 9.12n</t>
  </si>
  <si>
    <t>.param L1_L = 10.26n</t>
  </si>
  <si>
    <t>.param L1_L = 10.02n</t>
  </si>
  <si>
    <t>.param L1_L = 11.34n</t>
  </si>
  <si>
    <t>.param L1_L = 9.51n</t>
  </si>
  <si>
    <t>.param L1_L = 9.57n</t>
  </si>
  <si>
    <t>.param L1_L = 9.72n</t>
  </si>
  <si>
    <t>.param L1_L = 10.83n</t>
  </si>
  <si>
    <t>.param L1_L = 10.32n</t>
  </si>
  <si>
    <t>.param L1_L = 10.47n</t>
  </si>
  <si>
    <t>.param L1_L = 9.9n</t>
  </si>
  <si>
    <t>.param L1_L = 11.16n</t>
  </si>
  <si>
    <t>.param L1_L = 10.92n</t>
  </si>
  <si>
    <t>.param L1_L = 10.68n</t>
  </si>
  <si>
    <t>.param L1_L = 9.06n</t>
  </si>
  <si>
    <t>.param L1_L = 9.3n</t>
  </si>
  <si>
    <t>.param L1_L = 11.52n</t>
  </si>
  <si>
    <t>.param L1_L = 11.67n</t>
  </si>
  <si>
    <t>.param L1_L = 9.54n</t>
  </si>
  <si>
    <t>.param L1_L = 9.93n</t>
  </si>
  <si>
    <t>.param L1_L = 11.82n</t>
  </si>
  <si>
    <t>.param L1_L = 11.37n</t>
  </si>
  <si>
    <t>.param L1_L = 11.76n</t>
  </si>
  <si>
    <t>.param L1_L = 11.49n</t>
  </si>
  <si>
    <t>.param L1_L = 11.88n</t>
  </si>
  <si>
    <t>.param L1_L = 11.31n</t>
  </si>
  <si>
    <t>.param L1_L = 10.14n</t>
  </si>
  <si>
    <t>.param L1_L = 11.04n</t>
  </si>
  <si>
    <t>.param L1_L = 11.61n</t>
  </si>
  <si>
    <t>.param L1_L = 10.59n</t>
  </si>
  <si>
    <t>.param L1_L = 10.2n</t>
  </si>
  <si>
    <t>.param L1_L = 10.65n</t>
  </si>
  <si>
    <t>.param L1_L = 11.1n</t>
  </si>
  <si>
    <t>.param L1_L = 11.97n</t>
  </si>
  <si>
    <t>.param L1_L = 10.35n</t>
  </si>
  <si>
    <t>.param L1_L = 10.08n</t>
  </si>
  <si>
    <t>.param L1_L = 10.62n</t>
  </si>
  <si>
    <t>.param L1_L = 9.27n</t>
  </si>
  <si>
    <t>.param L1_L = 11.7n</t>
  </si>
  <si>
    <t>.param L1_L = 9.42n</t>
  </si>
  <si>
    <t>.param L1_L = 12n</t>
  </si>
  <si>
    <t>.param L1_L = 11.55n</t>
  </si>
  <si>
    <t>.param L1_L = 9.75n</t>
  </si>
  <si>
    <t>.param L1_L = 11.13n</t>
  </si>
  <si>
    <t>.param L1_L = 10.56n</t>
  </si>
  <si>
    <t>.param L1_L = 10.29n</t>
  </si>
  <si>
    <t>.param L1_L = 10.74n</t>
  </si>
  <si>
    <t>.param L1_L = 10.8n</t>
  </si>
  <si>
    <t>.param L1_L = 10.23n</t>
  </si>
  <si>
    <t>.param L1_L = 10.98n</t>
  </si>
  <si>
    <t>.param L1_L = 10.89n</t>
  </si>
  <si>
    <t>.param L1_L = 9.69n</t>
  </si>
  <si>
    <t>.param L1_L = 9.21n</t>
  </si>
  <si>
    <t>.param L1_L = 9.66n</t>
  </si>
  <si>
    <t>.param L1_L = 9.24n</t>
  </si>
  <si>
    <t>.param L1_L = 10.95n</t>
  </si>
  <si>
    <t>.param L1_L = 9.33n</t>
  </si>
  <si>
    <t>.param L1_L = 10.38n</t>
  </si>
  <si>
    <t>.param L1_L = 10.44n</t>
  </si>
  <si>
    <t>.param L1_L = 10.05n</t>
  </si>
  <si>
    <t>.param L1_L = 9.39n</t>
  </si>
  <si>
    <t>.param L1_K1 = 0.000019</t>
  </si>
  <si>
    <t>.param L1_K1 = 0.000012</t>
  </si>
  <si>
    <t>.param L1_K1 = 0.000027</t>
  </si>
  <si>
    <t>.param L1_K1 = 0.0000385</t>
  </si>
  <si>
    <t>.param L1_K1 = 0.000026</t>
  </si>
  <si>
    <t>.param L1_K1 = 0.0000455</t>
  </si>
  <si>
    <t>.param L1_K1 = 0.0000405</t>
  </si>
  <si>
    <t>.param L1_K1 = 0.000009</t>
  </si>
  <si>
    <t>.param L1_K1 = 0.0000035</t>
  </si>
  <si>
    <t>.param L1_K1 = 0.000005</t>
  </si>
  <si>
    <t>.param L1_K1 = 0.000048</t>
  </si>
  <si>
    <t>.param L1_K1 = 0.000024</t>
  </si>
  <si>
    <t>.param L1_K1 = 0.0000485</t>
  </si>
  <si>
    <t>.param L1_K1 = 0.00002</t>
  </si>
  <si>
    <t>.param L1_K1 = 0.0000445</t>
  </si>
  <si>
    <t>.param L1_K1 = 0.0000375</t>
  </si>
  <si>
    <t>.param L1_K1 = 0.000001</t>
  </si>
  <si>
    <t>.param L1_K1 = 0.000043</t>
  </si>
  <si>
    <t>.param L1_K1 = 0.0000435</t>
  </si>
  <si>
    <t>.param L1_K1 = 0.0000195</t>
  </si>
  <si>
    <t>.param L1_K1 = 0.0000245</t>
  </si>
  <si>
    <t>.param L1_K1 = 0.00005</t>
  </si>
  <si>
    <t>.param L1_K1 = 0.0000205</t>
  </si>
  <si>
    <t>.param L1_K1 = 0.0000155</t>
  </si>
  <si>
    <t>.param L1_K1 = 0.0000135</t>
  </si>
  <si>
    <t>.param L1_K1 = 0.000031</t>
  </si>
  <si>
    <t>.param L1_K1 = 0.0000365</t>
  </si>
  <si>
    <t>.param L1_K1 = 0.000004</t>
  </si>
  <si>
    <t>.param L1_K1 = 0.000049</t>
  </si>
  <si>
    <t>.param L1_K1 = 0.0000095</t>
  </si>
  <si>
    <t>.param L1_K1 = 0.000011</t>
  </si>
  <si>
    <t>.param L1_K1 = 0.000029</t>
  </si>
  <si>
    <t>.param L1_K1 = 0</t>
  </si>
  <si>
    <t>.param L1_K1 = 0.0000475</t>
  </si>
  <si>
    <t>.param L1_K1 = 0.000025</t>
  </si>
  <si>
    <t>.param L1_K1 = 0.000033</t>
  </si>
  <si>
    <t>.param L1_K1 = 0.000044</t>
  </si>
  <si>
    <t>.param L1_K1 = 0.000016</t>
  </si>
  <si>
    <t>.param L1_K1 = 0.0000005</t>
  </si>
  <si>
    <t>.param L1_K1 = 0.000032</t>
  </si>
  <si>
    <t>.param L1_K1 = 0.0000225</t>
  </si>
  <si>
    <t>.param L1_K1 = 0.000015</t>
  </si>
  <si>
    <t>.param L1_K1 = 0.0000145</t>
  </si>
  <si>
    <t>.param L1_K1 = 0.000034</t>
  </si>
  <si>
    <t>.param L1_K1 = 0.000018</t>
  </si>
  <si>
    <t>.param L1_K1 = 0.000021</t>
  </si>
  <si>
    <t>.param L1_K1 = 0.0000345</t>
  </si>
  <si>
    <t>.param L1_K1 = 0.0000185</t>
  </si>
  <si>
    <t>.param L1_K1 = 0.000013</t>
  </si>
  <si>
    <t>.param L1_K1 = 0.000003</t>
  </si>
  <si>
    <t>.param L1_K1 = 0.0000495</t>
  </si>
  <si>
    <t>.param L1_K1 = 0.0000295</t>
  </si>
  <si>
    <t>.param L1_K1 = 0.0000285</t>
  </si>
  <si>
    <t>.param L1_K1 = 0.0000305</t>
  </si>
  <si>
    <t>.param L1_K1 = 0.0000165</t>
  </si>
  <si>
    <t>.param L1_K1 = 0.000035</t>
  </si>
  <si>
    <t>.param L1_K1 = 0.000017</t>
  </si>
  <si>
    <t>.param L1_K1 = 0.000046</t>
  </si>
  <si>
    <t>.param L1_K1 = 0.0000265</t>
  </si>
  <si>
    <t>.param L1_K1 = 0.0000315</t>
  </si>
  <si>
    <t>.param L1_K1 = 0.000014</t>
  </si>
  <si>
    <t>.param L1_K1 = 0.0000255</t>
  </si>
  <si>
    <t>.param L1_K1 = 0.000002</t>
  </si>
  <si>
    <t>.param L1_K1 = 0.000037</t>
  </si>
  <si>
    <t>.param L1_K1 = 0.0000105</t>
  </si>
  <si>
    <t>.param L1_K1 = 0.000022</t>
  </si>
  <si>
    <t>.param L1_K1 = 0.00004</t>
  </si>
  <si>
    <t>.param L1_K1 = 0.0000335</t>
  </si>
  <si>
    <t>.param L1_K1 = 0.0000125</t>
  </si>
  <si>
    <t>.param L1_K1 = 0.0000465</t>
  </si>
  <si>
    <t>.param L1_K1 = 0.000047</t>
  </si>
  <si>
    <t>.param L1_K1 = 0.000045</t>
  </si>
  <si>
    <t>.param L1_K1 = 0.0000015</t>
  </si>
  <si>
    <t>.param L1_K1 = 0.00003</t>
  </si>
  <si>
    <t>.param L1_K1 = 0.000007</t>
  </si>
  <si>
    <t>.param L1_K1 = 0.000036</t>
  </si>
  <si>
    <t>.param L1_K1 = 0.000006</t>
  </si>
  <si>
    <t>.param L1_K1 = 0.0000275</t>
  </si>
  <si>
    <t>.param L1_K1 = 0.0000325</t>
  </si>
  <si>
    <t>.param L1_K1 = 0.0000395</t>
  </si>
  <si>
    <t>.param L1_K1 = 0.000008</t>
  </si>
  <si>
    <t>.param L1_K1 = 0.000038</t>
  </si>
  <si>
    <t>.param L1_K1 = 0.0000045</t>
  </si>
  <si>
    <t>.param L1_K1 = 0.0000235</t>
  </si>
  <si>
    <t>.param L1_K1 = 0.000041</t>
  </si>
  <si>
    <t>.param L1_K1 = 0.000028</t>
  </si>
  <si>
    <t>.param L1_K1 = 0.0000355</t>
  </si>
  <si>
    <t>.param L1_K1 = 0.0000065</t>
  </si>
  <si>
    <t>.param L1_K1 = 0.0000085</t>
  </si>
  <si>
    <t>.param L1_K1 = 0.000039</t>
  </si>
  <si>
    <t>.param L1_K1 = 0.00001</t>
  </si>
  <si>
    <t>.param L1_K1 = 0.0000055</t>
  </si>
  <si>
    <t>.param L1_K1 = 0.0000215</t>
  </si>
  <si>
    <t>.param L1_K1 = 0.0000425</t>
  </si>
  <si>
    <t>.param L1_K1 = 0.0000075</t>
  </si>
  <si>
    <t>.param L1_K1 = 0.0000415</t>
  </si>
  <si>
    <t>.param L1_K1 = 0.0000115</t>
  </si>
  <si>
    <t>.param L1_K1 = 0.000042</t>
  </si>
  <si>
    <t>.param L1_K1 = 0.0000025</t>
  </si>
  <si>
    <t>.param L1_K1 = 0.0000175</t>
  </si>
  <si>
    <t>.param L1_K1 = 0.000023</t>
  </si>
  <si>
    <t>OLD TRAIN</t>
  </si>
  <si>
    <t>.param L1_R2 = 0.622</t>
  </si>
  <si>
    <t>.param L1_R2 = 0.102</t>
  </si>
  <si>
    <t>.param L1_R2 = 0.557</t>
  </si>
  <si>
    <t>.param L1_R2 = 0.674</t>
  </si>
  <si>
    <t>.param L1_R2 = 0.596</t>
  </si>
  <si>
    <t>.param L1_R2 = 0.518</t>
  </si>
  <si>
    <t>.param L1_R2 = 0.453</t>
  </si>
  <si>
    <t>.param L1_R2 = 0.466</t>
  </si>
  <si>
    <t>.param L1_R2 = 0.219</t>
  </si>
  <si>
    <t>.param L1_R2 = 0.05</t>
  </si>
  <si>
    <t>.param L1_R2 = 0.336</t>
  </si>
  <si>
    <t>.param L1_R2 = 0.583</t>
  </si>
  <si>
    <t>.param L1_R2 = 0.206</t>
  </si>
  <si>
    <t>.param L1_R2 = 0.388</t>
  </si>
  <si>
    <t>.param L1_R2 = 0.154</t>
  </si>
  <si>
    <t>.param L1_R2 = 0.245</t>
  </si>
  <si>
    <t>.param L1_R2 = 0.31</t>
  </si>
  <si>
    <t>.param L1_R2 = 0.193</t>
  </si>
  <si>
    <t>.param L1_R2 = 0.128</t>
  </si>
  <si>
    <t>.param L1_R2 = 0.427</t>
  </si>
  <si>
    <t>.param L1_R2 = 0.167</t>
  </si>
  <si>
    <t>.param L1_R2 = 0.089</t>
  </si>
  <si>
    <t>.param L1_R2 = 0.687</t>
  </si>
  <si>
    <t>.param L1_R2 = 0.401</t>
  </si>
  <si>
    <t>.param L1_R2 = 0.7</t>
  </si>
  <si>
    <t>.param L1_R2 = 0.375</t>
  </si>
  <si>
    <t>.param L1_R2 = 0.609</t>
  </si>
  <si>
    <t>.param L1_R2 = 0.57</t>
  </si>
  <si>
    <t>.param L1_R2 = 0.492</t>
  </si>
  <si>
    <t>.param L1_R2 = 0.479</t>
  </si>
  <si>
    <t>.param L1_R2 = 0.232</t>
  </si>
  <si>
    <t>.param L1_R2 = 0.505</t>
  </si>
  <si>
    <t>.param L1_R2 = 0.271</t>
  </si>
  <si>
    <t>.param L1_R2 = 0.635</t>
  </si>
  <si>
    <t>.param L1_R2 = 0.661</t>
  </si>
  <si>
    <t>.param L1_R2 = 0.44</t>
  </si>
  <si>
    <t>.param L1_R2 = 0.349</t>
  </si>
  <si>
    <t>.param L1_R2 = 0.544</t>
  </si>
  <si>
    <t>.param L1_R2 = 0.115</t>
  </si>
  <si>
    <t>.param L1_R2 = 0.323</t>
  </si>
  <si>
    <t>.param L1_R2 = 0.284</t>
  </si>
  <si>
    <t>.param L1_R2 = 0.076</t>
  </si>
  <si>
    <t>.param L1_R2 = 0.362</t>
  </si>
  <si>
    <t>.param L1_R2 = 0.141</t>
  </si>
  <si>
    <t>.param L1_R2 = 0.258</t>
  </si>
  <si>
    <t>.param L1_L = 10.84n</t>
  </si>
  <si>
    <t>.param L1_L = 9.44n</t>
  </si>
  <si>
    <t>.param L1_L = 10.76n</t>
  </si>
  <si>
    <t>.param L1_L = 10.16n</t>
  </si>
  <si>
    <t>.param L1_L = 9.56n</t>
  </si>
  <si>
    <t>.param L1_L = 10.64n</t>
  </si>
  <si>
    <t>.param L1_L = 10.96n</t>
  </si>
  <si>
    <t>.param L1_L = 9.76n</t>
  </si>
  <si>
    <t>.param L1_L = 10.48n</t>
  </si>
  <si>
    <t>.param L1_L = 10.36n</t>
  </si>
  <si>
    <t>.param L1_L = 10.24n</t>
  </si>
  <si>
    <t>.param L1_L = 10n</t>
  </si>
  <si>
    <t>.param L1_L = 9.08n</t>
  </si>
  <si>
    <t>.param L1_L = 9.68n</t>
  </si>
  <si>
    <t>.param L1_L = 10.72n</t>
  </si>
  <si>
    <t>.param L1_L = 10.88n</t>
  </si>
  <si>
    <t>.param L1_L = 9.2n</t>
  </si>
  <si>
    <t>.param L1_L = 9.52n</t>
  </si>
  <si>
    <t>.param L1_L = 9.4n</t>
  </si>
  <si>
    <t>.param L1_L = 9.64n</t>
  </si>
  <si>
    <t>.param L1_L = 10.28n</t>
  </si>
  <si>
    <t>.param L1_L = 9.8n</t>
  </si>
  <si>
    <t>.param L1_L = 9.88n</t>
  </si>
  <si>
    <t>.param L1_L = 10.6n</t>
  </si>
  <si>
    <t>.param L1_L = 9.32n</t>
  </si>
  <si>
    <t>.param L1_L = 11n</t>
  </si>
  <si>
    <t>.param L1_L = 9.04n</t>
  </si>
  <si>
    <t>.param L1_L = 10.04n</t>
  </si>
  <si>
    <t>.param L1_L = 10.12n</t>
  </si>
  <si>
    <t>.param L1_L = 9.28n</t>
  </si>
  <si>
    <t>.param L1_L = 9.92n</t>
  </si>
  <si>
    <t>.param L1_L = 10.4n</t>
  </si>
  <si>
    <t>.param L1_L = 10.52n</t>
  </si>
  <si>
    <t>.param L1_L = 9.16n</t>
  </si>
  <si>
    <t>.param L1_K1 = 0.0000232</t>
  </si>
  <si>
    <t>.param L1_K1 = 0.0000372</t>
  </si>
  <si>
    <t>.param L1_K1 = 0.0000141</t>
  </si>
  <si>
    <t>.param L1_K1 = 0.0000092</t>
  </si>
  <si>
    <t>.param L1_K1 = 0.0000211</t>
  </si>
  <si>
    <t>.param L1_K1 = 0.0000246</t>
  </si>
  <si>
    <t>.param L1_K1 = 0.0000323</t>
  </si>
  <si>
    <t>.param L1_K1 = 0.0000113</t>
  </si>
  <si>
    <t>.param L1_K1 = 0.0000197</t>
  </si>
  <si>
    <t>.param L1_K1 = 0.0000106</t>
  </si>
  <si>
    <t>.param L1_K1 = 0.0000281</t>
  </si>
  <si>
    <t>.param L1_K1 = 0.0000204</t>
  </si>
  <si>
    <t>.param L1_K1 = 0.0000183</t>
  </si>
  <si>
    <t>.param L1_K1 = 0.0000302</t>
  </si>
  <si>
    <t>.param L1_K1 = 0.0000316</t>
  </si>
  <si>
    <t>.param L1_K1 = 0.0000393</t>
  </si>
  <si>
    <t>.param L1_K1 = 0.0000267</t>
  </si>
  <si>
    <t>.param L1_K1 = 0.0000064</t>
  </si>
  <si>
    <t>.param L1_K1 = 0.0000274</t>
  </si>
  <si>
    <t>.param L1_K1 = 0.0000344</t>
  </si>
  <si>
    <t>.param L1_K1 = 0.0000176</t>
  </si>
  <si>
    <t>.param L1_K1 = 0.0000078</t>
  </si>
  <si>
    <t>.param L1_K1 = 0.0000337</t>
  </si>
  <si>
    <t>.param L1_K1 = 0.0000379</t>
  </si>
  <si>
    <t>.param L1_K1 = 0.0000057</t>
  </si>
  <si>
    <t>.param L1_K1 = 0.0000386</t>
  </si>
  <si>
    <t>.param L1_K1 = 0.0000309</t>
  </si>
  <si>
    <t>.param L1_K1 = 0.0000351</t>
  </si>
  <si>
    <t>.param L1_K1 = 0.0000099</t>
  </si>
  <si>
    <t>.param L1_K1 = 0.0000148</t>
  </si>
  <si>
    <t>.param L1_K1 = 0.0000134</t>
  </si>
  <si>
    <t>.param L1_K1 = 0.0000127</t>
  </si>
  <si>
    <t>.param L1_K1 = 0.0000162</t>
  </si>
  <si>
    <t>.param L1_K1 = 0.0000288</t>
  </si>
  <si>
    <t>.param L1_K1 = 0.0000239</t>
  </si>
  <si>
    <t>.param L1_K1 = 0.0000253</t>
  </si>
  <si>
    <t>.param L1_K1 = 0.0000358</t>
  </si>
  <si>
    <t>.param L1_K1 = 0.0000218</t>
  </si>
  <si>
    <t>.param L1_K1 = 0.0000071</t>
  </si>
  <si>
    <t>.param L1_K1 = 0.0000169</t>
  </si>
  <si>
    <t>.param L1_R1 = 10.3</t>
  </si>
  <si>
    <t>.param L1_R1 = 32</t>
  </si>
  <si>
    <t>.param L1_R1 = 38</t>
  </si>
  <si>
    <t>.param L1_R1 = 30</t>
  </si>
  <si>
    <t>.param L1_R1 = 20</t>
  </si>
  <si>
    <t>.param L1_R1 = 7.3</t>
  </si>
  <si>
    <t>.param L1_R1 = 35</t>
  </si>
  <si>
    <t>.param L1_R1 = 25</t>
  </si>
  <si>
    <t>.param L1_R2 = 0.28</t>
  </si>
  <si>
    <t>.param L1_R2 = 0.37</t>
  </si>
  <si>
    <t>.param L1_R2 = 0.42</t>
  </si>
  <si>
    <t>.param L1_R2 = 0.32</t>
  </si>
  <si>
    <t>.param L1_R2 = 0.56</t>
  </si>
  <si>
    <t>.param L1_R2 = 0.4</t>
  </si>
  <si>
    <t>.param L1_R2 = 0.006</t>
  </si>
  <si>
    <t>.param L1_R2 = 0.008</t>
  </si>
  <si>
    <t>.param L1_R2 = 0.11</t>
  </si>
  <si>
    <t>.param L1_R2 = 0.073</t>
  </si>
  <si>
    <t>.param L1_R2 = 0.14</t>
  </si>
  <si>
    <t>.param L1_R2 = 0.01</t>
  </si>
  <si>
    <t>.param L1_R2 = 0.013</t>
  </si>
  <si>
    <t>.param L1_C = 0.0535p</t>
  </si>
  <si>
    <t>.param L1_C = 0.0631p</t>
  </si>
  <si>
    <t>.param L1_C = 0.049p</t>
  </si>
  <si>
    <t>.param L1_C = 0.0431p</t>
  </si>
  <si>
    <t>.param L1_C = 0.043p</t>
  </si>
  <si>
    <t>.param L1_L = 15n</t>
  </si>
  <si>
    <t>.param L1_L = 16n</t>
  </si>
  <si>
    <t>.param L1_K1 = 0.000056</t>
  </si>
  <si>
    <t>.param L1_K1 = 0.0000388</t>
  </si>
  <si>
    <t>.param L1_K1 = 0.0000363</t>
  </si>
  <si>
    <t>.param L1_K1 = 0.00003494</t>
  </si>
  <si>
    <t>.param L1_K1 = 0.00004444</t>
  </si>
  <si>
    <t>.param L1_K1 = 0.0000264</t>
  </si>
  <si>
    <t>.param L1_R2 = 0.53</t>
  </si>
  <si>
    <t>.param L1_R2 = 0.08</t>
  </si>
  <si>
    <t>.param L1_R2 = 0.19</t>
  </si>
  <si>
    <t>.param L1_C = 0.088p</t>
  </si>
  <si>
    <t>.param L1_K1 = 0.0000133</t>
  </si>
  <si>
    <t>.param L1_K1 = 0.0000234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</si>
</sst>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CCCCCC"/>
      <name val="Arial"/>
    </font>
    <font>
      <sz val="11.0"/>
      <color rgb="FFCCCCCC"/>
      <name val="Montserrat"/>
    </font>
    <font>
      <b/>
      <sz val="11.0"/>
      <color rgb="FFCCCCCC"/>
      <name val="&quot;Libre Franklin&quot;"/>
    </font>
    <font>
      <sz val="11.0"/>
      <color rgb="FFCCCCCC"/>
      <name val="&quot;Libre Franklin&quot;"/>
    </font>
    <font>
      <sz val="11.0"/>
      <color rgb="FFCCCCCC"/>
      <name val="Inconsolata"/>
    </font>
    <font>
      <sz val="11.0"/>
      <color rgb="FFCCCCCC"/>
      <name val="Arial"/>
    </font>
    <font>
      <b/>
      <sz val="11.0"/>
      <color rgb="FFCCCCCC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horizontal="right" vertical="bottom"/>
    </xf>
    <xf borderId="0" fillId="2" fontId="1" numFmtId="11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11" xfId="0" applyAlignment="1" applyFont="1" applyNumberFormat="1">
      <alignment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5" numFmtId="0" xfId="0" applyFont="1"/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11" xfId="0" applyAlignment="1" applyFont="1" applyNumberFormat="1">
      <alignment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4" max="4" width="19.29"/>
    <col customWidth="1" min="5" max="6" width="24.43"/>
    <col customWidth="1" min="7" max="7" width="23.71"/>
    <col customWidth="1" min="9" max="9" width="23.86"/>
    <col customWidth="1" min="10" max="10" width="25.43"/>
    <col customWidth="1" min="11" max="11" width="29.14"/>
    <col customWidth="1" min="12" max="12" width="25.14"/>
    <col customWidth="1" min="13" max="13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>
      <c r="A2" s="4">
        <v>0.001</v>
      </c>
      <c r="B2" s="4">
        <v>8.0</v>
      </c>
      <c r="C2" s="4">
        <v>10.0</v>
      </c>
      <c r="D2" s="4">
        <v>0.19</v>
      </c>
      <c r="E2" s="4">
        <v>0.0444</v>
      </c>
      <c r="F2" s="4">
        <v>10.0</v>
      </c>
      <c r="G2" s="5">
        <v>3.0E-5</v>
      </c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</row>
    <row r="4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</row>
    <row r="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2" t="s">
        <v>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r="6">
      <c r="A6" s="7">
        <v>1.0</v>
      </c>
      <c r="B6" s="7">
        <v>8500.0</v>
      </c>
      <c r="C6" s="7">
        <v>10.8</v>
      </c>
      <c r="D6" s="7">
        <v>0.53</v>
      </c>
      <c r="E6" s="7">
        <v>0.046</v>
      </c>
      <c r="F6" s="7">
        <v>10.0</v>
      </c>
      <c r="G6" s="8">
        <v>1.33E-5</v>
      </c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r="7">
      <c r="A7" s="3"/>
      <c r="B7" s="3"/>
      <c r="C7" s="3"/>
      <c r="D7" s="3"/>
      <c r="E7" s="3"/>
      <c r="F7" s="3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</row>
    <row r="8">
      <c r="A8" s="3"/>
      <c r="B8" s="3"/>
      <c r="C8" s="9" t="s">
        <v>9</v>
      </c>
      <c r="D8" s="9" t="s">
        <v>10</v>
      </c>
      <c r="E8" s="9" t="s">
        <v>11</v>
      </c>
      <c r="F8" s="9" t="s">
        <v>9</v>
      </c>
      <c r="G8" s="9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</row>
    <row r="10">
      <c r="A10" s="3"/>
      <c r="B10" s="3"/>
      <c r="C10" s="9">
        <v>9.8</v>
      </c>
      <c r="D10" s="10">
        <v>0.18</v>
      </c>
      <c r="E10" s="11" t="s">
        <v>13</v>
      </c>
      <c r="F10" s="11" t="s">
        <v>14</v>
      </c>
      <c r="G10" s="5">
        <v>2.31999999999999E-5</v>
      </c>
      <c r="H10" s="12"/>
      <c r="I10" s="12" t="str">
        <f t="shared" ref="I10:I60" si="1">".param L1_R1 = " &amp; TEXT(C10,"general")</f>
        <v>.param L1_R1 = 9.8</v>
      </c>
      <c r="J10" s="12" t="str">
        <f t="shared" ref="J10:J60" si="2">".param L1_R2 = " &amp; TEXT(D10,"general")</f>
        <v>.param L1_R2 = 0.18</v>
      </c>
      <c r="K10" s="3" t="str">
        <f t="shared" ref="K10:K60" si="3">".param L1_C = " &amp; TEXT(E10,"general")</f>
        <v>.param L1_C = 0.0356p</v>
      </c>
      <c r="L10" s="3" t="str">
        <f t="shared" ref="L10:L60" si="4">".param L1_L = " &amp; TEXT(F10,"general")</f>
        <v>.param L1_L = 10.84n</v>
      </c>
      <c r="M10" s="12" t="str">
        <f t="shared" ref="M10:M60" si="5">".param L1_K1 = " &amp; TEXT(G10,"general")</f>
        <v>.param L1_K1 = 0.0000232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</row>
    <row r="11">
      <c r="A11" s="3"/>
      <c r="B11" s="3"/>
      <c r="C11" s="9">
        <v>9.52</v>
      </c>
      <c r="D11" s="10">
        <v>0.622</v>
      </c>
      <c r="E11" s="11" t="s">
        <v>15</v>
      </c>
      <c r="F11" s="11" t="s">
        <v>16</v>
      </c>
      <c r="G11" s="5">
        <v>3.72E-5</v>
      </c>
      <c r="H11" s="12"/>
      <c r="I11" s="12" t="str">
        <f t="shared" si="1"/>
        <v>.param L1_R1 = 9.52</v>
      </c>
      <c r="J11" s="12" t="str">
        <f t="shared" si="2"/>
        <v>.param L1_R2 = 0.622</v>
      </c>
      <c r="K11" s="3" t="str">
        <f t="shared" si="3"/>
        <v>.param L1_C = 0.0408p</v>
      </c>
      <c r="L11" s="3" t="str">
        <f t="shared" si="4"/>
        <v>.param L1_L = 9.44n</v>
      </c>
      <c r="M11" s="12" t="str">
        <f t="shared" si="5"/>
        <v>.param L1_K1 = 0.0000372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r="12">
      <c r="A12" s="3"/>
      <c r="B12" s="3"/>
      <c r="C12" s="9">
        <v>10.68</v>
      </c>
      <c r="D12" s="10">
        <v>0.102</v>
      </c>
      <c r="E12" s="11" t="s">
        <v>17</v>
      </c>
      <c r="F12" s="11" t="s">
        <v>18</v>
      </c>
      <c r="G12" s="5">
        <v>1.40999999999999E-5</v>
      </c>
      <c r="H12" s="12"/>
      <c r="I12" s="12" t="str">
        <f t="shared" si="1"/>
        <v>.param L1_R1 = 10.68</v>
      </c>
      <c r="J12" s="12" t="str">
        <f t="shared" si="2"/>
        <v>.param L1_R2 = 0.102</v>
      </c>
      <c r="K12" s="3" t="str">
        <f t="shared" si="3"/>
        <v>.param L1_C = 0.0476p</v>
      </c>
      <c r="L12" s="3" t="str">
        <f t="shared" si="4"/>
        <v>.param L1_L = 9.6n</v>
      </c>
      <c r="M12" s="12" t="str">
        <f t="shared" si="5"/>
        <v>.param L1_K1 = 0.0000141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r="13">
      <c r="A13" s="3"/>
      <c r="B13" s="3"/>
      <c r="C13" s="9">
        <v>9.76</v>
      </c>
      <c r="D13" s="10">
        <v>0.557</v>
      </c>
      <c r="E13" s="11" t="s">
        <v>19</v>
      </c>
      <c r="F13" s="11" t="s">
        <v>20</v>
      </c>
      <c r="G13" s="5">
        <v>9.19999999999987E-6</v>
      </c>
      <c r="H13" s="12"/>
      <c r="I13" s="12" t="str">
        <f t="shared" si="1"/>
        <v>.param L1_R1 = 9.76</v>
      </c>
      <c r="J13" s="12" t="str">
        <f t="shared" si="2"/>
        <v>.param L1_R2 = 0.557</v>
      </c>
      <c r="K13" s="3" t="str">
        <f t="shared" si="3"/>
        <v>.param L1_C = 0.0312p</v>
      </c>
      <c r="L13" s="3" t="str">
        <f t="shared" si="4"/>
        <v>.param L1_L = 10.76n</v>
      </c>
      <c r="M13" s="12" t="str">
        <f t="shared" si="5"/>
        <v>.param L1_K1 = 0.0000092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r="14">
      <c r="A14" s="3"/>
      <c r="B14" s="3"/>
      <c r="C14" s="9">
        <v>9.84</v>
      </c>
      <c r="D14" s="10">
        <v>0.674</v>
      </c>
      <c r="E14" s="11" t="s">
        <v>21</v>
      </c>
      <c r="F14" s="11" t="s">
        <v>22</v>
      </c>
      <c r="G14" s="5">
        <v>2.10999999999999E-5</v>
      </c>
      <c r="H14" s="12"/>
      <c r="I14" s="12" t="str">
        <f t="shared" si="1"/>
        <v>.param L1_R1 = 9.84</v>
      </c>
      <c r="J14" s="12" t="str">
        <f t="shared" si="2"/>
        <v>.param L1_R2 = 0.674</v>
      </c>
      <c r="K14" s="3" t="str">
        <f t="shared" si="3"/>
        <v>.param L1_C = 0.0448p</v>
      </c>
      <c r="L14" s="3" t="str">
        <f t="shared" si="4"/>
        <v>.param L1_L = 10.16n</v>
      </c>
      <c r="M14" s="12" t="str">
        <f t="shared" si="5"/>
        <v>.param L1_K1 = 0.0000211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  <row r="15">
      <c r="A15" s="3"/>
      <c r="B15" s="3"/>
      <c r="C15" s="9">
        <v>9.92</v>
      </c>
      <c r="D15" s="10">
        <v>0.596</v>
      </c>
      <c r="E15" s="11" t="s">
        <v>23</v>
      </c>
      <c r="F15" s="11" t="s">
        <v>24</v>
      </c>
      <c r="G15" s="5">
        <v>2.45999999999999E-5</v>
      </c>
      <c r="H15" s="12"/>
      <c r="I15" s="12" t="str">
        <f t="shared" si="1"/>
        <v>.param L1_R1 = 9.92</v>
      </c>
      <c r="J15" s="12" t="str">
        <f t="shared" si="2"/>
        <v>.param L1_R2 = 0.596</v>
      </c>
      <c r="K15" s="3" t="str">
        <f t="shared" si="3"/>
        <v>.param L1_C = 0.0328p</v>
      </c>
      <c r="L15" s="3" t="str">
        <f t="shared" si="4"/>
        <v>.param L1_L = 9.56n</v>
      </c>
      <c r="M15" s="12" t="str">
        <f t="shared" si="5"/>
        <v>.param L1_K1 = 0.0000246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r="16">
      <c r="A16" s="3"/>
      <c r="B16" s="3"/>
      <c r="C16" s="9">
        <v>10.08</v>
      </c>
      <c r="D16" s="10">
        <v>0.063</v>
      </c>
      <c r="E16" s="11" t="s">
        <v>25</v>
      </c>
      <c r="F16" s="11" t="s">
        <v>26</v>
      </c>
      <c r="G16" s="5">
        <v>3.23E-5</v>
      </c>
      <c r="H16" s="12"/>
      <c r="I16" s="12" t="str">
        <f t="shared" si="1"/>
        <v>.param L1_R1 = 10.08</v>
      </c>
      <c r="J16" s="12" t="str">
        <f t="shared" si="2"/>
        <v>.param L1_R2 = 0.063</v>
      </c>
      <c r="K16" s="3" t="str">
        <f t="shared" si="3"/>
        <v>.param L1_C = 0.0432p</v>
      </c>
      <c r="L16" s="3" t="str">
        <f t="shared" si="4"/>
        <v>.param L1_L = 10.32n</v>
      </c>
      <c r="M16" s="12" t="str">
        <f t="shared" si="5"/>
        <v>.param L1_K1 = 0.0000323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</row>
    <row r="17">
      <c r="A17" s="3"/>
      <c r="B17" s="3"/>
      <c r="C17" s="9">
        <v>10.6</v>
      </c>
      <c r="D17" s="10">
        <v>0.518</v>
      </c>
      <c r="E17" s="11" t="s">
        <v>27</v>
      </c>
      <c r="F17" s="11" t="s">
        <v>28</v>
      </c>
      <c r="G17" s="5">
        <v>1.12999999999999E-5</v>
      </c>
      <c r="H17" s="12"/>
      <c r="I17" s="12" t="str">
        <f t="shared" si="1"/>
        <v>.param L1_R1 = 10.6</v>
      </c>
      <c r="J17" s="12" t="str">
        <f t="shared" si="2"/>
        <v>.param L1_R2 = 0.518</v>
      </c>
      <c r="K17" s="3" t="str">
        <f t="shared" si="3"/>
        <v>.param L1_C = 0.0316p</v>
      </c>
      <c r="L17" s="3" t="str">
        <f t="shared" si="4"/>
        <v>.param L1_L = 10.64n</v>
      </c>
      <c r="M17" s="12" t="str">
        <f t="shared" si="5"/>
        <v>.param L1_K1 = 0.0000113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</row>
    <row r="18">
      <c r="A18" s="3"/>
      <c r="B18" s="3"/>
      <c r="C18" s="9">
        <v>10.52</v>
      </c>
      <c r="D18" s="10">
        <v>0.453</v>
      </c>
      <c r="E18" s="11" t="s">
        <v>29</v>
      </c>
      <c r="F18" s="11" t="s">
        <v>30</v>
      </c>
      <c r="G18" s="5">
        <v>1.96999999999999E-5</v>
      </c>
      <c r="H18" s="12"/>
      <c r="I18" s="12" t="str">
        <f t="shared" si="1"/>
        <v>.param L1_R1 = 10.52</v>
      </c>
      <c r="J18" s="12" t="str">
        <f t="shared" si="2"/>
        <v>.param L1_R2 = 0.453</v>
      </c>
      <c r="K18" s="3" t="str">
        <f t="shared" si="3"/>
        <v>.param L1_C = 0.0472p</v>
      </c>
      <c r="L18" s="3" t="str">
        <f t="shared" si="4"/>
        <v>.param L1_L = 10.96n</v>
      </c>
      <c r="M18" s="12" t="str">
        <f t="shared" si="5"/>
        <v>.param L1_K1 = 0.0000197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</row>
    <row r="19">
      <c r="A19" s="3"/>
      <c r="B19" s="3"/>
      <c r="C19" s="9">
        <v>10.24</v>
      </c>
      <c r="D19" s="10">
        <v>0.466</v>
      </c>
      <c r="E19" s="11" t="s">
        <v>31</v>
      </c>
      <c r="F19" s="11" t="s">
        <v>32</v>
      </c>
      <c r="G19" s="5">
        <v>4.99999999999985E-6</v>
      </c>
      <c r="H19" s="12"/>
      <c r="I19" s="12" t="str">
        <f t="shared" si="1"/>
        <v>.param L1_R1 = 10.24</v>
      </c>
      <c r="J19" s="12" t="str">
        <f t="shared" si="2"/>
        <v>.param L1_R2 = 0.466</v>
      </c>
      <c r="K19" s="3" t="str">
        <f t="shared" si="3"/>
        <v>.param L1_C = 0.0428p</v>
      </c>
      <c r="L19" s="3" t="str">
        <f t="shared" si="4"/>
        <v>.param L1_L = 9.76n</v>
      </c>
      <c r="M19" s="12" t="str">
        <f t="shared" si="5"/>
        <v>.param L1_K1 = 0.000005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</row>
    <row r="20">
      <c r="A20" s="3"/>
      <c r="B20" s="3"/>
      <c r="C20" s="9">
        <v>9.24</v>
      </c>
      <c r="D20" s="10">
        <v>0.219</v>
      </c>
      <c r="E20" s="11" t="s">
        <v>33</v>
      </c>
      <c r="F20" s="11" t="s">
        <v>34</v>
      </c>
      <c r="G20" s="5">
        <v>1.05999999999999E-5</v>
      </c>
      <c r="H20" s="12"/>
      <c r="I20" s="12" t="str">
        <f t="shared" si="1"/>
        <v>.param L1_R1 = 9.24</v>
      </c>
      <c r="J20" s="12" t="str">
        <f t="shared" si="2"/>
        <v>.param L1_R2 = 0.219</v>
      </c>
      <c r="K20" s="3" t="str">
        <f t="shared" si="3"/>
        <v>.param L1_C = 0.04p</v>
      </c>
      <c r="L20" s="3" t="str">
        <f t="shared" si="4"/>
        <v>.param L1_L = 10.48n</v>
      </c>
      <c r="M20" s="12" t="str">
        <f t="shared" si="5"/>
        <v>.param L1_K1 = 0.0000106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</row>
    <row r="21">
      <c r="A21" s="3"/>
      <c r="B21" s="3"/>
      <c r="C21" s="9">
        <v>9.68</v>
      </c>
      <c r="D21" s="10">
        <v>0.05</v>
      </c>
      <c r="E21" s="11" t="s">
        <v>35</v>
      </c>
      <c r="F21" s="11" t="s">
        <v>36</v>
      </c>
      <c r="G21" s="5">
        <v>2.81E-5</v>
      </c>
      <c r="H21" s="12"/>
      <c r="I21" s="12" t="str">
        <f t="shared" si="1"/>
        <v>.param L1_R1 = 9.68</v>
      </c>
      <c r="J21" s="12" t="str">
        <f t="shared" si="2"/>
        <v>.param L1_R2 = 0.05</v>
      </c>
      <c r="K21" s="3" t="str">
        <f t="shared" si="3"/>
        <v>.param L1_C = 0.0364p</v>
      </c>
      <c r="L21" s="3" t="str">
        <f t="shared" si="4"/>
        <v>.param L1_L = 10.68n</v>
      </c>
      <c r="M21" s="12" t="str">
        <f t="shared" si="5"/>
        <v>.param L1_K1 = 0.0000281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</row>
    <row r="22">
      <c r="A22" s="3"/>
      <c r="B22" s="3"/>
      <c r="C22" s="9">
        <v>10.72</v>
      </c>
      <c r="D22" s="10">
        <v>0.336</v>
      </c>
      <c r="E22" s="11" t="s">
        <v>37</v>
      </c>
      <c r="F22" s="11" t="s">
        <v>38</v>
      </c>
      <c r="G22" s="5">
        <v>4.0E-5</v>
      </c>
      <c r="H22" s="12"/>
      <c r="I22" s="12" t="str">
        <f t="shared" si="1"/>
        <v>.param L1_R1 = 10.72</v>
      </c>
      <c r="J22" s="12" t="str">
        <f t="shared" si="2"/>
        <v>.param L1_R2 = 0.336</v>
      </c>
      <c r="K22" s="3" t="str">
        <f t="shared" si="3"/>
        <v>.param L1_C = 0.038p</v>
      </c>
      <c r="L22" s="3" t="str">
        <f t="shared" si="4"/>
        <v>.param L1_L = 10.44n</v>
      </c>
      <c r="M22" s="12" t="str">
        <f t="shared" si="5"/>
        <v>.param L1_K1 = 0.00004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</row>
    <row r="23">
      <c r="A23" s="3"/>
      <c r="B23" s="3"/>
      <c r="C23" s="9">
        <v>9.64</v>
      </c>
      <c r="D23" s="10">
        <v>0.648</v>
      </c>
      <c r="E23" s="11" t="s">
        <v>39</v>
      </c>
      <c r="F23" s="11" t="s">
        <v>40</v>
      </c>
      <c r="G23" s="5">
        <v>2.03999999999999E-5</v>
      </c>
      <c r="H23" s="12"/>
      <c r="I23" s="12" t="str">
        <f t="shared" si="1"/>
        <v>.param L1_R1 = 9.64</v>
      </c>
      <c r="J23" s="12" t="str">
        <f t="shared" si="2"/>
        <v>.param L1_R2 = 0.648</v>
      </c>
      <c r="K23" s="3" t="str">
        <f t="shared" si="3"/>
        <v>.param L1_C = 0.0308p</v>
      </c>
      <c r="L23" s="3" t="str">
        <f t="shared" si="4"/>
        <v>.param L1_L = 10.36n</v>
      </c>
      <c r="M23" s="12" t="str">
        <f t="shared" si="5"/>
        <v>.param L1_K1 = 0.0000204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</row>
    <row r="24">
      <c r="A24" s="3"/>
      <c r="B24" s="3"/>
      <c r="C24" s="9">
        <v>10.12</v>
      </c>
      <c r="D24" s="10">
        <v>0.583</v>
      </c>
      <c r="E24" s="11" t="s">
        <v>41</v>
      </c>
      <c r="F24" s="11" t="s">
        <v>42</v>
      </c>
      <c r="G24" s="5">
        <v>1.89999999999999E-5</v>
      </c>
      <c r="H24" s="12"/>
      <c r="I24" s="12" t="str">
        <f t="shared" si="1"/>
        <v>.param L1_R1 = 10.12</v>
      </c>
      <c r="J24" s="12" t="str">
        <f t="shared" si="2"/>
        <v>.param L1_R2 = 0.583</v>
      </c>
      <c r="K24" s="3" t="str">
        <f t="shared" si="3"/>
        <v>.param L1_C = 0.0344p</v>
      </c>
      <c r="L24" s="3" t="str">
        <f t="shared" si="4"/>
        <v>.param L1_L = 10.24n</v>
      </c>
      <c r="M24" s="12" t="str">
        <f t="shared" si="5"/>
        <v>.param L1_K1 = 0.000019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</row>
    <row r="25">
      <c r="A25" s="3"/>
      <c r="B25" s="3"/>
      <c r="C25" s="9">
        <v>9.96</v>
      </c>
      <c r="D25" s="10">
        <v>0.206</v>
      </c>
      <c r="E25" s="11" t="s">
        <v>43</v>
      </c>
      <c r="F25" s="11" t="s">
        <v>44</v>
      </c>
      <c r="G25" s="5">
        <v>1.82999999999999E-5</v>
      </c>
      <c r="H25" s="12"/>
      <c r="I25" s="12" t="str">
        <f t="shared" si="1"/>
        <v>.param L1_R1 = 9.96</v>
      </c>
      <c r="J25" s="12" t="str">
        <f t="shared" si="2"/>
        <v>.param L1_R2 = 0.206</v>
      </c>
      <c r="K25" s="3" t="str">
        <f t="shared" si="3"/>
        <v>.param L1_C = 0.0368p</v>
      </c>
      <c r="L25" s="3" t="str">
        <f t="shared" si="4"/>
        <v>.param L1_L = 9n</v>
      </c>
      <c r="M25" s="12" t="str">
        <f t="shared" si="5"/>
        <v>.param L1_K1 = 0.0000183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</row>
    <row r="26">
      <c r="A26" s="3"/>
      <c r="B26" s="3"/>
      <c r="C26" s="9">
        <v>10.4</v>
      </c>
      <c r="D26" s="10">
        <v>0.388</v>
      </c>
      <c r="E26" s="11" t="s">
        <v>45</v>
      </c>
      <c r="F26" s="11" t="s">
        <v>46</v>
      </c>
      <c r="G26" s="5">
        <v>3.02E-5</v>
      </c>
      <c r="H26" s="12"/>
      <c r="I26" s="12" t="str">
        <f t="shared" si="1"/>
        <v>.param L1_R1 = 10.4</v>
      </c>
      <c r="J26" s="12" t="str">
        <f t="shared" si="2"/>
        <v>.param L1_R2 = 0.388</v>
      </c>
      <c r="K26" s="3" t="str">
        <f t="shared" si="3"/>
        <v>.param L1_C = 0.0352p</v>
      </c>
      <c r="L26" s="3" t="str">
        <f t="shared" si="4"/>
        <v>.param L1_L = 9.36n</v>
      </c>
      <c r="M26" s="12" t="str">
        <f t="shared" si="5"/>
        <v>.param L1_K1 = 0.0000302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</row>
    <row r="27">
      <c r="A27" s="3"/>
      <c r="B27" s="3"/>
      <c r="C27" s="9">
        <v>9.16</v>
      </c>
      <c r="D27" s="10">
        <v>0.154</v>
      </c>
      <c r="E27" s="11" t="s">
        <v>47</v>
      </c>
      <c r="F27" s="11" t="s">
        <v>48</v>
      </c>
      <c r="G27" s="5">
        <v>3.16E-5</v>
      </c>
      <c r="H27" s="12"/>
      <c r="I27" s="12" t="str">
        <f t="shared" si="1"/>
        <v>.param L1_R1 = 9.16</v>
      </c>
      <c r="J27" s="12" t="str">
        <f t="shared" si="2"/>
        <v>.param L1_R2 = 0.154</v>
      </c>
      <c r="K27" s="3" t="str">
        <f t="shared" si="3"/>
        <v>.param L1_C = 0.046p</v>
      </c>
      <c r="L27" s="3" t="str">
        <f t="shared" si="4"/>
        <v>.param L1_L = 10.2n</v>
      </c>
      <c r="M27" s="12" t="str">
        <f t="shared" si="5"/>
        <v>.param L1_K1 = 0.0000316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</row>
    <row r="28">
      <c r="A28" s="3"/>
      <c r="B28" s="3"/>
      <c r="C28" s="9">
        <v>9.0</v>
      </c>
      <c r="D28" s="10">
        <v>0.245</v>
      </c>
      <c r="E28" s="11" t="s">
        <v>49</v>
      </c>
      <c r="F28" s="11" t="s">
        <v>50</v>
      </c>
      <c r="G28" s="5">
        <v>3.93E-5</v>
      </c>
      <c r="H28" s="12"/>
      <c r="I28" s="12" t="str">
        <f t="shared" si="1"/>
        <v>.param L1_R1 = 9</v>
      </c>
      <c r="J28" s="12" t="str">
        <f t="shared" si="2"/>
        <v>.param L1_R2 = 0.245</v>
      </c>
      <c r="K28" s="3" t="str">
        <f t="shared" si="3"/>
        <v>.param L1_C = 0.036p</v>
      </c>
      <c r="L28" s="3" t="str">
        <f t="shared" si="4"/>
        <v>.param L1_L = 10n</v>
      </c>
      <c r="M28" s="12" t="str">
        <f t="shared" si="5"/>
        <v>.param L1_K1 = 0.0000393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r="29">
      <c r="A29" s="3"/>
      <c r="B29" s="3"/>
      <c r="C29" s="9">
        <v>10.0</v>
      </c>
      <c r="D29" s="10">
        <v>0.31</v>
      </c>
      <c r="E29" s="11" t="s">
        <v>51</v>
      </c>
      <c r="F29" s="11" t="s">
        <v>52</v>
      </c>
      <c r="G29" s="5">
        <v>2.66999999999999E-5</v>
      </c>
      <c r="H29" s="12"/>
      <c r="I29" s="12" t="str">
        <f t="shared" si="1"/>
        <v>.param L1_R1 = 10</v>
      </c>
      <c r="J29" s="12" t="str">
        <f t="shared" si="2"/>
        <v>.param L1_R2 = 0.31</v>
      </c>
      <c r="K29" s="3" t="str">
        <f t="shared" si="3"/>
        <v>.param L1_C = 0.0492p</v>
      </c>
      <c r="L29" s="3" t="str">
        <f t="shared" si="4"/>
        <v>.param L1_L = 9.72n</v>
      </c>
      <c r="M29" s="12" t="str">
        <f t="shared" si="5"/>
        <v>.param L1_K1 = 0.0000267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</row>
    <row r="30">
      <c r="A30" s="3"/>
      <c r="B30" s="3"/>
      <c r="C30" s="9">
        <v>9.72</v>
      </c>
      <c r="D30" s="10">
        <v>0.193</v>
      </c>
      <c r="E30" s="11" t="s">
        <v>53</v>
      </c>
      <c r="F30" s="11" t="s">
        <v>54</v>
      </c>
      <c r="G30" s="5">
        <v>6.39999999999986E-6</v>
      </c>
      <c r="H30" s="12"/>
      <c r="I30" s="12" t="str">
        <f t="shared" si="1"/>
        <v>.param L1_R1 = 9.72</v>
      </c>
      <c r="J30" s="12" t="str">
        <f t="shared" si="2"/>
        <v>.param L1_R2 = 0.193</v>
      </c>
      <c r="K30" s="3" t="str">
        <f t="shared" si="3"/>
        <v>.param L1_C = 0.0436p</v>
      </c>
      <c r="L30" s="3" t="str">
        <f t="shared" si="4"/>
        <v>.param L1_L = 9.08n</v>
      </c>
      <c r="M30" s="12" t="str">
        <f t="shared" si="5"/>
        <v>.param L1_K1 = 0.0000064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</row>
    <row r="31">
      <c r="A31" s="3"/>
      <c r="B31" s="3"/>
      <c r="C31" s="9">
        <v>10.96</v>
      </c>
      <c r="D31" s="10">
        <v>0.414</v>
      </c>
      <c r="E31" s="11" t="s">
        <v>55</v>
      </c>
      <c r="F31" s="11" t="s">
        <v>56</v>
      </c>
      <c r="G31" s="5">
        <v>2.73999999999999E-5</v>
      </c>
      <c r="H31" s="12"/>
      <c r="I31" s="12" t="str">
        <f t="shared" si="1"/>
        <v>.param L1_R1 = 10.96</v>
      </c>
      <c r="J31" s="12" t="str">
        <f t="shared" si="2"/>
        <v>.param L1_R2 = 0.414</v>
      </c>
      <c r="K31" s="3" t="str">
        <f t="shared" si="3"/>
        <v>.param L1_C = 0.0304p</v>
      </c>
      <c r="L31" s="3" t="str">
        <f t="shared" si="4"/>
        <v>.param L1_L = 9.12n</v>
      </c>
      <c r="M31" s="12" t="str">
        <f t="shared" si="5"/>
        <v>.param L1_K1 = 0.0000274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</row>
    <row r="32">
      <c r="A32" s="3"/>
      <c r="B32" s="3"/>
      <c r="C32" s="9">
        <v>10.56</v>
      </c>
      <c r="D32" s="10">
        <v>0.128</v>
      </c>
      <c r="E32" s="11" t="s">
        <v>57</v>
      </c>
      <c r="F32" s="11" t="s">
        <v>58</v>
      </c>
      <c r="G32" s="5">
        <v>3.44E-5</v>
      </c>
      <c r="H32" s="12"/>
      <c r="I32" s="12" t="str">
        <f t="shared" si="1"/>
        <v>.param L1_R1 = 10.56</v>
      </c>
      <c r="J32" s="12" t="str">
        <f t="shared" si="2"/>
        <v>.param L1_R2 = 0.128</v>
      </c>
      <c r="K32" s="3" t="str">
        <f t="shared" si="3"/>
        <v>.param L1_C = 0.0324p</v>
      </c>
      <c r="L32" s="3" t="str">
        <f t="shared" si="4"/>
        <v>.param L1_L = 9.68n</v>
      </c>
      <c r="M32" s="12" t="str">
        <f t="shared" si="5"/>
        <v>.param L1_K1 = 0.0000344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</row>
    <row r="33">
      <c r="A33" s="3"/>
      <c r="B33" s="3"/>
      <c r="C33" s="9">
        <v>9.04</v>
      </c>
      <c r="D33" s="10">
        <v>0.427</v>
      </c>
      <c r="E33" s="11" t="s">
        <v>59</v>
      </c>
      <c r="F33" s="11" t="s">
        <v>60</v>
      </c>
      <c r="G33" s="5">
        <v>1.75999999999999E-5</v>
      </c>
      <c r="H33" s="12"/>
      <c r="I33" s="12" t="str">
        <f t="shared" si="1"/>
        <v>.param L1_R1 = 9.04</v>
      </c>
      <c r="J33" s="12" t="str">
        <f t="shared" si="2"/>
        <v>.param L1_R2 = 0.427</v>
      </c>
      <c r="K33" s="3" t="str">
        <f t="shared" si="3"/>
        <v>.param L1_C = 0.0332p</v>
      </c>
      <c r="L33" s="3" t="str">
        <f t="shared" si="4"/>
        <v>.param L1_L = 10.72n</v>
      </c>
      <c r="M33" s="12" t="str">
        <f t="shared" si="5"/>
        <v>.param L1_K1 = 0.0000176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</row>
    <row r="34">
      <c r="A34" s="3"/>
      <c r="B34" s="3"/>
      <c r="C34" s="9">
        <v>9.08</v>
      </c>
      <c r="D34" s="10">
        <v>0.167</v>
      </c>
      <c r="E34" s="11" t="s">
        <v>61</v>
      </c>
      <c r="F34" s="11" t="s">
        <v>62</v>
      </c>
      <c r="G34" s="5">
        <v>7.79999999999986E-6</v>
      </c>
      <c r="H34" s="12"/>
      <c r="I34" s="12" t="str">
        <f t="shared" si="1"/>
        <v>.param L1_R1 = 9.08</v>
      </c>
      <c r="J34" s="12" t="str">
        <f t="shared" si="2"/>
        <v>.param L1_R2 = 0.167</v>
      </c>
      <c r="K34" s="3" t="str">
        <f t="shared" si="3"/>
        <v>.param L1_C = 0.0484p</v>
      </c>
      <c r="L34" s="3" t="str">
        <f t="shared" si="4"/>
        <v>.param L1_L = 10.88n</v>
      </c>
      <c r="M34" s="12" t="str">
        <f t="shared" si="5"/>
        <v>.param L1_K1 = 0.0000078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>
      <c r="A35" s="3"/>
      <c r="B35" s="3"/>
      <c r="C35" s="9">
        <v>9.28</v>
      </c>
      <c r="D35" s="10">
        <v>0.297</v>
      </c>
      <c r="E35" s="11" t="s">
        <v>63</v>
      </c>
      <c r="F35" s="11" t="s">
        <v>64</v>
      </c>
      <c r="G35" s="5">
        <v>3.37E-5</v>
      </c>
      <c r="H35" s="12"/>
      <c r="I35" s="12" t="str">
        <f t="shared" si="1"/>
        <v>.param L1_R1 = 9.28</v>
      </c>
      <c r="J35" s="12" t="str">
        <f t="shared" si="2"/>
        <v>.param L1_R2 = 0.297</v>
      </c>
      <c r="K35" s="3" t="str">
        <f t="shared" si="3"/>
        <v>.param L1_C = 0.042p</v>
      </c>
      <c r="L35" s="3" t="str">
        <f t="shared" si="4"/>
        <v>.param L1_L = 9.2n</v>
      </c>
      <c r="M35" s="12" t="str">
        <f t="shared" si="5"/>
        <v>.param L1_K1 = 0.0000337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>
      <c r="A36" s="3"/>
      <c r="B36" s="3"/>
      <c r="C36" s="9">
        <v>9.44</v>
      </c>
      <c r="D36" s="10">
        <v>0.089</v>
      </c>
      <c r="E36" s="11" t="s">
        <v>65</v>
      </c>
      <c r="F36" s="11" t="s">
        <v>66</v>
      </c>
      <c r="G36" s="5">
        <v>2.59999999999999E-5</v>
      </c>
      <c r="H36" s="12"/>
      <c r="I36" s="12" t="str">
        <f t="shared" si="1"/>
        <v>.param L1_R1 = 9.44</v>
      </c>
      <c r="J36" s="12" t="str">
        <f t="shared" si="2"/>
        <v>.param L1_R2 = 0.089</v>
      </c>
      <c r="K36" s="3" t="str">
        <f t="shared" si="3"/>
        <v>.param L1_C = 0.0416p</v>
      </c>
      <c r="L36" s="3" t="str">
        <f t="shared" si="4"/>
        <v>.param L1_L = 9.52n</v>
      </c>
      <c r="M36" s="12" t="str">
        <f t="shared" si="5"/>
        <v>.param L1_K1 = 0.000026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>
      <c r="A37" s="3"/>
      <c r="B37" s="3"/>
      <c r="C37" s="9">
        <v>10.64</v>
      </c>
      <c r="D37" s="10">
        <v>0.687</v>
      </c>
      <c r="E37" s="11" t="s">
        <v>67</v>
      </c>
      <c r="F37" s="11" t="s">
        <v>68</v>
      </c>
      <c r="G37" s="5">
        <v>3.79E-5</v>
      </c>
      <c r="H37" s="12"/>
      <c r="I37" s="12" t="str">
        <f t="shared" si="1"/>
        <v>.param L1_R1 = 10.64</v>
      </c>
      <c r="J37" s="12" t="str">
        <f t="shared" si="2"/>
        <v>.param L1_R2 = 0.687</v>
      </c>
      <c r="K37" s="3" t="str">
        <f t="shared" si="3"/>
        <v>.param L1_C = 0.0392p</v>
      </c>
      <c r="L37" s="3" t="str">
        <f t="shared" si="4"/>
        <v>.param L1_L = 9.4n</v>
      </c>
      <c r="M37" s="12" t="str">
        <f t="shared" si="5"/>
        <v>.param L1_K1 = 0.0000379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>
      <c r="A38" s="3"/>
      <c r="B38" s="3"/>
      <c r="C38" s="9">
        <v>10.8</v>
      </c>
      <c r="D38" s="10">
        <v>0.401</v>
      </c>
      <c r="E38" s="11" t="s">
        <v>69</v>
      </c>
      <c r="F38" s="11" t="s">
        <v>70</v>
      </c>
      <c r="G38" s="5">
        <v>5.69999999999985E-6</v>
      </c>
      <c r="H38" s="12"/>
      <c r="I38" s="12" t="str">
        <f t="shared" si="1"/>
        <v>.param L1_R1 = 10.8</v>
      </c>
      <c r="J38" s="12" t="str">
        <f t="shared" si="2"/>
        <v>.param L1_R2 = 0.401</v>
      </c>
      <c r="K38" s="3" t="str">
        <f t="shared" si="3"/>
        <v>.param L1_C = 0.0456p</v>
      </c>
      <c r="L38" s="3" t="str">
        <f t="shared" si="4"/>
        <v>.param L1_L = 9.48n</v>
      </c>
      <c r="M38" s="12" t="str">
        <f t="shared" si="5"/>
        <v>.param L1_K1 = 0.0000057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</row>
    <row r="39">
      <c r="A39" s="3"/>
      <c r="B39" s="3"/>
      <c r="C39" s="9">
        <v>9.4</v>
      </c>
      <c r="D39" s="10">
        <v>0.7</v>
      </c>
      <c r="E39" s="11" t="s">
        <v>71</v>
      </c>
      <c r="F39" s="11" t="s">
        <v>72</v>
      </c>
      <c r="G39" s="5">
        <v>2.95E-5</v>
      </c>
      <c r="H39" s="12"/>
      <c r="I39" s="12" t="str">
        <f t="shared" si="1"/>
        <v>.param L1_R1 = 9.4</v>
      </c>
      <c r="J39" s="12" t="str">
        <f t="shared" si="2"/>
        <v>.param L1_R2 = 0.7</v>
      </c>
      <c r="K39" s="3" t="str">
        <f t="shared" si="3"/>
        <v>.param L1_C = 0.044p</v>
      </c>
      <c r="L39" s="3" t="str">
        <f t="shared" si="4"/>
        <v>.param L1_L = 9.64n</v>
      </c>
      <c r="M39" s="12" t="str">
        <f t="shared" si="5"/>
        <v>.param L1_K1 = 0.0000295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</row>
    <row r="40">
      <c r="A40" s="3"/>
      <c r="B40" s="3"/>
      <c r="C40" s="9">
        <v>10.36</v>
      </c>
      <c r="D40" s="10">
        <v>0.375</v>
      </c>
      <c r="E40" s="11" t="s">
        <v>73</v>
      </c>
      <c r="F40" s="11" t="s">
        <v>74</v>
      </c>
      <c r="G40" s="5">
        <v>3.86E-5</v>
      </c>
      <c r="H40" s="12"/>
      <c r="I40" s="12" t="str">
        <f t="shared" si="1"/>
        <v>.param L1_R1 = 10.36</v>
      </c>
      <c r="J40" s="12" t="str">
        <f t="shared" si="2"/>
        <v>.param L1_R2 = 0.375</v>
      </c>
      <c r="K40" s="3" t="str">
        <f t="shared" si="3"/>
        <v>.param L1_C = 0.0384p</v>
      </c>
      <c r="L40" s="3" t="str">
        <f t="shared" si="4"/>
        <v>.param L1_L = 10.28n</v>
      </c>
      <c r="M40" s="12" t="str">
        <f t="shared" si="5"/>
        <v>.param L1_K1 = 0.0000386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</row>
    <row r="41">
      <c r="A41" s="3"/>
      <c r="B41" s="3"/>
      <c r="C41" s="9">
        <v>9.12</v>
      </c>
      <c r="D41" s="10">
        <v>0.609</v>
      </c>
      <c r="E41" s="11" t="s">
        <v>75</v>
      </c>
      <c r="F41" s="11" t="s">
        <v>76</v>
      </c>
      <c r="G41" s="5">
        <v>3.09E-5</v>
      </c>
      <c r="H41" s="12"/>
      <c r="I41" s="12" t="str">
        <f t="shared" si="1"/>
        <v>.param L1_R1 = 9.12</v>
      </c>
      <c r="J41" s="12" t="str">
        <f t="shared" si="2"/>
        <v>.param L1_R2 = 0.609</v>
      </c>
      <c r="K41" s="3" t="str">
        <f t="shared" si="3"/>
        <v>.param L1_C = 0.034p</v>
      </c>
      <c r="L41" s="3" t="str">
        <f t="shared" si="4"/>
        <v>.param L1_L = 9.84n</v>
      </c>
      <c r="M41" s="12" t="str">
        <f t="shared" si="5"/>
        <v>.param L1_K1 = 0.0000309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</row>
    <row r="42">
      <c r="A42" s="3"/>
      <c r="B42" s="3"/>
      <c r="C42" s="9">
        <v>10.16</v>
      </c>
      <c r="D42" s="10">
        <v>0.57</v>
      </c>
      <c r="E42" s="11" t="s">
        <v>77</v>
      </c>
      <c r="F42" s="11" t="s">
        <v>78</v>
      </c>
      <c r="G42" s="5">
        <v>2.24999999999999E-5</v>
      </c>
      <c r="H42" s="12"/>
      <c r="I42" s="12" t="str">
        <f t="shared" si="1"/>
        <v>.param L1_R1 = 10.16</v>
      </c>
      <c r="J42" s="12" t="str">
        <f t="shared" si="2"/>
        <v>.param L1_R2 = 0.57</v>
      </c>
      <c r="K42" s="3" t="str">
        <f t="shared" si="3"/>
        <v>.param L1_C = 0.0468p</v>
      </c>
      <c r="L42" s="3" t="str">
        <f t="shared" si="4"/>
        <v>.param L1_L = 9.8n</v>
      </c>
      <c r="M42" s="12" t="str">
        <f t="shared" si="5"/>
        <v>.param L1_K1 = 0.0000225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</row>
    <row r="43">
      <c r="A43" s="3"/>
      <c r="B43" s="3"/>
      <c r="C43" s="9">
        <v>9.32</v>
      </c>
      <c r="D43" s="10">
        <v>0.492</v>
      </c>
      <c r="E43" s="11" t="s">
        <v>79</v>
      </c>
      <c r="F43" s="11" t="s">
        <v>80</v>
      </c>
      <c r="G43" s="5">
        <v>3.51E-5</v>
      </c>
      <c r="H43" s="12"/>
      <c r="I43" s="12" t="str">
        <f t="shared" si="1"/>
        <v>.param L1_R1 = 9.32</v>
      </c>
      <c r="J43" s="12" t="str">
        <f t="shared" si="2"/>
        <v>.param L1_R2 = 0.492</v>
      </c>
      <c r="K43" s="3" t="str">
        <f t="shared" si="3"/>
        <v>.param L1_C = 0.0496p</v>
      </c>
      <c r="L43" s="3" t="str">
        <f t="shared" si="4"/>
        <v>.param L1_L = 9.88n</v>
      </c>
      <c r="M43" s="12" t="str">
        <f t="shared" si="5"/>
        <v>.param L1_K1 = 0.0000351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</row>
    <row r="44">
      <c r="A44" s="3"/>
      <c r="B44" s="3"/>
      <c r="C44" s="9">
        <v>10.84</v>
      </c>
      <c r="D44" s="10">
        <v>0.479</v>
      </c>
      <c r="E44" s="11" t="s">
        <v>81</v>
      </c>
      <c r="F44" s="11" t="s">
        <v>82</v>
      </c>
      <c r="G44" s="5">
        <v>9.89999999999987E-6</v>
      </c>
      <c r="H44" s="12"/>
      <c r="I44" s="12" t="str">
        <f t="shared" si="1"/>
        <v>.param L1_R1 = 10.84</v>
      </c>
      <c r="J44" s="12" t="str">
        <f t="shared" si="2"/>
        <v>.param L1_R2 = 0.479</v>
      </c>
      <c r="K44" s="3" t="str">
        <f t="shared" si="3"/>
        <v>.param L1_C = 0.0464p</v>
      </c>
      <c r="L44" s="3" t="str">
        <f t="shared" si="4"/>
        <v>.param L1_L = 10.6n</v>
      </c>
      <c r="M44" s="12" t="str">
        <f t="shared" si="5"/>
        <v>.param L1_K1 = 0.0000099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</row>
    <row r="45">
      <c r="A45" s="3"/>
      <c r="B45" s="3"/>
      <c r="C45" s="9">
        <v>10.92</v>
      </c>
      <c r="D45" s="10">
        <v>0.232</v>
      </c>
      <c r="E45" s="11" t="s">
        <v>83</v>
      </c>
      <c r="F45" s="11" t="s">
        <v>84</v>
      </c>
      <c r="G45" s="5">
        <v>8.49999999999987E-6</v>
      </c>
      <c r="H45" s="12"/>
      <c r="I45" s="12" t="str">
        <f t="shared" si="1"/>
        <v>.param L1_R1 = 10.92</v>
      </c>
      <c r="J45" s="12" t="str">
        <f t="shared" si="2"/>
        <v>.param L1_R2 = 0.232</v>
      </c>
      <c r="K45" s="3" t="str">
        <f t="shared" si="3"/>
        <v>.param L1_C = 0.0336p</v>
      </c>
      <c r="L45" s="3" t="str">
        <f t="shared" si="4"/>
        <v>.param L1_L = 10.08n</v>
      </c>
      <c r="M45" s="12" t="str">
        <f t="shared" si="5"/>
        <v>.param L1_K1 = 0.0000085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</row>
    <row r="46">
      <c r="A46" s="3"/>
      <c r="B46" s="3"/>
      <c r="C46" s="9">
        <v>9.88</v>
      </c>
      <c r="D46" s="10">
        <v>0.505</v>
      </c>
      <c r="E46" s="11" t="s">
        <v>85</v>
      </c>
      <c r="F46" s="11" t="s">
        <v>86</v>
      </c>
      <c r="G46" s="5">
        <v>1.47999999999999E-5</v>
      </c>
      <c r="H46" s="12"/>
      <c r="I46" s="12" t="str">
        <f t="shared" si="1"/>
        <v>.param L1_R1 = 9.88</v>
      </c>
      <c r="J46" s="12" t="str">
        <f t="shared" si="2"/>
        <v>.param L1_R2 = 0.505</v>
      </c>
      <c r="K46" s="3" t="str">
        <f t="shared" si="3"/>
        <v>.param L1_C = 0.032p</v>
      </c>
      <c r="L46" s="3" t="str">
        <f t="shared" si="4"/>
        <v>.param L1_L = 9.32n</v>
      </c>
      <c r="M46" s="12" t="str">
        <f t="shared" si="5"/>
        <v>.param L1_K1 = 0.0000148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</row>
    <row r="47">
      <c r="A47" s="3"/>
      <c r="B47" s="3"/>
      <c r="C47" s="9">
        <v>9.36</v>
      </c>
      <c r="D47" s="10">
        <v>0.271</v>
      </c>
      <c r="E47" s="11" t="s">
        <v>87</v>
      </c>
      <c r="F47" s="11" t="s">
        <v>88</v>
      </c>
      <c r="G47" s="5">
        <v>3.3E-5</v>
      </c>
      <c r="H47" s="12"/>
      <c r="I47" s="12" t="str">
        <f t="shared" si="1"/>
        <v>.param L1_R1 = 9.36</v>
      </c>
      <c r="J47" s="12" t="str">
        <f t="shared" si="2"/>
        <v>.param L1_R2 = 0.271</v>
      </c>
      <c r="K47" s="3" t="str">
        <f t="shared" si="3"/>
        <v>.param L1_C = 0.05p</v>
      </c>
      <c r="L47" s="3" t="str">
        <f t="shared" si="4"/>
        <v>.param L1_L = 9.96n</v>
      </c>
      <c r="M47" s="12" t="str">
        <f t="shared" si="5"/>
        <v>.param L1_K1 = 0.000033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</row>
    <row r="48">
      <c r="A48" s="3"/>
      <c r="B48" s="3"/>
      <c r="C48" s="9">
        <v>10.44</v>
      </c>
      <c r="D48" s="10">
        <v>0.635</v>
      </c>
      <c r="E48" s="11" t="s">
        <v>89</v>
      </c>
      <c r="F48" s="11" t="s">
        <v>90</v>
      </c>
      <c r="G48" s="5">
        <v>1.33999999999999E-5</v>
      </c>
      <c r="H48" s="12"/>
      <c r="I48" s="12" t="str">
        <f t="shared" si="1"/>
        <v>.param L1_R1 = 10.44</v>
      </c>
      <c r="J48" s="12" t="str">
        <f t="shared" si="2"/>
        <v>.param L1_R2 = 0.635</v>
      </c>
      <c r="K48" s="3" t="str">
        <f t="shared" si="3"/>
        <v>.param L1_C = 0.0376p</v>
      </c>
      <c r="L48" s="3" t="str">
        <f t="shared" si="4"/>
        <v>.param L1_L = 11n</v>
      </c>
      <c r="M48" s="12" t="str">
        <f t="shared" si="5"/>
        <v>.param L1_K1 = 0.0000134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</row>
    <row r="49">
      <c r="A49" s="3"/>
      <c r="B49" s="3"/>
      <c r="C49" s="9">
        <v>9.6</v>
      </c>
      <c r="D49" s="10">
        <v>0.661</v>
      </c>
      <c r="E49" s="11" t="s">
        <v>91</v>
      </c>
      <c r="F49" s="11" t="s">
        <v>92</v>
      </c>
      <c r="G49" s="5">
        <v>1.26999999999999E-5</v>
      </c>
      <c r="H49" s="12"/>
      <c r="I49" s="12" t="str">
        <f t="shared" si="1"/>
        <v>.param L1_R1 = 9.6</v>
      </c>
      <c r="J49" s="12" t="str">
        <f t="shared" si="2"/>
        <v>.param L1_R2 = 0.661</v>
      </c>
      <c r="K49" s="3" t="str">
        <f t="shared" si="3"/>
        <v>.param L1_C = 0.0424p</v>
      </c>
      <c r="L49" s="3" t="str">
        <f t="shared" si="4"/>
        <v>.param L1_L = 9.24n</v>
      </c>
      <c r="M49" s="12" t="str">
        <f t="shared" si="5"/>
        <v>.param L1_K1 = 0.0000127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</row>
    <row r="50">
      <c r="A50" s="3"/>
      <c r="B50" s="3"/>
      <c r="C50" s="9">
        <v>10.2</v>
      </c>
      <c r="D50" s="10">
        <v>0.44</v>
      </c>
      <c r="E50" s="11" t="s">
        <v>93</v>
      </c>
      <c r="F50" s="11" t="s">
        <v>94</v>
      </c>
      <c r="G50" s="5">
        <v>3.65E-5</v>
      </c>
      <c r="H50" s="12"/>
      <c r="I50" s="12" t="str">
        <f t="shared" si="1"/>
        <v>.param L1_R1 = 10.2</v>
      </c>
      <c r="J50" s="12" t="str">
        <f t="shared" si="2"/>
        <v>.param L1_R2 = 0.44</v>
      </c>
      <c r="K50" s="3" t="str">
        <f t="shared" si="3"/>
        <v>.param L1_C = 0.0372p</v>
      </c>
      <c r="L50" s="3" t="str">
        <f t="shared" si="4"/>
        <v>.param L1_L = 9.04n</v>
      </c>
      <c r="M50" s="12" t="str">
        <f t="shared" si="5"/>
        <v>.param L1_K1 = 0.0000365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</row>
    <row r="51">
      <c r="A51" s="3"/>
      <c r="B51" s="3"/>
      <c r="C51" s="9">
        <v>10.32</v>
      </c>
      <c r="D51" s="10">
        <v>0.349</v>
      </c>
      <c r="E51" s="11" t="s">
        <v>95</v>
      </c>
      <c r="F51" s="11" t="s">
        <v>96</v>
      </c>
      <c r="G51" s="5">
        <v>1.61999999999999E-5</v>
      </c>
      <c r="H51" s="12"/>
      <c r="I51" s="12" t="str">
        <f t="shared" si="1"/>
        <v>.param L1_R1 = 10.32</v>
      </c>
      <c r="J51" s="12" t="str">
        <f t="shared" si="2"/>
        <v>.param L1_R2 = 0.349</v>
      </c>
      <c r="K51" s="3" t="str">
        <f t="shared" si="3"/>
        <v>.param L1_C = 0.03p</v>
      </c>
      <c r="L51" s="3" t="str">
        <f t="shared" si="4"/>
        <v>.param L1_L = 10.8n</v>
      </c>
      <c r="M51" s="12" t="str">
        <f t="shared" si="5"/>
        <v>.param L1_K1 = 0.0000162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</row>
    <row r="52">
      <c r="A52" s="3"/>
      <c r="B52" s="3"/>
      <c r="C52" s="9">
        <v>11.0</v>
      </c>
      <c r="D52" s="10">
        <v>0.544</v>
      </c>
      <c r="E52" s="11" t="s">
        <v>97</v>
      </c>
      <c r="F52" s="11" t="s">
        <v>98</v>
      </c>
      <c r="G52" s="5">
        <v>2.88E-5</v>
      </c>
      <c r="H52" s="12"/>
      <c r="I52" s="12" t="str">
        <f t="shared" si="1"/>
        <v>.param L1_R1 = 11</v>
      </c>
      <c r="J52" s="12" t="str">
        <f t="shared" si="2"/>
        <v>.param L1_R2 = 0.544</v>
      </c>
      <c r="K52" s="3" t="str">
        <f t="shared" si="3"/>
        <v>.param L1_C = 0.0348p</v>
      </c>
      <c r="L52" s="3" t="str">
        <f t="shared" si="4"/>
        <v>.param L1_L = 10.04n</v>
      </c>
      <c r="M52" s="12" t="str">
        <f t="shared" si="5"/>
        <v>.param L1_K1 = 0.0000288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</row>
    <row r="53">
      <c r="A53" s="3"/>
      <c r="B53" s="3"/>
      <c r="C53" s="9">
        <v>10.04</v>
      </c>
      <c r="D53" s="10">
        <v>0.115</v>
      </c>
      <c r="E53" s="11" t="s">
        <v>99</v>
      </c>
      <c r="F53" s="11" t="s">
        <v>100</v>
      </c>
      <c r="G53" s="5">
        <v>2.38999999999999E-5</v>
      </c>
      <c r="H53" s="12"/>
      <c r="I53" s="12" t="str">
        <f t="shared" si="1"/>
        <v>.param L1_R1 = 10.04</v>
      </c>
      <c r="J53" s="12" t="str">
        <f t="shared" si="2"/>
        <v>.param L1_R2 = 0.115</v>
      </c>
      <c r="K53" s="3" t="str">
        <f t="shared" si="3"/>
        <v>.param L1_C = 0.048p</v>
      </c>
      <c r="L53" s="3" t="str">
        <f t="shared" si="4"/>
        <v>.param L1_L = 10.12n</v>
      </c>
      <c r="M53" s="12" t="str">
        <f t="shared" si="5"/>
        <v>.param L1_K1 = 0.0000239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</row>
    <row r="54">
      <c r="A54" s="3"/>
      <c r="B54" s="3"/>
      <c r="C54" s="9">
        <v>10.28</v>
      </c>
      <c r="D54" s="10">
        <v>0.323</v>
      </c>
      <c r="E54" s="11" t="s">
        <v>101</v>
      </c>
      <c r="F54" s="11" t="s">
        <v>102</v>
      </c>
      <c r="G54" s="5">
        <v>1.54999999999999E-5</v>
      </c>
      <c r="H54" s="12"/>
      <c r="I54" s="12" t="str">
        <f t="shared" si="1"/>
        <v>.param L1_R1 = 10.28</v>
      </c>
      <c r="J54" s="12" t="str">
        <f t="shared" si="2"/>
        <v>.param L1_R2 = 0.323</v>
      </c>
      <c r="K54" s="3" t="str">
        <f t="shared" si="3"/>
        <v>.param L1_C = 0.0404p</v>
      </c>
      <c r="L54" s="3" t="str">
        <f t="shared" si="4"/>
        <v>.param L1_L = 9.28n</v>
      </c>
      <c r="M54" s="12" t="str">
        <f t="shared" si="5"/>
        <v>.param L1_K1 = 0.0000155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</row>
    <row r="55">
      <c r="A55" s="3"/>
      <c r="B55" s="3"/>
      <c r="C55" s="9">
        <v>10.88</v>
      </c>
      <c r="D55" s="10">
        <v>0.284</v>
      </c>
      <c r="E55" s="11" t="s">
        <v>103</v>
      </c>
      <c r="F55" s="11" t="s">
        <v>104</v>
      </c>
      <c r="G55" s="5">
        <v>2.52999999999999E-5</v>
      </c>
      <c r="H55" s="12"/>
      <c r="I55" s="12" t="str">
        <f t="shared" si="1"/>
        <v>.param L1_R1 = 10.88</v>
      </c>
      <c r="J55" s="12" t="str">
        <f t="shared" si="2"/>
        <v>.param L1_R2 = 0.284</v>
      </c>
      <c r="K55" s="3" t="str">
        <f t="shared" si="3"/>
        <v>.param L1_C = 0.0412p</v>
      </c>
      <c r="L55" s="3" t="str">
        <f t="shared" si="4"/>
        <v>.param L1_L = 9.92n</v>
      </c>
      <c r="M55" s="12" t="str">
        <f t="shared" si="5"/>
        <v>.param L1_K1 = 0.0000253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</row>
    <row r="56">
      <c r="A56" s="3"/>
      <c r="B56" s="3"/>
      <c r="C56" s="9">
        <v>9.2</v>
      </c>
      <c r="D56" s="10">
        <v>0.076</v>
      </c>
      <c r="E56" s="11" t="s">
        <v>105</v>
      </c>
      <c r="F56" s="11" t="s">
        <v>106</v>
      </c>
      <c r="G56" s="5">
        <v>3.58E-5</v>
      </c>
      <c r="H56" s="12"/>
      <c r="I56" s="12" t="str">
        <f t="shared" si="1"/>
        <v>.param L1_R1 = 9.2</v>
      </c>
      <c r="J56" s="12" t="str">
        <f t="shared" si="2"/>
        <v>.param L1_R2 = 0.076</v>
      </c>
      <c r="K56" s="3" t="str">
        <f t="shared" si="3"/>
        <v>.param L1_C = 0.0452p</v>
      </c>
      <c r="L56" s="3" t="str">
        <f t="shared" si="4"/>
        <v>.param L1_L = 10.4n</v>
      </c>
      <c r="M56" s="12" t="str">
        <f t="shared" si="5"/>
        <v>.param L1_K1 = 0.0000358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</row>
    <row r="57">
      <c r="A57" s="3"/>
      <c r="B57" s="3"/>
      <c r="C57" s="9">
        <v>9.56</v>
      </c>
      <c r="D57" s="10">
        <v>0.362</v>
      </c>
      <c r="E57" s="11" t="s">
        <v>107</v>
      </c>
      <c r="F57" s="11" t="s">
        <v>108</v>
      </c>
      <c r="G57" s="5">
        <v>2.17999999999999E-5</v>
      </c>
      <c r="H57" s="12"/>
      <c r="I57" s="12" t="str">
        <f t="shared" si="1"/>
        <v>.param L1_R1 = 9.56</v>
      </c>
      <c r="J57" s="12" t="str">
        <f t="shared" si="2"/>
        <v>.param L1_R2 = 0.362</v>
      </c>
      <c r="K57" s="3" t="str">
        <f t="shared" si="3"/>
        <v>.param L1_C = 0.0444p</v>
      </c>
      <c r="L57" s="3" t="str">
        <f t="shared" si="4"/>
        <v>.param L1_L = 10.52n</v>
      </c>
      <c r="M57" s="12" t="str">
        <f t="shared" si="5"/>
        <v>.param L1_K1 = 0.0000218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</row>
    <row r="58">
      <c r="A58" s="3"/>
      <c r="B58" s="3"/>
      <c r="C58" s="9">
        <v>10.48</v>
      </c>
      <c r="D58" s="10">
        <v>0.141</v>
      </c>
      <c r="E58" s="11" t="s">
        <v>109</v>
      </c>
      <c r="F58" s="11" t="s">
        <v>110</v>
      </c>
      <c r="G58" s="5">
        <v>7.09999999999986E-6</v>
      </c>
      <c r="H58" s="12"/>
      <c r="I58" s="12" t="str">
        <f t="shared" si="1"/>
        <v>.param L1_R1 = 10.48</v>
      </c>
      <c r="J58" s="12" t="str">
        <f t="shared" si="2"/>
        <v>.param L1_R2 = 0.141</v>
      </c>
      <c r="K58" s="3" t="str">
        <f t="shared" si="3"/>
        <v>.param L1_C = 0.0488p</v>
      </c>
      <c r="L58" s="3" t="str">
        <f t="shared" si="4"/>
        <v>.param L1_L = 10.92n</v>
      </c>
      <c r="M58" s="12" t="str">
        <f t="shared" si="5"/>
        <v>.param L1_K1 = 0.0000071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</row>
    <row r="59">
      <c r="A59" s="3"/>
      <c r="B59" s="3"/>
      <c r="C59" s="9">
        <v>10.76</v>
      </c>
      <c r="D59" s="10">
        <v>0.258</v>
      </c>
      <c r="E59" s="11" t="s">
        <v>111</v>
      </c>
      <c r="F59" s="11" t="s">
        <v>112</v>
      </c>
      <c r="G59" s="5">
        <v>1.19999999999999E-5</v>
      </c>
      <c r="H59" s="12"/>
      <c r="I59" s="12" t="str">
        <f t="shared" si="1"/>
        <v>.param L1_R1 = 10.76</v>
      </c>
      <c r="J59" s="12" t="str">
        <f t="shared" si="2"/>
        <v>.param L1_R2 = 0.258</v>
      </c>
      <c r="K59" s="3" t="str">
        <f t="shared" si="3"/>
        <v>.param L1_C = 0.0388p</v>
      </c>
      <c r="L59" s="3" t="str">
        <f t="shared" si="4"/>
        <v>.param L1_L = 10.56n</v>
      </c>
      <c r="M59" s="12" t="str">
        <f t="shared" si="5"/>
        <v>.param L1_K1 = 0.000012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</row>
    <row r="60">
      <c r="A60" s="3"/>
      <c r="B60" s="3"/>
      <c r="C60" s="9">
        <v>9.48</v>
      </c>
      <c r="D60" s="10">
        <v>0.531</v>
      </c>
      <c r="E60" s="11" t="s">
        <v>113</v>
      </c>
      <c r="F60" s="11" t="s">
        <v>114</v>
      </c>
      <c r="G60" s="5">
        <v>1.68999999999999E-5</v>
      </c>
      <c r="H60" s="12"/>
      <c r="I60" s="12" t="str">
        <f t="shared" si="1"/>
        <v>.param L1_R1 = 9.48</v>
      </c>
      <c r="J60" s="12" t="str">
        <f t="shared" si="2"/>
        <v>.param L1_R2 = 0.531</v>
      </c>
      <c r="K60" s="3" t="str">
        <f t="shared" si="3"/>
        <v>.param L1_C = 0.0396p</v>
      </c>
      <c r="L60" s="3" t="str">
        <f t="shared" si="4"/>
        <v>.param L1_L = 9.16n</v>
      </c>
      <c r="M60" s="12" t="str">
        <f t="shared" si="5"/>
        <v>.param L1_K1 = 0.0000169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</row>
    <row r="61">
      <c r="A61" s="3"/>
      <c r="B61" s="3"/>
      <c r="C61" s="3"/>
      <c r="D61" s="3"/>
      <c r="E61" s="3"/>
      <c r="F61" s="3"/>
      <c r="G61" s="3"/>
      <c r="H61" s="3"/>
      <c r="I61" s="12"/>
      <c r="J61" s="12"/>
      <c r="K61" s="3"/>
      <c r="L61" s="3"/>
      <c r="M61" s="1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</row>
    <row r="62">
      <c r="A62" s="3"/>
      <c r="B62" s="9" t="s">
        <v>115</v>
      </c>
      <c r="C62" s="3"/>
      <c r="D62" s="3"/>
      <c r="E62" s="3"/>
      <c r="F62" s="3"/>
      <c r="G62" s="3"/>
      <c r="H62" s="3"/>
      <c r="I62" s="12"/>
      <c r="J62" s="12"/>
      <c r="K62" s="3"/>
      <c r="L62" s="3"/>
      <c r="M62" s="1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</row>
    <row r="63">
      <c r="A63" s="3"/>
      <c r="B63" s="3"/>
      <c r="C63" s="3"/>
      <c r="D63" s="3"/>
      <c r="E63" s="3"/>
      <c r="F63" s="3"/>
      <c r="G63" s="3"/>
      <c r="H63" s="3"/>
      <c r="I63" s="12"/>
      <c r="J63" s="12"/>
      <c r="K63" s="3"/>
      <c r="L63" s="3"/>
      <c r="M63" s="1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</row>
    <row r="64">
      <c r="A64" s="3"/>
      <c r="B64" s="3"/>
      <c r="C64" s="3"/>
      <c r="D64" s="3"/>
      <c r="E64" s="3"/>
      <c r="F64" s="3"/>
      <c r="G64" s="3"/>
      <c r="H64" s="3"/>
      <c r="I64" s="12"/>
      <c r="J64" s="12"/>
      <c r="K64" s="3"/>
      <c r="L64" s="3"/>
      <c r="M64" s="1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</row>
    <row r="65">
      <c r="A65" s="3"/>
      <c r="B65" s="12" t="str">
        <f t="shared" ref="B65:B79" si="6"> TEXT(F65,"general") &amp; "n"</f>
        <v>11nn</v>
      </c>
      <c r="C65" s="7">
        <v>10.0</v>
      </c>
      <c r="D65" s="7">
        <v>0.28</v>
      </c>
      <c r="E65" s="7" t="s">
        <v>116</v>
      </c>
      <c r="F65" s="7" t="s">
        <v>90</v>
      </c>
      <c r="G65" s="8">
        <v>3.7E-5</v>
      </c>
      <c r="H65" s="3"/>
      <c r="I65" s="12" t="str">
        <f t="shared" ref="I65:I79" si="7">".param L1_R1 = " &amp; TEXT(C65,"general")</f>
        <v>.param L1_R1 = 10</v>
      </c>
      <c r="J65" s="12" t="str">
        <f t="shared" ref="J65:J79" si="8">".param L1_R2 = " &amp; TEXT(D65,"general")</f>
        <v>.param L1_R2 = 0.28</v>
      </c>
      <c r="K65" s="3" t="str">
        <f t="shared" ref="K65:K79" si="9">".param L1_C = " &amp; TEXT(E65,"general")</f>
        <v>.param L1_C = 0.0528p</v>
      </c>
      <c r="L65" s="3" t="str">
        <f t="shared" ref="L65:L79" si="10">".param L1_L = " &amp; TEXT(F65,"general")</f>
        <v>.param L1_L = 11n</v>
      </c>
      <c r="M65" s="12" t="str">
        <f t="shared" ref="M65:M79" si="11">".param L1_K1 = " &amp; TEXT(G65,"general")</f>
        <v>.param L1_K1 = 0.000037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</row>
    <row r="66">
      <c r="A66" s="3"/>
      <c r="B66" s="12" t="str">
        <f t="shared" si="6"/>
        <v>12nn</v>
      </c>
      <c r="C66" s="7">
        <v>10.0</v>
      </c>
      <c r="D66" s="7">
        <v>0.37</v>
      </c>
      <c r="E66" s="7" t="s">
        <v>117</v>
      </c>
      <c r="F66" s="7" t="s">
        <v>118</v>
      </c>
      <c r="G66" s="8">
        <v>3.9E-5</v>
      </c>
      <c r="H66" s="3"/>
      <c r="I66" s="12" t="str">
        <f t="shared" si="7"/>
        <v>.param L1_R1 = 10</v>
      </c>
      <c r="J66" s="12" t="str">
        <f t="shared" si="8"/>
        <v>.param L1_R2 = 0.37</v>
      </c>
      <c r="K66" s="3" t="str">
        <f t="shared" si="9"/>
        <v>.param L1_C = 0.0535p</v>
      </c>
      <c r="L66" s="3" t="str">
        <f t="shared" si="10"/>
        <v>.param L1_L = 12n</v>
      </c>
      <c r="M66" s="12" t="str">
        <f t="shared" si="11"/>
        <v>.param L1_K1 = 0.000039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</row>
    <row r="67">
      <c r="A67" s="3"/>
      <c r="B67" s="12" t="str">
        <f t="shared" si="6"/>
        <v>15nn</v>
      </c>
      <c r="C67" s="7">
        <v>10.0</v>
      </c>
      <c r="D67" s="7">
        <v>0.42</v>
      </c>
      <c r="E67" s="7" t="s">
        <v>119</v>
      </c>
      <c r="F67" s="7" t="s">
        <v>120</v>
      </c>
      <c r="G67" s="8">
        <v>4.8E-5</v>
      </c>
      <c r="H67" s="3"/>
      <c r="I67" s="12" t="str">
        <f t="shared" si="7"/>
        <v>.param L1_R1 = 10</v>
      </c>
      <c r="J67" s="12" t="str">
        <f t="shared" si="8"/>
        <v>.param L1_R2 = 0.42</v>
      </c>
      <c r="K67" s="3" t="str">
        <f t="shared" si="9"/>
        <v>.param L1_C = 0.0631p</v>
      </c>
      <c r="L67" s="3" t="str">
        <f t="shared" si="10"/>
        <v>.param L1_L = 15n</v>
      </c>
      <c r="M67" s="12" t="str">
        <f t="shared" si="11"/>
        <v>.param L1_K1 = 0.000048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</row>
    <row r="68">
      <c r="A68" s="3"/>
      <c r="B68" s="12" t="str">
        <f t="shared" si="6"/>
        <v>16nn</v>
      </c>
      <c r="C68" s="7">
        <v>10.0</v>
      </c>
      <c r="D68" s="7">
        <v>0.32</v>
      </c>
      <c r="E68" s="7" t="s">
        <v>121</v>
      </c>
      <c r="F68" s="7" t="s">
        <v>122</v>
      </c>
      <c r="G68" s="8">
        <v>5.6E-5</v>
      </c>
      <c r="H68" s="3"/>
      <c r="I68" s="12" t="str">
        <f t="shared" si="7"/>
        <v>.param L1_R1 = 10</v>
      </c>
      <c r="J68" s="12" t="str">
        <f t="shared" si="8"/>
        <v>.param L1_R2 = 0.32</v>
      </c>
      <c r="K68" s="3" t="str">
        <f t="shared" si="9"/>
        <v>.param L1_C = 0.0532p</v>
      </c>
      <c r="L68" s="3" t="str">
        <f t="shared" si="10"/>
        <v>.param L1_L = 16n</v>
      </c>
      <c r="M68" s="12" t="str">
        <f t="shared" si="11"/>
        <v>.param L1_K1 = 0.000056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</row>
    <row r="69">
      <c r="A69" s="3"/>
      <c r="B69" s="12" t="str">
        <f t="shared" si="6"/>
        <v>11nn</v>
      </c>
      <c r="C69" s="7">
        <v>10.3</v>
      </c>
      <c r="D69" s="7">
        <v>0.56</v>
      </c>
      <c r="E69" s="7" t="s">
        <v>123</v>
      </c>
      <c r="F69" s="7" t="s">
        <v>90</v>
      </c>
      <c r="G69" s="8">
        <v>1.7E-5</v>
      </c>
      <c r="H69" s="3"/>
      <c r="I69" s="12" t="str">
        <f t="shared" si="7"/>
        <v>.param L1_R1 = 10.3</v>
      </c>
      <c r="J69" s="12" t="str">
        <f t="shared" si="8"/>
        <v>.param L1_R2 = 0.56</v>
      </c>
      <c r="K69" s="3" t="str">
        <f t="shared" si="9"/>
        <v>.param L1_C = 0.049p</v>
      </c>
      <c r="L69" s="3" t="str">
        <f t="shared" si="10"/>
        <v>.param L1_L = 11n</v>
      </c>
      <c r="M69" s="12" t="str">
        <f t="shared" si="11"/>
        <v>.param L1_K1 = 0.000017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</row>
    <row r="70">
      <c r="A70" s="3"/>
      <c r="B70" s="12" t="str">
        <f t="shared" si="6"/>
        <v>11nn</v>
      </c>
      <c r="C70" s="7">
        <v>32.0</v>
      </c>
      <c r="D70" s="7">
        <v>0.4</v>
      </c>
      <c r="E70" s="7" t="s">
        <v>95</v>
      </c>
      <c r="F70" s="7" t="s">
        <v>90</v>
      </c>
      <c r="G70" s="8">
        <v>3.5E-5</v>
      </c>
      <c r="H70" s="3"/>
      <c r="I70" s="12" t="str">
        <f t="shared" si="7"/>
        <v>.param L1_R1 = 32</v>
      </c>
      <c r="J70" s="12" t="str">
        <f t="shared" si="8"/>
        <v>.param L1_R2 = 0.4</v>
      </c>
      <c r="K70" s="3" t="str">
        <f t="shared" si="9"/>
        <v>.param L1_C = 0.03p</v>
      </c>
      <c r="L70" s="3" t="str">
        <f t="shared" si="10"/>
        <v>.param L1_L = 11n</v>
      </c>
      <c r="M70" s="12" t="str">
        <f t="shared" si="11"/>
        <v>.param L1_K1 = 0.000035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</row>
    <row r="71">
      <c r="A71" s="3"/>
      <c r="B71" s="12" t="str">
        <f t="shared" si="6"/>
        <v>12nn</v>
      </c>
      <c r="C71" s="7">
        <v>38.0</v>
      </c>
      <c r="D71" s="7">
        <v>0.36</v>
      </c>
      <c r="E71" s="7" t="s">
        <v>124</v>
      </c>
      <c r="F71" s="7" t="s">
        <v>118</v>
      </c>
      <c r="G71" s="8">
        <v>4.5E-5</v>
      </c>
      <c r="H71" s="3"/>
      <c r="I71" s="12" t="str">
        <f t="shared" si="7"/>
        <v>.param L1_R1 = 38</v>
      </c>
      <c r="J71" s="12" t="str">
        <f t="shared" si="8"/>
        <v>.param L1_R2 = 0.36</v>
      </c>
      <c r="K71" s="3" t="str">
        <f t="shared" si="9"/>
        <v>.param L1_C = 0.028p</v>
      </c>
      <c r="L71" s="3" t="str">
        <f t="shared" si="10"/>
        <v>.param L1_L = 12n</v>
      </c>
      <c r="M71" s="12" t="str">
        <f t="shared" si="11"/>
        <v>.param L1_K1 = 0.000045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</row>
    <row r="72">
      <c r="A72" s="3"/>
      <c r="B72" s="12" t="str">
        <f t="shared" si="6"/>
        <v>10nn</v>
      </c>
      <c r="C72" s="7">
        <v>30.0</v>
      </c>
      <c r="D72" s="7">
        <v>0.006</v>
      </c>
      <c r="E72" s="7" t="s">
        <v>47</v>
      </c>
      <c r="F72" s="7" t="s">
        <v>50</v>
      </c>
      <c r="G72" s="8">
        <v>3.88E-5</v>
      </c>
      <c r="H72" s="3"/>
      <c r="I72" s="12" t="str">
        <f t="shared" si="7"/>
        <v>.param L1_R1 = 30</v>
      </c>
      <c r="J72" s="12" t="str">
        <f t="shared" si="8"/>
        <v>.param L1_R2 = 0.006</v>
      </c>
      <c r="K72" s="3" t="str">
        <f t="shared" si="9"/>
        <v>.param L1_C = 0.046p</v>
      </c>
      <c r="L72" s="3" t="str">
        <f t="shared" si="10"/>
        <v>.param L1_L = 10n</v>
      </c>
      <c r="M72" s="12" t="str">
        <f t="shared" si="11"/>
        <v>.param L1_K1 = 0.0000388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</row>
    <row r="73">
      <c r="A73" s="3"/>
      <c r="B73" s="12" t="str">
        <f t="shared" si="6"/>
        <v>11nn</v>
      </c>
      <c r="C73" s="7">
        <v>20.0</v>
      </c>
      <c r="D73" s="7">
        <v>0.008</v>
      </c>
      <c r="E73" s="7" t="s">
        <v>37</v>
      </c>
      <c r="F73" s="7" t="s">
        <v>90</v>
      </c>
      <c r="G73" s="8">
        <v>3.63E-5</v>
      </c>
      <c r="H73" s="3"/>
      <c r="I73" s="12" t="str">
        <f t="shared" si="7"/>
        <v>.param L1_R1 = 20</v>
      </c>
      <c r="J73" s="12" t="str">
        <f t="shared" si="8"/>
        <v>.param L1_R2 = 0.008</v>
      </c>
      <c r="K73" s="3" t="str">
        <f t="shared" si="9"/>
        <v>.param L1_C = 0.038p</v>
      </c>
      <c r="L73" s="3" t="str">
        <f t="shared" si="10"/>
        <v>.param L1_L = 11n</v>
      </c>
      <c r="M73" s="12" t="str">
        <f t="shared" si="11"/>
        <v>.param L1_K1 = 0.0000363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</row>
    <row r="74">
      <c r="A74" s="3"/>
      <c r="B74" s="12" t="str">
        <f t="shared" si="6"/>
        <v>12nn</v>
      </c>
      <c r="C74" s="7">
        <v>10.0</v>
      </c>
      <c r="D74" s="7">
        <v>0.008</v>
      </c>
      <c r="E74" s="7" t="s">
        <v>87</v>
      </c>
      <c r="F74" s="7" t="s">
        <v>118</v>
      </c>
      <c r="G74" s="8">
        <v>3.93E-5</v>
      </c>
      <c r="H74" s="3"/>
      <c r="I74" s="12" t="str">
        <f t="shared" si="7"/>
        <v>.param L1_R1 = 10</v>
      </c>
      <c r="J74" s="12" t="str">
        <f t="shared" si="8"/>
        <v>.param L1_R2 = 0.008</v>
      </c>
      <c r="K74" s="3" t="str">
        <f t="shared" si="9"/>
        <v>.param L1_C = 0.05p</v>
      </c>
      <c r="L74" s="3" t="str">
        <f t="shared" si="10"/>
        <v>.param L1_L = 12n</v>
      </c>
      <c r="M74" s="12" t="str">
        <f t="shared" si="11"/>
        <v>.param L1_K1 = 0.0000393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</row>
    <row r="75">
      <c r="A75" s="3"/>
      <c r="B75" s="12" t="str">
        <f t="shared" si="6"/>
        <v>10nn</v>
      </c>
      <c r="C75" s="7">
        <v>10.0</v>
      </c>
      <c r="D75" s="7">
        <v>0.11</v>
      </c>
      <c r="E75" s="7" t="s">
        <v>43</v>
      </c>
      <c r="F75" s="7" t="s">
        <v>50</v>
      </c>
      <c r="G75" s="8">
        <v>3.494E-5</v>
      </c>
      <c r="H75" s="3"/>
      <c r="I75" s="12" t="str">
        <f t="shared" si="7"/>
        <v>.param L1_R1 = 10</v>
      </c>
      <c r="J75" s="12" t="str">
        <f t="shared" si="8"/>
        <v>.param L1_R2 = 0.11</v>
      </c>
      <c r="K75" s="3" t="str">
        <f t="shared" si="9"/>
        <v>.param L1_C = 0.0368p</v>
      </c>
      <c r="L75" s="3" t="str">
        <f t="shared" si="10"/>
        <v>.param L1_L = 10n</v>
      </c>
      <c r="M75" s="12" t="str">
        <f t="shared" si="11"/>
        <v>.param L1_K1 = 0.00003494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</row>
    <row r="76">
      <c r="A76" s="3"/>
      <c r="B76" s="12" t="str">
        <f t="shared" si="6"/>
        <v>10nn</v>
      </c>
      <c r="C76" s="7">
        <v>7.3</v>
      </c>
      <c r="D76" s="7">
        <v>0.073</v>
      </c>
      <c r="E76" s="7" t="s">
        <v>125</v>
      </c>
      <c r="F76" s="7" t="s">
        <v>50</v>
      </c>
      <c r="G76" s="8">
        <v>1.62E-5</v>
      </c>
      <c r="H76" s="3"/>
      <c r="I76" s="12" t="str">
        <f t="shared" si="7"/>
        <v>.param L1_R1 = 7.3</v>
      </c>
      <c r="J76" s="12" t="str">
        <f t="shared" si="8"/>
        <v>.param L1_R2 = 0.073</v>
      </c>
      <c r="K76" s="3" t="str">
        <f t="shared" si="9"/>
        <v>.param L1_C = 0.0431p</v>
      </c>
      <c r="L76" s="3" t="str">
        <f t="shared" si="10"/>
        <v>.param L1_L = 10n</v>
      </c>
      <c r="M76" s="12" t="str">
        <f t="shared" si="11"/>
        <v>.param L1_K1 = 0.0000162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</row>
    <row r="77">
      <c r="A77" s="3"/>
      <c r="B77" s="12" t="str">
        <f t="shared" si="6"/>
        <v>12nn</v>
      </c>
      <c r="C77" s="7">
        <v>9.0</v>
      </c>
      <c r="D77" s="7">
        <v>0.14</v>
      </c>
      <c r="E77" s="7" t="s">
        <v>97</v>
      </c>
      <c r="F77" s="7" t="s">
        <v>118</v>
      </c>
      <c r="G77" s="8">
        <v>4.444E-5</v>
      </c>
      <c r="H77" s="3"/>
      <c r="I77" s="12" t="str">
        <f t="shared" si="7"/>
        <v>.param L1_R1 = 9</v>
      </c>
      <c r="J77" s="12" t="str">
        <f t="shared" si="8"/>
        <v>.param L1_R2 = 0.14</v>
      </c>
      <c r="K77" s="3" t="str">
        <f t="shared" si="9"/>
        <v>.param L1_C = 0.0348p</v>
      </c>
      <c r="L77" s="3" t="str">
        <f t="shared" si="10"/>
        <v>.param L1_L = 12n</v>
      </c>
      <c r="M77" s="12" t="str">
        <f t="shared" si="11"/>
        <v>.param L1_K1 = 0.00004444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</row>
    <row r="78">
      <c r="A78" s="3"/>
      <c r="B78" s="12" t="str">
        <f t="shared" si="6"/>
        <v>10nn</v>
      </c>
      <c r="C78" s="7">
        <v>35.0</v>
      </c>
      <c r="D78" s="7">
        <v>0.01</v>
      </c>
      <c r="E78" s="7" t="s">
        <v>126</v>
      </c>
      <c r="F78" s="7" t="s">
        <v>50</v>
      </c>
      <c r="G78" s="8">
        <v>2.64E-5</v>
      </c>
      <c r="H78" s="3"/>
      <c r="I78" s="12" t="str">
        <f t="shared" si="7"/>
        <v>.param L1_R1 = 35</v>
      </c>
      <c r="J78" s="12" t="str">
        <f t="shared" si="8"/>
        <v>.param L1_R2 = 0.01</v>
      </c>
      <c r="K78" s="3" t="str">
        <f t="shared" si="9"/>
        <v>.param L1_C = 0.043p</v>
      </c>
      <c r="L78" s="3" t="str">
        <f t="shared" si="10"/>
        <v>.param L1_L = 10n</v>
      </c>
      <c r="M78" s="12" t="str">
        <f t="shared" si="11"/>
        <v>.param L1_K1 = 0.0000264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</row>
    <row r="79">
      <c r="A79" s="3"/>
      <c r="B79" s="12" t="str">
        <f t="shared" si="6"/>
        <v>11nn</v>
      </c>
      <c r="C79" s="7">
        <v>25.0</v>
      </c>
      <c r="D79" s="7">
        <v>0.013</v>
      </c>
      <c r="E79" s="7" t="s">
        <v>47</v>
      </c>
      <c r="F79" s="7" t="s">
        <v>90</v>
      </c>
      <c r="G79" s="8">
        <v>2.88E-5</v>
      </c>
      <c r="H79" s="3"/>
      <c r="I79" s="12" t="str">
        <f t="shared" si="7"/>
        <v>.param L1_R1 = 25</v>
      </c>
      <c r="J79" s="12" t="str">
        <f t="shared" si="8"/>
        <v>.param L1_R2 = 0.013</v>
      </c>
      <c r="K79" s="3" t="str">
        <f t="shared" si="9"/>
        <v>.param L1_C = 0.046p</v>
      </c>
      <c r="L79" s="3" t="str">
        <f t="shared" si="10"/>
        <v>.param L1_L = 11n</v>
      </c>
      <c r="M79" s="12" t="str">
        <f t="shared" si="11"/>
        <v>.param L1_K1 = 0.0000288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</row>
    <row r="80">
      <c r="A80" s="3"/>
      <c r="B80" s="3"/>
      <c r="C80" s="3"/>
      <c r="D80" s="3"/>
      <c r="E80" s="3"/>
      <c r="F80" s="3"/>
      <c r="G80" s="3"/>
      <c r="H80" s="3"/>
      <c r="I80" s="12"/>
      <c r="J80" s="12"/>
      <c r="K80" s="3"/>
      <c r="L80" s="3"/>
      <c r="M80" s="1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</row>
    <row r="81">
      <c r="A81" s="3"/>
      <c r="B81" s="9" t="s">
        <v>127</v>
      </c>
      <c r="C81" s="3"/>
      <c r="D81" s="3"/>
      <c r="E81" s="3"/>
      <c r="F81" s="3"/>
      <c r="G81" s="3"/>
      <c r="H81" s="3"/>
      <c r="I81" s="12"/>
      <c r="J81" s="12"/>
      <c r="K81" s="3"/>
      <c r="L81" s="3"/>
      <c r="M81" s="1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</row>
    <row r="82">
      <c r="A82" s="3"/>
      <c r="B82" s="3"/>
      <c r="C82" s="3"/>
      <c r="D82" s="3"/>
      <c r="E82" s="3"/>
      <c r="F82" s="3"/>
      <c r="G82" s="3"/>
      <c r="H82" s="3"/>
      <c r="I82" s="12"/>
      <c r="J82" s="12"/>
      <c r="K82" s="3"/>
      <c r="L82" s="3"/>
      <c r="M82" s="1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</row>
    <row r="83">
      <c r="A83" s="3"/>
      <c r="B83" s="3"/>
      <c r="C83" s="7">
        <v>10.3</v>
      </c>
      <c r="D83" s="7">
        <v>0.56</v>
      </c>
      <c r="E83" s="7" t="s">
        <v>123</v>
      </c>
      <c r="F83" s="7" t="s">
        <v>90</v>
      </c>
      <c r="G83" s="8">
        <v>1.7E-5</v>
      </c>
      <c r="H83" s="13"/>
      <c r="I83" s="12" t="str">
        <f t="shared" ref="I83:I88" si="12">".param L1_R1 = " &amp; TEXT(C83,"general")</f>
        <v>.param L1_R1 = 10.3</v>
      </c>
      <c r="J83" s="12" t="str">
        <f t="shared" ref="J83:J88" si="13">".param L1_R2 = " &amp; TEXT(D83,"general")</f>
        <v>.param L1_R2 = 0.56</v>
      </c>
      <c r="K83" s="3" t="str">
        <f t="shared" ref="K83:K88" si="14">".param L1_C = " &amp; TEXT(E83,"general")</f>
        <v>.param L1_C = 0.049p</v>
      </c>
      <c r="L83" s="3" t="str">
        <f t="shared" ref="L83:L88" si="15">".param L1_L = " &amp; TEXT(F83,"general")</f>
        <v>.param L1_L = 11n</v>
      </c>
      <c r="M83" s="12" t="str">
        <f t="shared" ref="M83:M88" si="16">".param L1_K1 = " &amp; TEXT(G83,"general")</f>
        <v>.param L1_K1 = 0.000017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</row>
    <row r="84">
      <c r="A84" s="3"/>
      <c r="B84" s="3"/>
      <c r="C84" s="7">
        <v>10.8</v>
      </c>
      <c r="D84" s="7">
        <v>0.53</v>
      </c>
      <c r="E84" s="7" t="s">
        <v>47</v>
      </c>
      <c r="F84" s="7" t="s">
        <v>50</v>
      </c>
      <c r="G84" s="8">
        <v>1.33E-5</v>
      </c>
      <c r="H84" s="13"/>
      <c r="I84" s="12" t="str">
        <f t="shared" si="12"/>
        <v>.param L1_R1 = 10.8</v>
      </c>
      <c r="J84" s="12" t="str">
        <f t="shared" si="13"/>
        <v>.param L1_R2 = 0.53</v>
      </c>
      <c r="K84" s="3" t="str">
        <f t="shared" si="14"/>
        <v>.param L1_C = 0.046p</v>
      </c>
      <c r="L84" s="3" t="str">
        <f t="shared" si="15"/>
        <v>.param L1_L = 10n</v>
      </c>
      <c r="M84" s="12" t="str">
        <f t="shared" si="16"/>
        <v>.param L1_K1 = 0.0000133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</row>
    <row r="85">
      <c r="A85" s="3"/>
      <c r="B85" s="3"/>
      <c r="C85" s="7">
        <v>10.0</v>
      </c>
      <c r="D85" s="7">
        <v>0.28</v>
      </c>
      <c r="E85" s="7" t="s">
        <v>116</v>
      </c>
      <c r="F85" s="7" t="s">
        <v>90</v>
      </c>
      <c r="G85" s="8">
        <v>3.7E-5</v>
      </c>
      <c r="H85" s="13"/>
      <c r="I85" s="12" t="str">
        <f t="shared" si="12"/>
        <v>.param L1_R1 = 10</v>
      </c>
      <c r="J85" s="12" t="str">
        <f t="shared" si="13"/>
        <v>.param L1_R2 = 0.28</v>
      </c>
      <c r="K85" s="3" t="str">
        <f t="shared" si="14"/>
        <v>.param L1_C = 0.0528p</v>
      </c>
      <c r="L85" s="3" t="str">
        <f t="shared" si="15"/>
        <v>.param L1_L = 11n</v>
      </c>
      <c r="M85" s="12" t="str">
        <f t="shared" si="16"/>
        <v>.param L1_K1 = 0.000037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</row>
    <row r="86">
      <c r="A86" s="3"/>
      <c r="B86" s="3"/>
      <c r="C86" s="7">
        <v>9.0</v>
      </c>
      <c r="D86" s="7">
        <v>0.08</v>
      </c>
      <c r="E86" s="7" t="s">
        <v>128</v>
      </c>
      <c r="F86" s="7" t="s">
        <v>129</v>
      </c>
      <c r="G86" s="8">
        <v>2.34E-5</v>
      </c>
      <c r="H86" s="13"/>
      <c r="I86" s="12" t="str">
        <f t="shared" si="12"/>
        <v>.param L1_R1 = 9</v>
      </c>
      <c r="J86" s="12" t="str">
        <f t="shared" si="13"/>
        <v>.param L1_R2 = 0.08</v>
      </c>
      <c r="K86" s="3" t="str">
        <f t="shared" si="14"/>
        <v>.param L1_C = 0.088p</v>
      </c>
      <c r="L86" s="3" t="str">
        <f t="shared" si="15"/>
        <v>.param L1_L = 9.9n</v>
      </c>
      <c r="M86" s="12" t="str">
        <f t="shared" si="16"/>
        <v>.param L1_K1 = 0.0000234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</row>
    <row r="87">
      <c r="A87" s="3"/>
      <c r="B87" s="3"/>
      <c r="C87" s="7">
        <v>10.0</v>
      </c>
      <c r="D87" s="7">
        <v>0.11</v>
      </c>
      <c r="E87" s="7" t="s">
        <v>43</v>
      </c>
      <c r="F87" s="7" t="s">
        <v>50</v>
      </c>
      <c r="G87" s="8">
        <v>3.494E-5</v>
      </c>
      <c r="H87" s="13"/>
      <c r="I87" s="12" t="str">
        <f t="shared" si="12"/>
        <v>.param L1_R1 = 10</v>
      </c>
      <c r="J87" s="12" t="str">
        <f t="shared" si="13"/>
        <v>.param L1_R2 = 0.11</v>
      </c>
      <c r="K87" s="3" t="str">
        <f t="shared" si="14"/>
        <v>.param L1_C = 0.0368p</v>
      </c>
      <c r="L87" s="3" t="str">
        <f t="shared" si="15"/>
        <v>.param L1_L = 10n</v>
      </c>
      <c r="M87" s="12" t="str">
        <f t="shared" si="16"/>
        <v>.param L1_K1 = 0.00003494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</row>
    <row r="88">
      <c r="A88" s="3"/>
      <c r="B88" s="3"/>
      <c r="C88" s="14">
        <v>10.0</v>
      </c>
      <c r="D88" s="14">
        <v>0.19</v>
      </c>
      <c r="E88" s="14" t="s">
        <v>107</v>
      </c>
      <c r="F88" s="14" t="s">
        <v>50</v>
      </c>
      <c r="G88" s="15">
        <v>3.0E-5</v>
      </c>
      <c r="H88" s="13"/>
      <c r="I88" s="12" t="str">
        <f t="shared" si="12"/>
        <v>.param L1_R1 = 10</v>
      </c>
      <c r="J88" s="12" t="str">
        <f t="shared" si="13"/>
        <v>.param L1_R2 = 0.19</v>
      </c>
      <c r="K88" s="3" t="str">
        <f t="shared" si="14"/>
        <v>.param L1_C = 0.0444p</v>
      </c>
      <c r="L88" s="3" t="str">
        <f t="shared" si="15"/>
        <v>.param L1_L = 10n</v>
      </c>
      <c r="M88" s="12" t="str">
        <f t="shared" si="16"/>
        <v>.param L1_K1 = 0.00003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</row>
    <row r="89">
      <c r="A89" s="3"/>
      <c r="B89" s="3"/>
      <c r="C89" s="1"/>
      <c r="D89" s="1"/>
      <c r="E89" s="3"/>
      <c r="F89" s="3"/>
      <c r="G89" s="3"/>
      <c r="H89" s="3"/>
      <c r="I89" s="12"/>
      <c r="J89" s="12"/>
      <c r="K89" s="3"/>
      <c r="L89" s="3"/>
      <c r="M89" s="1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</row>
    <row r="90">
      <c r="A90" s="3"/>
      <c r="B90" s="3"/>
      <c r="C90" s="16" t="s">
        <v>130</v>
      </c>
      <c r="D90" s="17" t="s">
        <v>131</v>
      </c>
      <c r="E90" s="17" t="s">
        <v>132</v>
      </c>
      <c r="F90" s="17" t="s">
        <v>133</v>
      </c>
      <c r="G90" s="17" t="s">
        <v>134</v>
      </c>
      <c r="H90" s="3"/>
      <c r="I90" s="12"/>
      <c r="J90" s="12"/>
      <c r="K90" s="3"/>
      <c r="L90" s="3"/>
      <c r="M90" s="1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</row>
    <row r="91">
      <c r="A91" s="3"/>
      <c r="B91" s="3"/>
      <c r="C91" s="16" t="s">
        <v>2</v>
      </c>
      <c r="D91" s="17" t="s">
        <v>3</v>
      </c>
      <c r="E91" s="17" t="s">
        <v>4</v>
      </c>
      <c r="F91" s="17" t="s">
        <v>5</v>
      </c>
      <c r="G91" s="17" t="s">
        <v>6</v>
      </c>
      <c r="H91" s="3"/>
      <c r="I91" s="12"/>
      <c r="J91" s="12"/>
      <c r="K91" s="3"/>
      <c r="L91" s="3"/>
      <c r="M91" s="1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</row>
    <row r="92">
      <c r="A92" s="3"/>
      <c r="B92" s="3"/>
      <c r="C92" s="4">
        <v>10.8799999999999</v>
      </c>
      <c r="D92" s="4">
        <v>0.486</v>
      </c>
      <c r="E92" s="18" t="s">
        <v>75</v>
      </c>
      <c r="F92" s="18" t="s">
        <v>135</v>
      </c>
      <c r="G92" s="4" t="s">
        <v>136</v>
      </c>
      <c r="H92" s="3"/>
      <c r="I92" s="12" t="str">
        <f t="shared" ref="I92:I192" si="17">".param L1_R1 = " &amp; TEXT(C92,"general")</f>
        <v>.param L1_R1 = 10.88</v>
      </c>
      <c r="J92" s="12" t="str">
        <f t="shared" ref="J92:J192" si="18">".param L1_R2 = " &amp; TEXT(D92,"general")</f>
        <v>.param L1_R2 = 0.486</v>
      </c>
      <c r="K92" s="3" t="str">
        <f t="shared" ref="K92:K192" si="19">".param L1_C = " &amp; TEXT(E92,"general")</f>
        <v>.param L1_C = 0.034p</v>
      </c>
      <c r="L92" s="3" t="str">
        <f t="shared" ref="L92:L192" si="20">".param L1_L = " &amp; TEXT(F92,"general")</f>
        <v>.param L1_L = 11.43n</v>
      </c>
      <c r="M92" s="12" t="str">
        <f t="shared" ref="M92:M192" si="21">".param L1_K1 = " &amp; TEXT(G92,"general")</f>
        <v>.param L1_K1 = 0.000019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</row>
    <row r="93">
      <c r="A93" s="3"/>
      <c r="B93" s="3"/>
      <c r="C93" s="4">
        <v>9.63999999999997</v>
      </c>
      <c r="D93" s="4">
        <v>0.432</v>
      </c>
      <c r="E93" s="18" t="s">
        <v>137</v>
      </c>
      <c r="F93" s="18" t="s">
        <v>138</v>
      </c>
      <c r="G93" s="4" t="s">
        <v>139</v>
      </c>
      <c r="H93" s="3"/>
      <c r="I93" s="12" t="str">
        <f t="shared" si="17"/>
        <v>.param L1_R1 = 9.64</v>
      </c>
      <c r="J93" s="12" t="str">
        <f t="shared" si="18"/>
        <v>.param L1_R2 = 0.432</v>
      </c>
      <c r="K93" s="3" t="str">
        <f t="shared" si="19"/>
        <v>.param L1_C = 0.0576p</v>
      </c>
      <c r="L93" s="3" t="str">
        <f t="shared" si="20"/>
        <v>.param L1_L = 11.28n</v>
      </c>
      <c r="M93" s="12" t="str">
        <f t="shared" si="21"/>
        <v>.param L1_K1 = 0.000012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</row>
    <row r="94">
      <c r="A94" s="3"/>
      <c r="B94" s="3"/>
      <c r="C94" s="4">
        <v>8.16</v>
      </c>
      <c r="D94" s="4">
        <v>0.468</v>
      </c>
      <c r="E94" s="18" t="s">
        <v>140</v>
      </c>
      <c r="F94" s="18" t="s">
        <v>141</v>
      </c>
      <c r="G94" s="4" t="s">
        <v>142</v>
      </c>
      <c r="H94" s="3"/>
      <c r="I94" s="12" t="str">
        <f t="shared" si="17"/>
        <v>.param L1_R1 = 8.16</v>
      </c>
      <c r="J94" s="12" t="str">
        <f t="shared" si="18"/>
        <v>.param L1_R2 = 0.468</v>
      </c>
      <c r="K94" s="3" t="str">
        <f t="shared" si="19"/>
        <v>.param L1_C = 0.0504p</v>
      </c>
      <c r="L94" s="3" t="str">
        <f t="shared" si="20"/>
        <v>.param L1_L = 11.07n</v>
      </c>
      <c r="M94" s="12" t="str">
        <f t="shared" si="21"/>
        <v>.param L1_K1 = 0.000027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</row>
    <row r="95">
      <c r="A95" s="3"/>
      <c r="B95" s="3"/>
      <c r="C95" s="4">
        <v>8.04</v>
      </c>
      <c r="D95" s="4">
        <v>0.288</v>
      </c>
      <c r="E95" s="18" t="s">
        <v>143</v>
      </c>
      <c r="F95" s="18" t="s">
        <v>144</v>
      </c>
      <c r="G95" s="4" t="s">
        <v>145</v>
      </c>
      <c r="H95" s="3"/>
      <c r="I95" s="12" t="str">
        <f t="shared" si="17"/>
        <v>.param L1_R1 = 8.04</v>
      </c>
      <c r="J95" s="12" t="str">
        <f t="shared" si="18"/>
        <v>.param L1_R2 = 0.288</v>
      </c>
      <c r="K95" s="3" t="str">
        <f t="shared" si="19"/>
        <v>.param L1_C = 0.0592p</v>
      </c>
      <c r="L95" s="3" t="str">
        <f t="shared" si="20"/>
        <v>.param L1_L = 10.77n</v>
      </c>
      <c r="M95" s="12" t="str">
        <f t="shared" si="21"/>
        <v>.param L1_K1 = 0.0000385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</row>
    <row r="96">
      <c r="A96" s="3"/>
      <c r="B96" s="3"/>
      <c r="C96" s="4">
        <v>11.4399999999999</v>
      </c>
      <c r="D96" s="4">
        <v>0.558</v>
      </c>
      <c r="E96" s="18" t="s">
        <v>146</v>
      </c>
      <c r="F96" s="18" t="s">
        <v>147</v>
      </c>
      <c r="G96" s="4" t="s">
        <v>148</v>
      </c>
      <c r="H96" s="3"/>
      <c r="I96" s="12" t="str">
        <f t="shared" si="17"/>
        <v>.param L1_R1 = 11.44</v>
      </c>
      <c r="J96" s="12" t="str">
        <f t="shared" si="18"/>
        <v>.param L1_R2 = 0.558</v>
      </c>
      <c r="K96" s="3" t="str">
        <f t="shared" si="19"/>
        <v>.param L1_C = 0.0292p</v>
      </c>
      <c r="L96" s="3" t="str">
        <f t="shared" si="20"/>
        <v>.param L1_L = 11.85n</v>
      </c>
      <c r="M96" s="12" t="str">
        <f t="shared" si="21"/>
        <v>.param L1_K1 = 0.000026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</row>
    <row r="97">
      <c r="A97" s="3"/>
      <c r="B97" s="3"/>
      <c r="C97" s="4">
        <v>9.27999999999998</v>
      </c>
      <c r="D97" s="4">
        <v>0.693</v>
      </c>
      <c r="E97" s="18" t="s">
        <v>63</v>
      </c>
      <c r="F97" s="18" t="s">
        <v>70</v>
      </c>
      <c r="G97" s="4" t="s">
        <v>149</v>
      </c>
      <c r="H97" s="3"/>
      <c r="I97" s="12" t="str">
        <f t="shared" si="17"/>
        <v>.param L1_R1 = 9.28</v>
      </c>
      <c r="J97" s="12" t="str">
        <f t="shared" si="18"/>
        <v>.param L1_R2 = 0.693</v>
      </c>
      <c r="K97" s="3" t="str">
        <f t="shared" si="19"/>
        <v>.param L1_C = 0.042p</v>
      </c>
      <c r="L97" s="3" t="str">
        <f t="shared" si="20"/>
        <v>.param L1_L = 9.48n</v>
      </c>
      <c r="M97" s="12" t="str">
        <f t="shared" si="21"/>
        <v>.param L1_K1 = 0.0000455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</row>
    <row r="98">
      <c r="A98" s="3"/>
      <c r="B98" s="3"/>
      <c r="C98" s="4">
        <v>8.63999999999999</v>
      </c>
      <c r="D98" s="4">
        <v>0.234</v>
      </c>
      <c r="E98" s="18" t="s">
        <v>53</v>
      </c>
      <c r="F98" s="18" t="s">
        <v>150</v>
      </c>
      <c r="G98" s="4" t="s">
        <v>151</v>
      </c>
      <c r="H98" s="3"/>
      <c r="I98" s="12" t="str">
        <f t="shared" si="17"/>
        <v>.param L1_R1 = 8.64</v>
      </c>
      <c r="J98" s="12" t="str">
        <f t="shared" si="18"/>
        <v>.param L1_R2 = 0.234</v>
      </c>
      <c r="K98" s="3" t="str">
        <f t="shared" si="19"/>
        <v>.param L1_C = 0.0436p</v>
      </c>
      <c r="L98" s="3" t="str">
        <f t="shared" si="20"/>
        <v>.param L1_L = 9.09n</v>
      </c>
      <c r="M98" s="12" t="str">
        <f t="shared" si="21"/>
        <v>.param L1_K1 = 0.0000405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</row>
    <row r="99">
      <c r="A99" s="3"/>
      <c r="B99" s="3"/>
      <c r="C99" s="4">
        <v>9.11999999999998</v>
      </c>
      <c r="D99" s="4">
        <v>0.792</v>
      </c>
      <c r="E99" s="18" t="s">
        <v>65</v>
      </c>
      <c r="F99" s="18" t="s">
        <v>152</v>
      </c>
      <c r="G99" s="4" t="s">
        <v>153</v>
      </c>
      <c r="H99" s="3"/>
      <c r="I99" s="12" t="str">
        <f t="shared" si="17"/>
        <v>.param L1_R1 = 9.12</v>
      </c>
      <c r="J99" s="12" t="str">
        <f t="shared" si="18"/>
        <v>.param L1_R2 = 0.792</v>
      </c>
      <c r="K99" s="3" t="str">
        <f t="shared" si="19"/>
        <v>.param L1_C = 0.0416p</v>
      </c>
      <c r="L99" s="3" t="str">
        <f t="shared" si="20"/>
        <v>.param L1_L = 10.86n</v>
      </c>
      <c r="M99" s="12" t="str">
        <f t="shared" si="21"/>
        <v>.param L1_K1 = 0.000009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</row>
    <row r="100">
      <c r="A100" s="3"/>
      <c r="B100" s="3"/>
      <c r="C100" s="4">
        <v>11.0799999999999</v>
      </c>
      <c r="D100" s="4">
        <v>0.225</v>
      </c>
      <c r="E100" s="18" t="s">
        <v>154</v>
      </c>
      <c r="F100" s="18" t="s">
        <v>155</v>
      </c>
      <c r="G100" s="4" t="s">
        <v>156</v>
      </c>
      <c r="H100" s="3"/>
      <c r="I100" s="12" t="str">
        <f t="shared" si="17"/>
        <v>.param L1_R1 = 11.08</v>
      </c>
      <c r="J100" s="12" t="str">
        <f t="shared" si="18"/>
        <v>.param L1_R2 = 0.225</v>
      </c>
      <c r="K100" s="3" t="str">
        <f t="shared" si="19"/>
        <v>.param L1_C = 0.0276p</v>
      </c>
      <c r="L100" s="3" t="str">
        <f t="shared" si="20"/>
        <v>.param L1_L = 10.71n</v>
      </c>
      <c r="M100" s="12" t="str">
        <f t="shared" si="21"/>
        <v>.param L1_K1 = 0.0000035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</row>
    <row r="101">
      <c r="A101" s="3"/>
      <c r="B101" s="3"/>
      <c r="C101" s="4">
        <v>11.7599999999999</v>
      </c>
      <c r="D101" s="4">
        <v>0.198</v>
      </c>
      <c r="E101" s="18" t="s">
        <v>157</v>
      </c>
      <c r="F101" s="18" t="s">
        <v>158</v>
      </c>
      <c r="G101" s="4" t="s">
        <v>159</v>
      </c>
      <c r="H101" s="3"/>
      <c r="I101" s="12" t="str">
        <f t="shared" si="17"/>
        <v>.param L1_R1 = 11.76</v>
      </c>
      <c r="J101" s="12" t="str">
        <f t="shared" si="18"/>
        <v>.param L1_R2 = 0.198</v>
      </c>
      <c r="K101" s="3" t="str">
        <f t="shared" si="19"/>
        <v>.param L1_C = 0.0516p</v>
      </c>
      <c r="L101" s="3" t="str">
        <f t="shared" si="20"/>
        <v>.param L1_L = 11.73n</v>
      </c>
      <c r="M101" s="12" t="str">
        <f t="shared" si="21"/>
        <v>.param L1_K1 = 0.000005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</row>
    <row r="102">
      <c r="A102" s="3"/>
      <c r="B102" s="3"/>
      <c r="C102" s="4">
        <v>11.0399999999999</v>
      </c>
      <c r="D102" s="4">
        <v>0.711</v>
      </c>
      <c r="E102" s="18" t="s">
        <v>33</v>
      </c>
      <c r="F102" s="18" t="s">
        <v>46</v>
      </c>
      <c r="G102" s="4" t="s">
        <v>160</v>
      </c>
      <c r="H102" s="3"/>
      <c r="I102" s="12" t="str">
        <f t="shared" si="17"/>
        <v>.param L1_R1 = 11.04</v>
      </c>
      <c r="J102" s="12" t="str">
        <f t="shared" si="18"/>
        <v>.param L1_R2 = 0.711</v>
      </c>
      <c r="K102" s="3" t="str">
        <f t="shared" si="19"/>
        <v>.param L1_C = 0.04p</v>
      </c>
      <c r="L102" s="3" t="str">
        <f t="shared" si="20"/>
        <v>.param L1_L = 9.36n</v>
      </c>
      <c r="M102" s="12" t="str">
        <f t="shared" si="21"/>
        <v>.param L1_K1 = 0.000048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</row>
    <row r="103">
      <c r="A103" s="3"/>
      <c r="B103" s="3"/>
      <c r="C103" s="4">
        <v>10.7999999999999</v>
      </c>
      <c r="D103" s="4">
        <v>0.513</v>
      </c>
      <c r="E103" s="18" t="s">
        <v>161</v>
      </c>
      <c r="F103" s="18" t="s">
        <v>162</v>
      </c>
      <c r="G103" s="4" t="s">
        <v>163</v>
      </c>
      <c r="H103" s="3"/>
      <c r="I103" s="12" t="str">
        <f t="shared" si="17"/>
        <v>.param L1_R1 = 10.8</v>
      </c>
      <c r="J103" s="12" t="str">
        <f t="shared" si="18"/>
        <v>.param L1_R2 = 0.513</v>
      </c>
      <c r="K103" s="3" t="str">
        <f t="shared" si="19"/>
        <v>.param L1_C = 0.056p</v>
      </c>
      <c r="L103" s="3" t="str">
        <f t="shared" si="20"/>
        <v>.param L1_L = 11.46n</v>
      </c>
      <c r="M103" s="12" t="str">
        <f t="shared" si="21"/>
        <v>.param L1_K1 = 0.000024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</row>
    <row r="104">
      <c r="A104" s="3"/>
      <c r="B104" s="3"/>
      <c r="C104" s="4">
        <v>10.04</v>
      </c>
      <c r="D104" s="4">
        <v>0.279</v>
      </c>
      <c r="E104" s="18" t="s">
        <v>59</v>
      </c>
      <c r="F104" s="18" t="s">
        <v>164</v>
      </c>
      <c r="G104" s="4" t="s">
        <v>165</v>
      </c>
      <c r="H104" s="3"/>
      <c r="I104" s="12" t="str">
        <f t="shared" si="17"/>
        <v>.param L1_R1 = 10.04</v>
      </c>
      <c r="J104" s="12" t="str">
        <f t="shared" si="18"/>
        <v>.param L1_R2 = 0.279</v>
      </c>
      <c r="K104" s="3" t="str">
        <f t="shared" si="19"/>
        <v>.param L1_C = 0.0332p</v>
      </c>
      <c r="L104" s="3" t="str">
        <f t="shared" si="20"/>
        <v>.param L1_L = 11.01n</v>
      </c>
      <c r="M104" s="12" t="str">
        <f t="shared" si="21"/>
        <v>.param L1_K1 = 0.0000485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</row>
    <row r="105">
      <c r="A105" s="3"/>
      <c r="B105" s="3"/>
      <c r="C105" s="4">
        <v>11.1199999999999</v>
      </c>
      <c r="D105" s="4">
        <v>0.531</v>
      </c>
      <c r="E105" s="18" t="s">
        <v>166</v>
      </c>
      <c r="F105" s="18" t="s">
        <v>167</v>
      </c>
      <c r="G105" s="4" t="s">
        <v>168</v>
      </c>
      <c r="H105" s="3"/>
      <c r="I105" s="12" t="str">
        <f t="shared" si="17"/>
        <v>.param L1_R1 = 11.12</v>
      </c>
      <c r="J105" s="12" t="str">
        <f t="shared" si="18"/>
        <v>.param L1_R2 = 0.531</v>
      </c>
      <c r="K105" s="3" t="str">
        <f t="shared" si="19"/>
        <v>.param L1_C = 0.0288p</v>
      </c>
      <c r="L105" s="3" t="str">
        <f t="shared" si="20"/>
        <v>.param L1_L = 10.41n</v>
      </c>
      <c r="M105" s="12" t="str">
        <f t="shared" si="21"/>
        <v>.param L1_K1 = 0.00002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</row>
    <row r="106">
      <c r="A106" s="3"/>
      <c r="B106" s="3"/>
      <c r="C106" s="4">
        <v>11.5999999999999</v>
      </c>
      <c r="D106" s="4">
        <v>0.243</v>
      </c>
      <c r="E106" s="18" t="s">
        <v>169</v>
      </c>
      <c r="F106" s="18" t="s">
        <v>170</v>
      </c>
      <c r="G106" s="4" t="s">
        <v>171</v>
      </c>
      <c r="H106" s="3"/>
      <c r="I106" s="12" t="str">
        <f t="shared" si="17"/>
        <v>.param L1_R1 = 11.6</v>
      </c>
      <c r="J106" s="12" t="str">
        <f t="shared" si="18"/>
        <v>.param L1_R2 = 0.243</v>
      </c>
      <c r="K106" s="3" t="str">
        <f t="shared" si="19"/>
        <v>.param L1_C = 0.0564p</v>
      </c>
      <c r="L106" s="3" t="str">
        <f t="shared" si="20"/>
        <v>.param L1_L = 9.15n</v>
      </c>
      <c r="M106" s="12" t="str">
        <f t="shared" si="21"/>
        <v>.param L1_K1 = 0.0000445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</row>
    <row r="107">
      <c r="A107" s="3"/>
      <c r="B107" s="3"/>
      <c r="C107" s="4">
        <v>11.4799999999999</v>
      </c>
      <c r="D107" s="4">
        <v>0.081</v>
      </c>
      <c r="E107" s="18" t="s">
        <v>17</v>
      </c>
      <c r="F107" s="18" t="s">
        <v>76</v>
      </c>
      <c r="G107" s="4" t="s">
        <v>172</v>
      </c>
      <c r="H107" s="3"/>
      <c r="I107" s="12" t="str">
        <f t="shared" si="17"/>
        <v>.param L1_R1 = 11.48</v>
      </c>
      <c r="J107" s="12" t="str">
        <f t="shared" si="18"/>
        <v>.param L1_R2 = 0.081</v>
      </c>
      <c r="K107" s="3" t="str">
        <f t="shared" si="19"/>
        <v>.param L1_C = 0.0476p</v>
      </c>
      <c r="L107" s="3" t="str">
        <f t="shared" si="20"/>
        <v>.param L1_L = 9.84n</v>
      </c>
      <c r="M107" s="12" t="str">
        <f t="shared" si="21"/>
        <v>.param L1_K1 = 0.0000375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</row>
    <row r="108">
      <c r="A108" s="3"/>
      <c r="B108" s="3"/>
      <c r="C108" s="4">
        <v>11.6399999999999</v>
      </c>
      <c r="D108" s="4">
        <v>0.648</v>
      </c>
      <c r="E108" s="18" t="s">
        <v>89</v>
      </c>
      <c r="F108" s="18" t="s">
        <v>173</v>
      </c>
      <c r="G108" s="4" t="s">
        <v>174</v>
      </c>
      <c r="H108" s="3"/>
      <c r="I108" s="12" t="str">
        <f t="shared" si="17"/>
        <v>.param L1_R1 = 11.64</v>
      </c>
      <c r="J108" s="12" t="str">
        <f t="shared" si="18"/>
        <v>.param L1_R2 = 0.648</v>
      </c>
      <c r="K108" s="3" t="str">
        <f t="shared" si="19"/>
        <v>.param L1_C = 0.0376p</v>
      </c>
      <c r="L108" s="3" t="str">
        <f t="shared" si="20"/>
        <v>.param L1_L = 11.25n</v>
      </c>
      <c r="M108" s="12" t="str">
        <f t="shared" si="21"/>
        <v>.param L1_K1 = 0.000001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</row>
    <row r="109">
      <c r="A109" s="3"/>
      <c r="B109" s="3"/>
      <c r="C109" s="4">
        <v>10.6799999999999</v>
      </c>
      <c r="D109" s="4">
        <v>0.036</v>
      </c>
      <c r="E109" s="18" t="s">
        <v>21</v>
      </c>
      <c r="F109" s="18" t="s">
        <v>175</v>
      </c>
      <c r="G109" s="4" t="s">
        <v>176</v>
      </c>
      <c r="H109" s="3"/>
      <c r="I109" s="12" t="str">
        <f t="shared" si="17"/>
        <v>.param L1_R1 = 10.68</v>
      </c>
      <c r="J109" s="12" t="str">
        <f t="shared" si="18"/>
        <v>.param L1_R2 = 0.036</v>
      </c>
      <c r="K109" s="3" t="str">
        <f t="shared" si="19"/>
        <v>.param L1_C = 0.0448p</v>
      </c>
      <c r="L109" s="3" t="str">
        <f t="shared" si="20"/>
        <v>.param L1_L = 11.79n</v>
      </c>
      <c r="M109" s="12" t="str">
        <f t="shared" si="21"/>
        <v>.param L1_K1 = 0.000043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</row>
    <row r="110">
      <c r="A110" s="3"/>
      <c r="B110" s="3"/>
      <c r="C110" s="4">
        <v>11.7999999999999</v>
      </c>
      <c r="D110" s="4">
        <v>0.747</v>
      </c>
      <c r="E110" s="18" t="s">
        <v>109</v>
      </c>
      <c r="F110" s="18" t="s">
        <v>177</v>
      </c>
      <c r="G110" s="4" t="s">
        <v>178</v>
      </c>
      <c r="H110" s="3"/>
      <c r="I110" s="12" t="str">
        <f t="shared" si="17"/>
        <v>.param L1_R1 = 11.8</v>
      </c>
      <c r="J110" s="12" t="str">
        <f t="shared" si="18"/>
        <v>.param L1_R2 = 0.747</v>
      </c>
      <c r="K110" s="3" t="str">
        <f t="shared" si="19"/>
        <v>.param L1_C = 0.0488p</v>
      </c>
      <c r="L110" s="3" t="str">
        <f t="shared" si="20"/>
        <v>.param L1_L = 9.81n</v>
      </c>
      <c r="M110" s="12" t="str">
        <f t="shared" si="21"/>
        <v>.param L1_K1 = 0.0000435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</row>
    <row r="111">
      <c r="A111" s="3"/>
      <c r="B111" s="3"/>
      <c r="C111" s="4">
        <v>9.35999999999997</v>
      </c>
      <c r="D111" s="4">
        <v>0.045</v>
      </c>
      <c r="E111" s="18" t="s">
        <v>49</v>
      </c>
      <c r="F111" s="18" t="s">
        <v>179</v>
      </c>
      <c r="G111" s="4" t="s">
        <v>180</v>
      </c>
      <c r="H111" s="3"/>
      <c r="I111" s="12" t="str">
        <f t="shared" si="17"/>
        <v>.param L1_R1 = 9.36</v>
      </c>
      <c r="J111" s="12" t="str">
        <f t="shared" si="18"/>
        <v>.param L1_R2 = 0.045</v>
      </c>
      <c r="K111" s="3" t="str">
        <f t="shared" si="19"/>
        <v>.param L1_C = 0.036p</v>
      </c>
      <c r="L111" s="3" t="str">
        <f t="shared" si="20"/>
        <v>.param L1_L = 9.87n</v>
      </c>
      <c r="M111" s="12" t="str">
        <f t="shared" si="21"/>
        <v>.param L1_K1 = 0.0000195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</row>
    <row r="112">
      <c r="A112" s="3"/>
      <c r="B112" s="3"/>
      <c r="C112" s="4">
        <v>8.79999999999999</v>
      </c>
      <c r="D112" s="4">
        <v>0.27</v>
      </c>
      <c r="E112" s="18" t="s">
        <v>181</v>
      </c>
      <c r="F112" s="18" t="s">
        <v>88</v>
      </c>
      <c r="G112" s="4" t="s">
        <v>182</v>
      </c>
      <c r="H112" s="3"/>
      <c r="I112" s="12" t="str">
        <f t="shared" si="17"/>
        <v>.param L1_R1 = 8.8</v>
      </c>
      <c r="J112" s="12" t="str">
        <f t="shared" si="18"/>
        <v>.param L1_R2 = 0.27</v>
      </c>
      <c r="K112" s="3" t="str">
        <f t="shared" si="19"/>
        <v>.param L1_C = 0.022p</v>
      </c>
      <c r="L112" s="3" t="str">
        <f t="shared" si="20"/>
        <v>.param L1_L = 9.96n</v>
      </c>
      <c r="M112" s="12" t="str">
        <f t="shared" si="21"/>
        <v>.param L1_K1 = 0.0000245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</row>
    <row r="113">
      <c r="A113" s="3"/>
      <c r="B113" s="3"/>
      <c r="C113" s="4">
        <v>8.99999999999998</v>
      </c>
      <c r="D113" s="4">
        <v>0.162</v>
      </c>
      <c r="E113" s="18" t="s">
        <v>25</v>
      </c>
      <c r="F113" s="18" t="s">
        <v>183</v>
      </c>
      <c r="G113" s="4" t="s">
        <v>184</v>
      </c>
      <c r="H113" s="3"/>
      <c r="I113" s="12" t="str">
        <f t="shared" si="17"/>
        <v>.param L1_R1 = 9</v>
      </c>
      <c r="J113" s="12" t="str">
        <f t="shared" si="18"/>
        <v>.param L1_R2 = 0.162</v>
      </c>
      <c r="K113" s="3" t="str">
        <f t="shared" si="19"/>
        <v>.param L1_C = 0.0432p</v>
      </c>
      <c r="L113" s="3" t="str">
        <f t="shared" si="20"/>
        <v>.param L1_L = 10.11n</v>
      </c>
      <c r="M113" s="12" t="str">
        <f t="shared" si="21"/>
        <v>.param L1_K1 = 0.00005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</row>
    <row r="114">
      <c r="A114" s="3"/>
      <c r="B114" s="3"/>
      <c r="C114" s="4">
        <v>9.99999999999996</v>
      </c>
      <c r="D114" s="4">
        <v>0.756</v>
      </c>
      <c r="E114" s="18" t="s">
        <v>185</v>
      </c>
      <c r="F114" s="18" t="s">
        <v>186</v>
      </c>
      <c r="G114" s="4" t="s">
        <v>187</v>
      </c>
      <c r="H114" s="3"/>
      <c r="I114" s="12" t="str">
        <f t="shared" si="17"/>
        <v>.param L1_R1 = 10</v>
      </c>
      <c r="J114" s="12" t="str">
        <f t="shared" si="18"/>
        <v>.param L1_R2 = 0.756</v>
      </c>
      <c r="K114" s="3" t="str">
        <f t="shared" si="19"/>
        <v>.param L1_C = 0.0296p</v>
      </c>
      <c r="L114" s="3" t="str">
        <f t="shared" si="20"/>
        <v>.param L1_L = 9.78n</v>
      </c>
      <c r="M114" s="12" t="str">
        <f t="shared" si="21"/>
        <v>.param L1_K1 = 0.0000205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</row>
    <row r="115">
      <c r="A115" s="3"/>
      <c r="B115" s="3"/>
      <c r="C115" s="4">
        <v>8.31999999999999</v>
      </c>
      <c r="D115" s="4">
        <v>0.504</v>
      </c>
      <c r="E115" s="18" t="s">
        <v>188</v>
      </c>
      <c r="F115" s="18" t="s">
        <v>189</v>
      </c>
      <c r="G115" s="4" t="s">
        <v>190</v>
      </c>
      <c r="H115" s="3"/>
      <c r="I115" s="12" t="str">
        <f t="shared" si="17"/>
        <v>.param L1_R1 = 8.32</v>
      </c>
      <c r="J115" s="12" t="str">
        <f t="shared" si="18"/>
        <v>.param L1_R2 = 0.504</v>
      </c>
      <c r="K115" s="3" t="str">
        <f t="shared" si="19"/>
        <v>.param L1_C = 0.02p</v>
      </c>
      <c r="L115" s="3" t="str">
        <f t="shared" si="20"/>
        <v>.param L1_L = 11.94n</v>
      </c>
      <c r="M115" s="12" t="str">
        <f t="shared" si="21"/>
        <v>.param L1_K1 = 0.0000155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</row>
    <row r="116">
      <c r="A116" s="3"/>
      <c r="B116" s="3"/>
      <c r="C116" s="4">
        <v>10.9599999999999</v>
      </c>
      <c r="D116" s="4">
        <v>0.873</v>
      </c>
      <c r="E116" s="18" t="s">
        <v>13</v>
      </c>
      <c r="F116" s="18" t="s">
        <v>191</v>
      </c>
      <c r="G116" s="4" t="s">
        <v>192</v>
      </c>
      <c r="H116" s="3"/>
      <c r="I116" s="12" t="str">
        <f t="shared" si="17"/>
        <v>.param L1_R1 = 10.96</v>
      </c>
      <c r="J116" s="12" t="str">
        <f t="shared" si="18"/>
        <v>.param L1_R2 = 0.873</v>
      </c>
      <c r="K116" s="3" t="str">
        <f t="shared" si="19"/>
        <v>.param L1_C = 0.0356p</v>
      </c>
      <c r="L116" s="3" t="str">
        <f t="shared" si="20"/>
        <v>.param L1_L = 9.63n</v>
      </c>
      <c r="M116" s="12" t="str">
        <f t="shared" si="21"/>
        <v>.param L1_K1 = 0.0000135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</row>
    <row r="117">
      <c r="A117" s="3"/>
      <c r="B117" s="3"/>
      <c r="C117" s="4">
        <v>11.7199999999999</v>
      </c>
      <c r="D117" s="4">
        <v>0.612</v>
      </c>
      <c r="E117" s="18" t="s">
        <v>193</v>
      </c>
      <c r="F117" s="18" t="s">
        <v>194</v>
      </c>
      <c r="G117" s="4" t="s">
        <v>195</v>
      </c>
      <c r="H117" s="3"/>
      <c r="I117" s="12" t="str">
        <f t="shared" si="17"/>
        <v>.param L1_R1 = 11.72</v>
      </c>
      <c r="J117" s="12" t="str">
        <f t="shared" si="18"/>
        <v>.param L1_R2 = 0.612</v>
      </c>
      <c r="K117" s="3" t="str">
        <f t="shared" si="19"/>
        <v>.param L1_C = 0.0508p</v>
      </c>
      <c r="L117" s="3" t="str">
        <f t="shared" si="20"/>
        <v>.param L1_L = 10.5n</v>
      </c>
      <c r="M117" s="12" t="str">
        <f t="shared" si="21"/>
        <v>.param L1_K1 = 0.000031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</row>
    <row r="118">
      <c r="A118" s="3"/>
      <c r="B118" s="3"/>
      <c r="C118" s="4">
        <v>9.59999999999997</v>
      </c>
      <c r="D118" s="4">
        <v>0.144</v>
      </c>
      <c r="E118" s="18" t="s">
        <v>196</v>
      </c>
      <c r="F118" s="18" t="s">
        <v>197</v>
      </c>
      <c r="G118" s="4" t="s">
        <v>198</v>
      </c>
      <c r="H118" s="3"/>
      <c r="I118" s="12" t="str">
        <f t="shared" si="17"/>
        <v>.param L1_R1 = 9.6</v>
      </c>
      <c r="J118" s="12" t="str">
        <f t="shared" si="18"/>
        <v>.param L1_R2 = 0.144</v>
      </c>
      <c r="K118" s="3" t="str">
        <f t="shared" si="19"/>
        <v>.param L1_C = 0.0216p</v>
      </c>
      <c r="L118" s="3" t="str">
        <f t="shared" si="20"/>
        <v>.param L1_L = 11.58n</v>
      </c>
      <c r="M118" s="12" t="str">
        <f t="shared" si="21"/>
        <v>.param L1_K1 = 0.0000365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</row>
    <row r="119">
      <c r="A119" s="3"/>
      <c r="B119" s="3"/>
      <c r="C119" s="4">
        <v>9.19999999999998</v>
      </c>
      <c r="D119" s="4">
        <v>0.153</v>
      </c>
      <c r="E119" s="18" t="s">
        <v>199</v>
      </c>
      <c r="F119" s="18" t="s">
        <v>200</v>
      </c>
      <c r="G119" s="4" t="s">
        <v>201</v>
      </c>
      <c r="H119" s="3"/>
      <c r="I119" s="12" t="str">
        <f t="shared" si="17"/>
        <v>.param L1_R1 = 9.2</v>
      </c>
      <c r="J119" s="12" t="str">
        <f t="shared" si="18"/>
        <v>.param L1_R2 = 0.153</v>
      </c>
      <c r="K119" s="3" t="str">
        <f t="shared" si="19"/>
        <v>.param L1_C = 0.0232p</v>
      </c>
      <c r="L119" s="3" t="str">
        <f t="shared" si="20"/>
        <v>.param L1_L = 9.45n</v>
      </c>
      <c r="M119" s="12" t="str">
        <f t="shared" si="21"/>
        <v>.param L1_K1 = 0.000004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</row>
    <row r="120">
      <c r="A120" s="3"/>
      <c r="B120" s="3"/>
      <c r="C120" s="4">
        <v>9.43999999999997</v>
      </c>
      <c r="D120" s="4">
        <v>0.0</v>
      </c>
      <c r="E120" s="18" t="s">
        <v>202</v>
      </c>
      <c r="F120" s="18" t="s">
        <v>203</v>
      </c>
      <c r="G120" s="4" t="s">
        <v>204</v>
      </c>
      <c r="H120" s="3"/>
      <c r="I120" s="12" t="str">
        <f t="shared" si="17"/>
        <v>.param L1_R1 = 9.44</v>
      </c>
      <c r="J120" s="12" t="str">
        <f t="shared" si="18"/>
        <v>.param L1_R2 = 0</v>
      </c>
      <c r="K120" s="3" t="str">
        <f t="shared" si="19"/>
        <v>.param L1_C = 0.0584p</v>
      </c>
      <c r="L120" s="3" t="str">
        <f t="shared" si="20"/>
        <v>.param L1_L = 9.99n</v>
      </c>
      <c r="M120" s="12" t="str">
        <f t="shared" si="21"/>
        <v>.param L1_K1 = 0.000049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</row>
    <row r="121">
      <c r="A121" s="3"/>
      <c r="B121" s="3"/>
      <c r="C121" s="4">
        <v>8.83999999999998</v>
      </c>
      <c r="D121" s="4">
        <v>0.099</v>
      </c>
      <c r="E121" s="18" t="s">
        <v>85</v>
      </c>
      <c r="F121" s="18" t="s">
        <v>44</v>
      </c>
      <c r="G121" s="4" t="s">
        <v>205</v>
      </c>
      <c r="H121" s="3"/>
      <c r="I121" s="12" t="str">
        <f t="shared" si="17"/>
        <v>.param L1_R1 = 8.84</v>
      </c>
      <c r="J121" s="12" t="str">
        <f t="shared" si="18"/>
        <v>.param L1_R2 = 0.099</v>
      </c>
      <c r="K121" s="3" t="str">
        <f t="shared" si="19"/>
        <v>.param L1_C = 0.032p</v>
      </c>
      <c r="L121" s="3" t="str">
        <f t="shared" si="20"/>
        <v>.param L1_L = 9n</v>
      </c>
      <c r="M121" s="12" t="str">
        <f t="shared" si="21"/>
        <v>.param L1_K1 = 0.0000095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</row>
    <row r="122">
      <c r="A122" s="3"/>
      <c r="B122" s="3"/>
      <c r="C122" s="4">
        <v>8.43999999999999</v>
      </c>
      <c r="D122" s="4">
        <v>0.441</v>
      </c>
      <c r="E122" s="18" t="s">
        <v>206</v>
      </c>
      <c r="F122" s="18" t="s">
        <v>207</v>
      </c>
      <c r="G122" s="4" t="s">
        <v>208</v>
      </c>
      <c r="H122" s="3"/>
      <c r="I122" s="12" t="str">
        <f t="shared" si="17"/>
        <v>.param L1_R1 = 8.44</v>
      </c>
      <c r="J122" s="12" t="str">
        <f t="shared" si="18"/>
        <v>.param L1_R2 = 0.441</v>
      </c>
      <c r="K122" s="3" t="str">
        <f t="shared" si="19"/>
        <v>.param L1_C = 0.054p</v>
      </c>
      <c r="L122" s="3" t="str">
        <f t="shared" si="20"/>
        <v>.param L1_L = 11.91n</v>
      </c>
      <c r="M122" s="12" t="str">
        <f t="shared" si="21"/>
        <v>.param L1_K1 = 0.000011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</row>
    <row r="123">
      <c r="A123" s="3"/>
      <c r="B123" s="3"/>
      <c r="C123" s="4">
        <v>11.9999999999999</v>
      </c>
      <c r="D123" s="4">
        <v>0.36</v>
      </c>
      <c r="E123" s="18" t="s">
        <v>111</v>
      </c>
      <c r="F123" s="18" t="s">
        <v>209</v>
      </c>
      <c r="G123" s="4" t="s">
        <v>210</v>
      </c>
      <c r="H123" s="3"/>
      <c r="I123" s="12" t="str">
        <f t="shared" si="17"/>
        <v>.param L1_R1 = 12</v>
      </c>
      <c r="J123" s="12" t="str">
        <f t="shared" si="18"/>
        <v>.param L1_R2 = 0.36</v>
      </c>
      <c r="K123" s="3" t="str">
        <f t="shared" si="19"/>
        <v>.param L1_C = 0.0388p</v>
      </c>
      <c r="L123" s="3" t="str">
        <f t="shared" si="20"/>
        <v>.param L1_L = 11.22n</v>
      </c>
      <c r="M123" s="12" t="str">
        <f t="shared" si="21"/>
        <v>.param L1_K1 = 0.000029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</row>
    <row r="124">
      <c r="A124" s="3"/>
      <c r="B124" s="3"/>
      <c r="C124" s="4">
        <v>11.9199999999999</v>
      </c>
      <c r="D124" s="4">
        <v>0.459</v>
      </c>
      <c r="E124" s="18" t="s">
        <v>211</v>
      </c>
      <c r="F124" s="18" t="s">
        <v>212</v>
      </c>
      <c r="G124" s="4" t="s">
        <v>213</v>
      </c>
      <c r="H124" s="3"/>
      <c r="I124" s="12" t="str">
        <f t="shared" si="17"/>
        <v>.param L1_R1 = 11.92</v>
      </c>
      <c r="J124" s="12" t="str">
        <f t="shared" si="18"/>
        <v>.param L1_R2 = 0.459</v>
      </c>
      <c r="K124" s="3" t="str">
        <f t="shared" si="19"/>
        <v>.param L1_C = 0.0208p</v>
      </c>
      <c r="L124" s="3" t="str">
        <f t="shared" si="20"/>
        <v>.param L1_L = 9.03n</v>
      </c>
      <c r="M124" s="12" t="str">
        <f t="shared" si="21"/>
        <v>.param L1_K1 = 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</row>
    <row r="125">
      <c r="A125" s="3"/>
      <c r="B125" s="3"/>
      <c r="C125" s="4">
        <v>9.67999999999997</v>
      </c>
      <c r="D125" s="4">
        <v>0.819</v>
      </c>
      <c r="E125" s="18" t="s">
        <v>214</v>
      </c>
      <c r="F125" s="18" t="s">
        <v>215</v>
      </c>
      <c r="G125" s="4" t="s">
        <v>216</v>
      </c>
      <c r="H125" s="3"/>
      <c r="I125" s="12" t="str">
        <f t="shared" si="17"/>
        <v>.param L1_R1 = 9.68</v>
      </c>
      <c r="J125" s="12" t="str">
        <f t="shared" si="18"/>
        <v>.param L1_R2 = 0.819</v>
      </c>
      <c r="K125" s="3" t="str">
        <f t="shared" si="19"/>
        <v>.param L1_C = 0.0228p</v>
      </c>
      <c r="L125" s="3" t="str">
        <f t="shared" si="20"/>
        <v>.param L1_L = 10.53n</v>
      </c>
      <c r="M125" s="12" t="str">
        <f t="shared" si="21"/>
        <v>.param L1_K1 = 0.0000475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</row>
    <row r="126">
      <c r="A126" s="3"/>
      <c r="B126" s="3"/>
      <c r="C126" s="4">
        <v>11.8799999999999</v>
      </c>
      <c r="D126" s="4">
        <v>0.009</v>
      </c>
      <c r="E126" s="18" t="s">
        <v>93</v>
      </c>
      <c r="F126" s="18" t="s">
        <v>217</v>
      </c>
      <c r="G126" s="4" t="s">
        <v>218</v>
      </c>
      <c r="H126" s="3"/>
      <c r="I126" s="12" t="str">
        <f t="shared" si="17"/>
        <v>.param L1_R1 = 11.88</v>
      </c>
      <c r="J126" s="12" t="str">
        <f t="shared" si="18"/>
        <v>.param L1_R2 = 0.009</v>
      </c>
      <c r="K126" s="3" t="str">
        <f t="shared" si="19"/>
        <v>.param L1_C = 0.0372p</v>
      </c>
      <c r="L126" s="3" t="str">
        <f t="shared" si="20"/>
        <v>.param L1_L = 11.4n</v>
      </c>
      <c r="M126" s="12" t="str">
        <f t="shared" si="21"/>
        <v>.param L1_K1 = 0.000025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</row>
    <row r="127">
      <c r="A127" s="3"/>
      <c r="B127" s="3"/>
      <c r="C127" s="4">
        <v>8.67999999999999</v>
      </c>
      <c r="D127" s="4">
        <v>0.297</v>
      </c>
      <c r="E127" s="18" t="s">
        <v>219</v>
      </c>
      <c r="F127" s="18" t="s">
        <v>18</v>
      </c>
      <c r="G127" s="4" t="s">
        <v>220</v>
      </c>
      <c r="H127" s="3"/>
      <c r="I127" s="12" t="str">
        <f t="shared" si="17"/>
        <v>.param L1_R1 = 8.68</v>
      </c>
      <c r="J127" s="12" t="str">
        <f t="shared" si="18"/>
        <v>.param L1_R2 = 0.297</v>
      </c>
      <c r="K127" s="3" t="str">
        <f t="shared" si="19"/>
        <v>.param L1_C = 0.058p</v>
      </c>
      <c r="L127" s="3" t="str">
        <f t="shared" si="20"/>
        <v>.param L1_L = 9.6n</v>
      </c>
      <c r="M127" s="12" t="str">
        <f t="shared" si="21"/>
        <v>.param L1_K1 = 0.000033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</row>
    <row r="128">
      <c r="A128" s="3"/>
      <c r="B128" s="3"/>
      <c r="C128" s="4">
        <v>8.87999999999998</v>
      </c>
      <c r="D128" s="4">
        <v>0.117</v>
      </c>
      <c r="E128" s="18" t="s">
        <v>79</v>
      </c>
      <c r="F128" s="18" t="s">
        <v>221</v>
      </c>
      <c r="G128" s="4" t="s">
        <v>222</v>
      </c>
      <c r="H128" s="3"/>
      <c r="I128" s="12" t="str">
        <f t="shared" si="17"/>
        <v>.param L1_R1 = 8.88</v>
      </c>
      <c r="J128" s="12" t="str">
        <f t="shared" si="18"/>
        <v>.param L1_R2 = 0.117</v>
      </c>
      <c r="K128" s="3" t="str">
        <f t="shared" si="19"/>
        <v>.param L1_C = 0.0496p</v>
      </c>
      <c r="L128" s="3" t="str">
        <f t="shared" si="20"/>
        <v>.param L1_L = 11.64n</v>
      </c>
      <c r="M128" s="12" t="str">
        <f t="shared" si="21"/>
        <v>.param L1_K1 = 0.000044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</row>
    <row r="129">
      <c r="A129" s="3"/>
      <c r="B129" s="3"/>
      <c r="C129" s="4">
        <v>8.75999999999999</v>
      </c>
      <c r="D129" s="4">
        <v>0.522</v>
      </c>
      <c r="E129" s="18" t="s">
        <v>67</v>
      </c>
      <c r="F129" s="18" t="s">
        <v>223</v>
      </c>
      <c r="G129" s="4" t="s">
        <v>224</v>
      </c>
      <c r="H129" s="3"/>
      <c r="I129" s="12" t="str">
        <f t="shared" si="17"/>
        <v>.param L1_R1 = 8.76</v>
      </c>
      <c r="J129" s="12" t="str">
        <f t="shared" si="18"/>
        <v>.param L1_R2 = 0.522</v>
      </c>
      <c r="K129" s="3" t="str">
        <f t="shared" si="19"/>
        <v>.param L1_C = 0.0392p</v>
      </c>
      <c r="L129" s="3" t="str">
        <f t="shared" si="20"/>
        <v>.param L1_L = 10.17n</v>
      </c>
      <c r="M129" s="12" t="str">
        <f t="shared" si="21"/>
        <v>.param L1_K1 = 0.000016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</row>
    <row r="130">
      <c r="A130" s="3"/>
      <c r="B130" s="3"/>
      <c r="C130" s="4">
        <v>10.52</v>
      </c>
      <c r="D130" s="4">
        <v>0.423</v>
      </c>
      <c r="E130" s="18" t="s">
        <v>225</v>
      </c>
      <c r="F130" s="18" t="s">
        <v>226</v>
      </c>
      <c r="G130" s="4" t="s">
        <v>227</v>
      </c>
      <c r="H130" s="3"/>
      <c r="I130" s="12" t="str">
        <f t="shared" si="17"/>
        <v>.param L1_R1 = 10.52</v>
      </c>
      <c r="J130" s="12" t="str">
        <f t="shared" si="18"/>
        <v>.param L1_R2 = 0.423</v>
      </c>
      <c r="K130" s="3" t="str">
        <f t="shared" si="19"/>
        <v>.param L1_C = 0.06p</v>
      </c>
      <c r="L130" s="3" t="str">
        <f t="shared" si="20"/>
        <v>.param L1_L = 11.19n</v>
      </c>
      <c r="M130" s="12" t="str">
        <f t="shared" si="21"/>
        <v>.param L1_K1 = 0.0000005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</row>
    <row r="131">
      <c r="A131" s="3"/>
      <c r="B131" s="3"/>
      <c r="C131" s="4">
        <v>9.15999999999998</v>
      </c>
      <c r="D131" s="4">
        <v>0.702</v>
      </c>
      <c r="E131" s="18" t="s">
        <v>121</v>
      </c>
      <c r="F131" s="18" t="s">
        <v>228</v>
      </c>
      <c r="G131" s="4" t="s">
        <v>229</v>
      </c>
      <c r="H131" s="3"/>
      <c r="I131" s="12" t="str">
        <f t="shared" si="17"/>
        <v>.param L1_R1 = 9.16</v>
      </c>
      <c r="J131" s="12" t="str">
        <f t="shared" si="18"/>
        <v>.param L1_R2 = 0.702</v>
      </c>
      <c r="K131" s="3" t="str">
        <f t="shared" si="19"/>
        <v>.param L1_C = 0.0532p</v>
      </c>
      <c r="L131" s="3" t="str">
        <f t="shared" si="20"/>
        <v>.param L1_L = 9.18n</v>
      </c>
      <c r="M131" s="12" t="str">
        <f t="shared" si="21"/>
        <v>.param L1_K1 = 0.000032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</row>
    <row r="132">
      <c r="A132" s="3"/>
      <c r="B132" s="3"/>
      <c r="C132" s="4">
        <v>9.51999999999997</v>
      </c>
      <c r="D132" s="4">
        <v>0.657</v>
      </c>
      <c r="E132" s="18" t="s">
        <v>230</v>
      </c>
      <c r="F132" s="18" t="s">
        <v>56</v>
      </c>
      <c r="G132" s="4" t="s">
        <v>231</v>
      </c>
      <c r="H132" s="3"/>
      <c r="I132" s="12" t="str">
        <f t="shared" si="17"/>
        <v>.param L1_R1 = 9.52</v>
      </c>
      <c r="J132" s="12" t="str">
        <f t="shared" si="18"/>
        <v>.param L1_R2 = 0.657</v>
      </c>
      <c r="K132" s="3" t="str">
        <f t="shared" si="19"/>
        <v>.param L1_C = 0.024p</v>
      </c>
      <c r="L132" s="3" t="str">
        <f t="shared" si="20"/>
        <v>.param L1_L = 9.12n</v>
      </c>
      <c r="M132" s="12" t="str">
        <f t="shared" si="21"/>
        <v>.param L1_K1 = 0.0000225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</row>
    <row r="133">
      <c r="A133" s="3"/>
      <c r="B133" s="3"/>
      <c r="C133" s="4">
        <v>9.47999999999997</v>
      </c>
      <c r="D133" s="4">
        <v>0.801</v>
      </c>
      <c r="E133" s="18" t="s">
        <v>232</v>
      </c>
      <c r="F133" s="18" t="s">
        <v>233</v>
      </c>
      <c r="G133" s="4" t="s">
        <v>234</v>
      </c>
      <c r="H133" s="3"/>
      <c r="I133" s="12" t="str">
        <f t="shared" si="17"/>
        <v>.param L1_R1 = 9.48</v>
      </c>
      <c r="J133" s="12" t="str">
        <f t="shared" si="18"/>
        <v>.param L1_R2 = 0.801</v>
      </c>
      <c r="K133" s="3" t="str">
        <f t="shared" si="19"/>
        <v>.param L1_C = 0.0264p</v>
      </c>
      <c r="L133" s="3" t="str">
        <f t="shared" si="20"/>
        <v>.param L1_L = 10.26n</v>
      </c>
      <c r="M133" s="12" t="str">
        <f t="shared" si="21"/>
        <v>.param L1_K1 = 0.000015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</row>
    <row r="134">
      <c r="A134" s="3"/>
      <c r="B134" s="3"/>
      <c r="C134" s="4">
        <v>10.48</v>
      </c>
      <c r="D134" s="4">
        <v>0.738</v>
      </c>
      <c r="E134" s="18" t="s">
        <v>97</v>
      </c>
      <c r="F134" s="18" t="s">
        <v>235</v>
      </c>
      <c r="G134" s="4" t="s">
        <v>236</v>
      </c>
      <c r="H134" s="3"/>
      <c r="I134" s="12" t="str">
        <f t="shared" si="17"/>
        <v>.param L1_R1 = 10.48</v>
      </c>
      <c r="J134" s="12" t="str">
        <f t="shared" si="18"/>
        <v>.param L1_R2 = 0.738</v>
      </c>
      <c r="K134" s="3" t="str">
        <f t="shared" si="19"/>
        <v>.param L1_C = 0.0348p</v>
      </c>
      <c r="L134" s="3" t="str">
        <f t="shared" si="20"/>
        <v>.param L1_L = 10.02n</v>
      </c>
      <c r="M134" s="12" t="str">
        <f t="shared" si="21"/>
        <v>.param L1_K1 = 0.0000145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</row>
    <row r="135">
      <c r="A135" s="3"/>
      <c r="B135" s="3"/>
      <c r="C135" s="4">
        <v>8.12</v>
      </c>
      <c r="D135" s="4">
        <v>0.207</v>
      </c>
      <c r="E135" s="18" t="s">
        <v>237</v>
      </c>
      <c r="F135" s="18" t="s">
        <v>238</v>
      </c>
      <c r="G135" s="4" t="s">
        <v>239</v>
      </c>
      <c r="H135" s="3"/>
      <c r="I135" s="12" t="str">
        <f t="shared" si="17"/>
        <v>.param L1_R1 = 8.12</v>
      </c>
      <c r="J135" s="12" t="str">
        <f t="shared" si="18"/>
        <v>.param L1_R2 = 0.207</v>
      </c>
      <c r="K135" s="3" t="str">
        <f t="shared" si="19"/>
        <v>.param L1_C = 0.0204p</v>
      </c>
      <c r="L135" s="3" t="str">
        <f t="shared" si="20"/>
        <v>.param L1_L = 11.34n</v>
      </c>
      <c r="M135" s="12" t="str">
        <f t="shared" si="21"/>
        <v>.param L1_K1 = 0.000034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</row>
    <row r="136">
      <c r="A136" s="3"/>
      <c r="B136" s="3"/>
      <c r="C136" s="4">
        <v>8.95999999999998</v>
      </c>
      <c r="D136" s="4">
        <v>0.387</v>
      </c>
      <c r="E136" s="18" t="s">
        <v>240</v>
      </c>
      <c r="F136" s="18" t="s">
        <v>241</v>
      </c>
      <c r="G136" s="4" t="s">
        <v>242</v>
      </c>
      <c r="H136" s="3"/>
      <c r="I136" s="12" t="str">
        <f t="shared" si="17"/>
        <v>.param L1_R1 = 8.96</v>
      </c>
      <c r="J136" s="12" t="str">
        <f t="shared" si="18"/>
        <v>.param L1_R2 = 0.387</v>
      </c>
      <c r="K136" s="3" t="str">
        <f t="shared" si="19"/>
        <v>.param L1_C = 0.0236p</v>
      </c>
      <c r="L136" s="3" t="str">
        <f t="shared" si="20"/>
        <v>.param L1_L = 9.51n</v>
      </c>
      <c r="M136" s="12" t="str">
        <f t="shared" si="21"/>
        <v>.param L1_K1 = 0.000018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</row>
    <row r="137">
      <c r="A137" s="3"/>
      <c r="B137" s="3"/>
      <c r="C137" s="4">
        <v>8.24</v>
      </c>
      <c r="D137" s="4">
        <v>0.261</v>
      </c>
      <c r="E137" s="18" t="s">
        <v>91</v>
      </c>
      <c r="F137" s="18" t="s">
        <v>243</v>
      </c>
      <c r="G137" s="4" t="s">
        <v>244</v>
      </c>
      <c r="H137" s="3"/>
      <c r="I137" s="12" t="str">
        <f t="shared" si="17"/>
        <v>.param L1_R1 = 8.24</v>
      </c>
      <c r="J137" s="12" t="str">
        <f t="shared" si="18"/>
        <v>.param L1_R2 = 0.261</v>
      </c>
      <c r="K137" s="3" t="str">
        <f t="shared" si="19"/>
        <v>.param L1_C = 0.0424p</v>
      </c>
      <c r="L137" s="3" t="str">
        <f t="shared" si="20"/>
        <v>.param L1_L = 9.57n</v>
      </c>
      <c r="M137" s="12" t="str">
        <f t="shared" si="21"/>
        <v>.param L1_K1 = 0.000021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</row>
    <row r="138">
      <c r="A138" s="3"/>
      <c r="B138" s="3"/>
      <c r="C138" s="4">
        <v>11.6799999999999</v>
      </c>
      <c r="D138" s="4">
        <v>0.774</v>
      </c>
      <c r="E138" s="18" t="s">
        <v>61</v>
      </c>
      <c r="F138" s="18" t="s">
        <v>52</v>
      </c>
      <c r="G138" s="4" t="s">
        <v>245</v>
      </c>
      <c r="H138" s="3"/>
      <c r="I138" s="12" t="str">
        <f t="shared" si="17"/>
        <v>.param L1_R1 = 11.68</v>
      </c>
      <c r="J138" s="12" t="str">
        <f t="shared" si="18"/>
        <v>.param L1_R2 = 0.774</v>
      </c>
      <c r="K138" s="3" t="str">
        <f t="shared" si="19"/>
        <v>.param L1_C = 0.0484p</v>
      </c>
      <c r="L138" s="3" t="str">
        <f t="shared" si="20"/>
        <v>.param L1_L = 9.72n</v>
      </c>
      <c r="M138" s="12" t="str">
        <f t="shared" si="21"/>
        <v>.param L1_K1 = 0.0000345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</row>
    <row r="139">
      <c r="A139" s="3"/>
      <c r="B139" s="3"/>
      <c r="C139" s="4">
        <v>10.08</v>
      </c>
      <c r="D139" s="4">
        <v>0.495</v>
      </c>
      <c r="E139" s="18" t="s">
        <v>35</v>
      </c>
      <c r="F139" s="18" t="s">
        <v>246</v>
      </c>
      <c r="G139" s="4" t="s">
        <v>247</v>
      </c>
      <c r="H139" s="3"/>
      <c r="I139" s="12" t="str">
        <f t="shared" si="17"/>
        <v>.param L1_R1 = 10.08</v>
      </c>
      <c r="J139" s="12" t="str">
        <f t="shared" si="18"/>
        <v>.param L1_R2 = 0.495</v>
      </c>
      <c r="K139" s="3" t="str">
        <f t="shared" si="19"/>
        <v>.param L1_C = 0.0364p</v>
      </c>
      <c r="L139" s="3" t="str">
        <f t="shared" si="20"/>
        <v>.param L1_L = 10.83n</v>
      </c>
      <c r="M139" s="12" t="str">
        <f t="shared" si="21"/>
        <v>.param L1_K1 = 0.0000185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</row>
    <row r="140">
      <c r="A140" s="3"/>
      <c r="B140" s="3"/>
      <c r="C140" s="4">
        <v>10.36</v>
      </c>
      <c r="D140" s="4">
        <v>0.729</v>
      </c>
      <c r="E140" s="18" t="s">
        <v>45</v>
      </c>
      <c r="F140" s="18" t="s">
        <v>26</v>
      </c>
      <c r="G140" s="4" t="s">
        <v>248</v>
      </c>
      <c r="H140" s="3"/>
      <c r="I140" s="12" t="str">
        <f t="shared" si="17"/>
        <v>.param L1_R1 = 10.36</v>
      </c>
      <c r="J140" s="12" t="str">
        <f t="shared" si="18"/>
        <v>.param L1_R2 = 0.729</v>
      </c>
      <c r="K140" s="3" t="str">
        <f t="shared" si="19"/>
        <v>.param L1_C = 0.0352p</v>
      </c>
      <c r="L140" s="3" t="str">
        <f t="shared" si="20"/>
        <v>.param L1_L = 10.32n</v>
      </c>
      <c r="M140" s="12" t="str">
        <f t="shared" si="21"/>
        <v>.param L1_K1 = 0.000013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</row>
    <row r="141">
      <c r="A141" s="3"/>
      <c r="B141" s="3"/>
      <c r="C141" s="4">
        <v>8.55999999999999</v>
      </c>
      <c r="D141" s="4">
        <v>0.342</v>
      </c>
      <c r="E141" s="18" t="s">
        <v>249</v>
      </c>
      <c r="F141" s="18" t="s">
        <v>250</v>
      </c>
      <c r="G141" s="4" t="s">
        <v>251</v>
      </c>
      <c r="H141" s="3"/>
      <c r="I141" s="12" t="str">
        <f t="shared" si="17"/>
        <v>.param L1_R1 = 8.56</v>
      </c>
      <c r="J141" s="12" t="str">
        <f t="shared" si="18"/>
        <v>.param L1_R2 = 0.342</v>
      </c>
      <c r="K141" s="3" t="str">
        <f t="shared" si="19"/>
        <v>.param L1_C = 0.0524p</v>
      </c>
      <c r="L141" s="3" t="str">
        <f t="shared" si="20"/>
        <v>.param L1_L = 10.47n</v>
      </c>
      <c r="M141" s="12" t="str">
        <f t="shared" si="21"/>
        <v>.param L1_K1 = 0.000003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</row>
    <row r="142">
      <c r="A142" s="3"/>
      <c r="B142" s="3"/>
      <c r="C142" s="4">
        <v>9.55999999999997</v>
      </c>
      <c r="D142" s="4">
        <v>0.621</v>
      </c>
      <c r="E142" s="18" t="s">
        <v>101</v>
      </c>
      <c r="F142" s="18" t="s">
        <v>129</v>
      </c>
      <c r="G142" s="4" t="s">
        <v>252</v>
      </c>
      <c r="H142" s="3"/>
      <c r="I142" s="12" t="str">
        <f t="shared" si="17"/>
        <v>.param L1_R1 = 9.56</v>
      </c>
      <c r="J142" s="12" t="str">
        <f t="shared" si="18"/>
        <v>.param L1_R2 = 0.621</v>
      </c>
      <c r="K142" s="3" t="str">
        <f t="shared" si="19"/>
        <v>.param L1_C = 0.0404p</v>
      </c>
      <c r="L142" s="3" t="str">
        <f t="shared" si="20"/>
        <v>.param L1_L = 9.9n</v>
      </c>
      <c r="M142" s="12" t="str">
        <f t="shared" si="21"/>
        <v>.param L1_K1 = 0.0000495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</row>
    <row r="143">
      <c r="A143" s="3"/>
      <c r="B143" s="3"/>
      <c r="C143" s="4">
        <v>8.39999999999999</v>
      </c>
      <c r="D143" s="4">
        <v>0.72</v>
      </c>
      <c r="E143" s="18" t="s">
        <v>27</v>
      </c>
      <c r="F143" s="18" t="s">
        <v>253</v>
      </c>
      <c r="G143" s="4" t="s">
        <v>254</v>
      </c>
      <c r="H143" s="3"/>
      <c r="I143" s="12" t="str">
        <f t="shared" si="17"/>
        <v>.param L1_R1 = 8.4</v>
      </c>
      <c r="J143" s="12" t="str">
        <f t="shared" si="18"/>
        <v>.param L1_R2 = 0.72</v>
      </c>
      <c r="K143" s="3" t="str">
        <f t="shared" si="19"/>
        <v>.param L1_C = 0.0316p</v>
      </c>
      <c r="L143" s="3" t="str">
        <f t="shared" si="20"/>
        <v>.param L1_L = 11.16n</v>
      </c>
      <c r="M143" s="12" t="str">
        <f t="shared" si="21"/>
        <v>.param L1_K1 = 0.0000295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</row>
    <row r="144">
      <c r="A144" s="3"/>
      <c r="B144" s="3"/>
      <c r="C144" s="4">
        <v>8.2</v>
      </c>
      <c r="D144" s="4">
        <v>0.324</v>
      </c>
      <c r="E144" s="18" t="s">
        <v>107</v>
      </c>
      <c r="F144" s="18" t="s">
        <v>110</v>
      </c>
      <c r="G144" s="4" t="s">
        <v>255</v>
      </c>
      <c r="H144" s="3"/>
      <c r="I144" s="12" t="str">
        <f t="shared" si="17"/>
        <v>.param L1_R1 = 8.2</v>
      </c>
      <c r="J144" s="12" t="str">
        <f t="shared" si="18"/>
        <v>.param L1_R2 = 0.324</v>
      </c>
      <c r="K144" s="3" t="str">
        <f t="shared" si="19"/>
        <v>.param L1_C = 0.0444p</v>
      </c>
      <c r="L144" s="3" t="str">
        <f t="shared" si="20"/>
        <v>.param L1_L = 10.92n</v>
      </c>
      <c r="M144" s="12" t="str">
        <f t="shared" si="21"/>
        <v>.param L1_K1 = 0.0000285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</row>
    <row r="145">
      <c r="A145" s="3"/>
      <c r="B145" s="3"/>
      <c r="C145" s="4">
        <v>8.08</v>
      </c>
      <c r="D145" s="4">
        <v>0.9</v>
      </c>
      <c r="E145" s="18" t="s">
        <v>256</v>
      </c>
      <c r="F145" s="18" t="s">
        <v>36</v>
      </c>
      <c r="G145" s="4" t="s">
        <v>257</v>
      </c>
      <c r="H145" s="3"/>
      <c r="I145" s="12" t="str">
        <f t="shared" si="17"/>
        <v>.param L1_R1 = 8.08</v>
      </c>
      <c r="J145" s="12" t="str">
        <f t="shared" si="18"/>
        <v>.param L1_R2 = 0.9</v>
      </c>
      <c r="K145" s="3" t="str">
        <f t="shared" si="19"/>
        <v>.param L1_C = 0.0224p</v>
      </c>
      <c r="L145" s="3" t="str">
        <f t="shared" si="20"/>
        <v>.param L1_L = 10.68n</v>
      </c>
      <c r="M145" s="12" t="str">
        <f t="shared" si="21"/>
        <v>.param L1_K1 = 0.0000305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</row>
    <row r="146">
      <c r="A146" s="3"/>
      <c r="B146" s="3"/>
      <c r="C146" s="4">
        <v>10.44</v>
      </c>
      <c r="D146" s="4">
        <v>0.216</v>
      </c>
      <c r="E146" s="18" t="s">
        <v>43</v>
      </c>
      <c r="F146" s="18" t="s">
        <v>258</v>
      </c>
      <c r="G146" s="4" t="s">
        <v>259</v>
      </c>
      <c r="H146" s="3"/>
      <c r="I146" s="12" t="str">
        <f t="shared" si="17"/>
        <v>.param L1_R1 = 10.44</v>
      </c>
      <c r="J146" s="12" t="str">
        <f t="shared" si="18"/>
        <v>.param L1_R2 = 0.216</v>
      </c>
      <c r="K146" s="3" t="str">
        <f t="shared" si="19"/>
        <v>.param L1_C = 0.0368p</v>
      </c>
      <c r="L146" s="3" t="str">
        <f t="shared" si="20"/>
        <v>.param L1_L = 9.06n</v>
      </c>
      <c r="M146" s="12" t="str">
        <f t="shared" si="21"/>
        <v>.param L1_K1 = 0.0000165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</row>
    <row r="147">
      <c r="A147" s="3"/>
      <c r="B147" s="3"/>
      <c r="C147" s="4">
        <v>9.91999999999996</v>
      </c>
      <c r="D147" s="4">
        <v>0.765</v>
      </c>
      <c r="E147" s="18" t="s">
        <v>113</v>
      </c>
      <c r="F147" s="18" t="s">
        <v>260</v>
      </c>
      <c r="G147" s="4" t="s">
        <v>261</v>
      </c>
      <c r="H147" s="3"/>
      <c r="I147" s="12" t="str">
        <f t="shared" si="17"/>
        <v>.param L1_R1 = 9.92</v>
      </c>
      <c r="J147" s="12" t="str">
        <f t="shared" si="18"/>
        <v>.param L1_R2 = 0.765</v>
      </c>
      <c r="K147" s="3" t="str">
        <f t="shared" si="19"/>
        <v>.param L1_C = 0.0396p</v>
      </c>
      <c r="L147" s="3" t="str">
        <f t="shared" si="20"/>
        <v>.param L1_L = 9.3n</v>
      </c>
      <c r="M147" s="12" t="str">
        <f t="shared" si="21"/>
        <v>.param L1_K1 = 0.000035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</row>
    <row r="148">
      <c r="A148" s="3"/>
      <c r="B148" s="3"/>
      <c r="C148" s="4">
        <v>11.2399999999999</v>
      </c>
      <c r="D148" s="4">
        <v>0.567</v>
      </c>
      <c r="E148" s="18" t="s">
        <v>262</v>
      </c>
      <c r="F148" s="18" t="s">
        <v>263</v>
      </c>
      <c r="G148" s="4" t="s">
        <v>264</v>
      </c>
      <c r="H148" s="3"/>
      <c r="I148" s="12" t="str">
        <f t="shared" si="17"/>
        <v>.param L1_R1 = 11.24</v>
      </c>
      <c r="J148" s="12" t="str">
        <f t="shared" si="18"/>
        <v>.param L1_R2 = 0.567</v>
      </c>
      <c r="K148" s="3" t="str">
        <f t="shared" si="19"/>
        <v>.param L1_C = 0.0272p</v>
      </c>
      <c r="L148" s="3" t="str">
        <f t="shared" si="20"/>
        <v>.param L1_L = 11.52n</v>
      </c>
      <c r="M148" s="12" t="str">
        <f t="shared" si="21"/>
        <v>.param L1_K1 = 0.000017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</row>
    <row r="149">
      <c r="A149" s="3"/>
      <c r="B149" s="3"/>
      <c r="C149" s="4">
        <v>10.5599999999999</v>
      </c>
      <c r="D149" s="4">
        <v>0.333</v>
      </c>
      <c r="E149" s="18" t="s">
        <v>124</v>
      </c>
      <c r="F149" s="18" t="s">
        <v>265</v>
      </c>
      <c r="G149" s="4" t="s">
        <v>266</v>
      </c>
      <c r="H149" s="3"/>
      <c r="I149" s="12" t="str">
        <f t="shared" si="17"/>
        <v>.param L1_R1 = 10.56</v>
      </c>
      <c r="J149" s="12" t="str">
        <f t="shared" si="18"/>
        <v>.param L1_R2 = 0.333</v>
      </c>
      <c r="K149" s="3" t="str">
        <f t="shared" si="19"/>
        <v>.param L1_C = 0.028p</v>
      </c>
      <c r="L149" s="3" t="str">
        <f t="shared" si="20"/>
        <v>.param L1_L = 11.67n</v>
      </c>
      <c r="M149" s="12" t="str">
        <f t="shared" si="21"/>
        <v>.param L1_K1 = 0.000046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</row>
    <row r="150">
      <c r="A150" s="3"/>
      <c r="B150" s="3"/>
      <c r="C150" s="4">
        <v>8.59999999999999</v>
      </c>
      <c r="D150" s="4">
        <v>0.018</v>
      </c>
      <c r="E150" s="18" t="s">
        <v>267</v>
      </c>
      <c r="F150" s="18" t="s">
        <v>268</v>
      </c>
      <c r="G150" s="4" t="s">
        <v>269</v>
      </c>
      <c r="H150" s="3"/>
      <c r="I150" s="12" t="str">
        <f t="shared" si="17"/>
        <v>.param L1_R1 = 8.6</v>
      </c>
      <c r="J150" s="12" t="str">
        <f t="shared" si="18"/>
        <v>.param L1_R2 = 0.018</v>
      </c>
      <c r="K150" s="3" t="str">
        <f t="shared" si="19"/>
        <v>.param L1_C = 0.0284p</v>
      </c>
      <c r="L150" s="3" t="str">
        <f t="shared" si="20"/>
        <v>.param L1_L = 9.54n</v>
      </c>
      <c r="M150" s="12" t="str">
        <f t="shared" si="21"/>
        <v>.param L1_K1 = 0.0000265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</row>
    <row r="151">
      <c r="A151" s="3"/>
      <c r="B151" s="3"/>
      <c r="C151" s="4">
        <v>11.5199999999999</v>
      </c>
      <c r="D151" s="4">
        <v>0.666</v>
      </c>
      <c r="E151" s="18" t="s">
        <v>105</v>
      </c>
      <c r="F151" s="18" t="s">
        <v>270</v>
      </c>
      <c r="G151" s="4" t="s">
        <v>271</v>
      </c>
      <c r="H151" s="3"/>
      <c r="I151" s="12" t="str">
        <f t="shared" si="17"/>
        <v>.param L1_R1 = 11.52</v>
      </c>
      <c r="J151" s="12" t="str">
        <f t="shared" si="18"/>
        <v>.param L1_R2 = 0.666</v>
      </c>
      <c r="K151" s="3" t="str">
        <f t="shared" si="19"/>
        <v>.param L1_C = 0.0452p</v>
      </c>
      <c r="L151" s="3" t="str">
        <f t="shared" si="20"/>
        <v>.param L1_L = 9.93n</v>
      </c>
      <c r="M151" s="12" t="str">
        <f t="shared" si="21"/>
        <v>.param L1_K1 = 0.0000315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</row>
    <row r="152">
      <c r="A152" s="3"/>
      <c r="B152" s="3"/>
      <c r="C152" s="4">
        <v>8.0</v>
      </c>
      <c r="D152" s="4">
        <v>0.864</v>
      </c>
      <c r="E152" s="18" t="s">
        <v>116</v>
      </c>
      <c r="F152" s="18" t="s">
        <v>272</v>
      </c>
      <c r="G152" s="4" t="s">
        <v>273</v>
      </c>
      <c r="H152" s="3"/>
      <c r="I152" s="12" t="str">
        <f t="shared" si="17"/>
        <v>.param L1_R1 = 8</v>
      </c>
      <c r="J152" s="12" t="str">
        <f t="shared" si="18"/>
        <v>.param L1_R2 = 0.864</v>
      </c>
      <c r="K152" s="3" t="str">
        <f t="shared" si="19"/>
        <v>.param L1_C = 0.0528p</v>
      </c>
      <c r="L152" s="3" t="str">
        <f t="shared" si="20"/>
        <v>.param L1_L = 11.82n</v>
      </c>
      <c r="M152" s="12" t="str">
        <f t="shared" si="21"/>
        <v>.param L1_K1 = 0.000014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</row>
    <row r="153">
      <c r="A153" s="3"/>
      <c r="B153" s="3"/>
      <c r="C153" s="4">
        <v>10.9199999999999</v>
      </c>
      <c r="D153" s="4">
        <v>0.027</v>
      </c>
      <c r="E153" s="18" t="s">
        <v>274</v>
      </c>
      <c r="F153" s="18" t="s">
        <v>275</v>
      </c>
      <c r="G153" s="4" t="s">
        <v>276</v>
      </c>
      <c r="H153" s="3"/>
      <c r="I153" s="12" t="str">
        <f t="shared" si="17"/>
        <v>.param L1_R1 = 10.92</v>
      </c>
      <c r="J153" s="12" t="str">
        <f t="shared" si="18"/>
        <v>.param L1_R2 = 0.027</v>
      </c>
      <c r="K153" s="3" t="str">
        <f t="shared" si="19"/>
        <v>.param L1_C = 0.052p</v>
      </c>
      <c r="L153" s="3" t="str">
        <f t="shared" si="20"/>
        <v>.param L1_L = 11.37n</v>
      </c>
      <c r="M153" s="12" t="str">
        <f t="shared" si="21"/>
        <v>.param L1_K1 = 0.0000255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</row>
    <row r="154">
      <c r="A154" s="3"/>
      <c r="B154" s="3"/>
      <c r="C154" s="4">
        <v>10.6399999999999</v>
      </c>
      <c r="D154" s="4">
        <v>0.783</v>
      </c>
      <c r="E154" s="18" t="s">
        <v>277</v>
      </c>
      <c r="F154" s="18" t="s">
        <v>278</v>
      </c>
      <c r="G154" s="4" t="s">
        <v>279</v>
      </c>
      <c r="H154" s="3"/>
      <c r="I154" s="12" t="str">
        <f t="shared" si="17"/>
        <v>.param L1_R1 = 10.64</v>
      </c>
      <c r="J154" s="12" t="str">
        <f t="shared" si="18"/>
        <v>.param L1_R2 = 0.783</v>
      </c>
      <c r="K154" s="3" t="str">
        <f t="shared" si="19"/>
        <v>.param L1_C = 0.0568p</v>
      </c>
      <c r="L154" s="3" t="str">
        <f t="shared" si="20"/>
        <v>.param L1_L = 11.76n</v>
      </c>
      <c r="M154" s="12" t="str">
        <f t="shared" si="21"/>
        <v>.param L1_K1 = 0.000002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</row>
    <row r="155">
      <c r="A155" s="3"/>
      <c r="B155" s="3"/>
      <c r="C155" s="4">
        <v>11.1999999999999</v>
      </c>
      <c r="D155" s="4">
        <v>0.414</v>
      </c>
      <c r="E155" s="18" t="s">
        <v>47</v>
      </c>
      <c r="F155" s="18" t="s">
        <v>280</v>
      </c>
      <c r="G155" s="4" t="s">
        <v>281</v>
      </c>
      <c r="H155" s="3"/>
      <c r="I155" s="12" t="str">
        <f t="shared" si="17"/>
        <v>.param L1_R1 = 11.2</v>
      </c>
      <c r="J155" s="12" t="str">
        <f t="shared" si="18"/>
        <v>.param L1_R2 = 0.414</v>
      </c>
      <c r="K155" s="3" t="str">
        <f t="shared" si="19"/>
        <v>.param L1_C = 0.046p</v>
      </c>
      <c r="L155" s="3" t="str">
        <f t="shared" si="20"/>
        <v>.param L1_L = 11.49n</v>
      </c>
      <c r="M155" s="12" t="str">
        <f t="shared" si="21"/>
        <v>.param L1_K1 = 0.000037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</row>
    <row r="156">
      <c r="A156" s="3"/>
      <c r="B156" s="3"/>
      <c r="C156" s="4">
        <v>11.3999999999999</v>
      </c>
      <c r="D156" s="4">
        <v>0.135</v>
      </c>
      <c r="E156" s="18" t="s">
        <v>51</v>
      </c>
      <c r="F156" s="18" t="s">
        <v>282</v>
      </c>
      <c r="G156" s="4" t="s">
        <v>283</v>
      </c>
      <c r="H156" s="3"/>
      <c r="I156" s="12" t="str">
        <f t="shared" si="17"/>
        <v>.param L1_R1 = 11.4</v>
      </c>
      <c r="J156" s="12" t="str">
        <f t="shared" si="18"/>
        <v>.param L1_R2 = 0.135</v>
      </c>
      <c r="K156" s="3" t="str">
        <f t="shared" si="19"/>
        <v>.param L1_C = 0.0492p</v>
      </c>
      <c r="L156" s="3" t="str">
        <f t="shared" si="20"/>
        <v>.param L1_L = 11.88n</v>
      </c>
      <c r="M156" s="12" t="str">
        <f t="shared" si="21"/>
        <v>.param L1_K1 = 0.0000105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</row>
    <row r="157">
      <c r="A157" s="3"/>
      <c r="B157" s="3"/>
      <c r="C157" s="4">
        <v>11.1599999999999</v>
      </c>
      <c r="D157" s="4">
        <v>0.603</v>
      </c>
      <c r="E157" s="18" t="s">
        <v>284</v>
      </c>
      <c r="F157" s="18" t="s">
        <v>285</v>
      </c>
      <c r="G157" s="4" t="s">
        <v>286</v>
      </c>
      <c r="H157" s="3"/>
      <c r="I157" s="12" t="str">
        <f t="shared" si="17"/>
        <v>.param L1_R1 = 11.16</v>
      </c>
      <c r="J157" s="12" t="str">
        <f t="shared" si="18"/>
        <v>.param L1_R2 = 0.603</v>
      </c>
      <c r="K157" s="3" t="str">
        <f t="shared" si="19"/>
        <v>.param L1_C = 0.026p</v>
      </c>
      <c r="L157" s="3" t="str">
        <f t="shared" si="20"/>
        <v>.param L1_L = 11.31n</v>
      </c>
      <c r="M157" s="12" t="str">
        <f t="shared" si="21"/>
        <v>.param L1_K1 = 0.000022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</row>
    <row r="158">
      <c r="A158" s="3"/>
      <c r="B158" s="3"/>
      <c r="C158" s="4">
        <v>9.23999999999998</v>
      </c>
      <c r="D158" s="4">
        <v>0.108</v>
      </c>
      <c r="E158" s="18" t="s">
        <v>287</v>
      </c>
      <c r="F158" s="18" t="s">
        <v>288</v>
      </c>
      <c r="G158" s="4" t="s">
        <v>289</v>
      </c>
      <c r="H158" s="3"/>
      <c r="I158" s="12" t="str">
        <f t="shared" si="17"/>
        <v>.param L1_R1 = 9.24</v>
      </c>
      <c r="J158" s="12" t="str">
        <f t="shared" si="18"/>
        <v>.param L1_R2 = 0.108</v>
      </c>
      <c r="K158" s="3" t="str">
        <f t="shared" si="19"/>
        <v>.param L1_C = 0.0212p</v>
      </c>
      <c r="L158" s="3" t="str">
        <f t="shared" si="20"/>
        <v>.param L1_L = 10.14n</v>
      </c>
      <c r="M158" s="12" t="str">
        <f t="shared" si="21"/>
        <v>.param L1_K1 = 0.00004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</row>
    <row r="159">
      <c r="A159" s="3"/>
      <c r="B159" s="3"/>
      <c r="C159" s="4">
        <v>10.7599999999999</v>
      </c>
      <c r="D159" s="4">
        <v>0.306</v>
      </c>
      <c r="E159" s="18" t="s">
        <v>55</v>
      </c>
      <c r="F159" s="18" t="s">
        <v>290</v>
      </c>
      <c r="G159" s="4" t="s">
        <v>291</v>
      </c>
      <c r="H159" s="3"/>
      <c r="I159" s="12" t="str">
        <f t="shared" si="17"/>
        <v>.param L1_R1 = 10.76</v>
      </c>
      <c r="J159" s="12" t="str">
        <f t="shared" si="18"/>
        <v>.param L1_R2 = 0.306</v>
      </c>
      <c r="K159" s="3" t="str">
        <f t="shared" si="19"/>
        <v>.param L1_C = 0.0304p</v>
      </c>
      <c r="L159" s="3" t="str">
        <f t="shared" si="20"/>
        <v>.param L1_L = 11.04n</v>
      </c>
      <c r="M159" s="12" t="str">
        <f t="shared" si="21"/>
        <v>.param L1_K1 = 0.0000335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</row>
    <row r="160">
      <c r="A160" s="3"/>
      <c r="B160" s="3"/>
      <c r="C160" s="4">
        <v>11.2799999999999</v>
      </c>
      <c r="D160" s="4">
        <v>0.882</v>
      </c>
      <c r="E160" s="18" t="s">
        <v>39</v>
      </c>
      <c r="F160" s="18" t="s">
        <v>292</v>
      </c>
      <c r="G160" s="4" t="s">
        <v>293</v>
      </c>
      <c r="H160" s="3"/>
      <c r="I160" s="12" t="str">
        <f t="shared" si="17"/>
        <v>.param L1_R1 = 11.28</v>
      </c>
      <c r="J160" s="12" t="str">
        <f t="shared" si="18"/>
        <v>.param L1_R2 = 0.882</v>
      </c>
      <c r="K160" s="3" t="str">
        <f t="shared" si="19"/>
        <v>.param L1_C = 0.0308p</v>
      </c>
      <c r="L160" s="3" t="str">
        <f t="shared" si="20"/>
        <v>.param L1_L = 11.61n</v>
      </c>
      <c r="M160" s="12" t="str">
        <f t="shared" si="21"/>
        <v>.param L1_K1 = 0.0000125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</row>
    <row r="161">
      <c r="A161" s="3"/>
      <c r="B161" s="3"/>
      <c r="C161" s="4">
        <v>8.47999999999999</v>
      </c>
      <c r="D161" s="4">
        <v>0.576</v>
      </c>
      <c r="E161" s="18" t="s">
        <v>294</v>
      </c>
      <c r="F161" s="18" t="s">
        <v>295</v>
      </c>
      <c r="G161" s="4" t="s">
        <v>296</v>
      </c>
      <c r="H161" s="3"/>
      <c r="I161" s="12" t="str">
        <f t="shared" si="17"/>
        <v>.param L1_R1 = 8.48</v>
      </c>
      <c r="J161" s="12" t="str">
        <f t="shared" si="18"/>
        <v>.param L1_R2 = 0.576</v>
      </c>
      <c r="K161" s="3" t="str">
        <f t="shared" si="19"/>
        <v>.param L1_C = 0.0512p</v>
      </c>
      <c r="L161" s="3" t="str">
        <f t="shared" si="20"/>
        <v>.param L1_L = 10.59n</v>
      </c>
      <c r="M161" s="12" t="str">
        <f t="shared" si="21"/>
        <v>.param L1_K1 = 0.0000465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</row>
    <row r="162">
      <c r="A162" s="3"/>
      <c r="B162" s="3"/>
      <c r="C162" s="4">
        <v>9.75999999999996</v>
      </c>
      <c r="D162" s="4">
        <v>0.09</v>
      </c>
      <c r="E162" s="18" t="s">
        <v>73</v>
      </c>
      <c r="F162" s="18" t="s">
        <v>48</v>
      </c>
      <c r="G162" s="4" t="s">
        <v>297</v>
      </c>
      <c r="H162" s="3"/>
      <c r="I162" s="12" t="str">
        <f t="shared" si="17"/>
        <v>.param L1_R1 = 9.76</v>
      </c>
      <c r="J162" s="12" t="str">
        <f t="shared" si="18"/>
        <v>.param L1_R2 = 0.09</v>
      </c>
      <c r="K162" s="3" t="str">
        <f t="shared" si="19"/>
        <v>.param L1_C = 0.0384p</v>
      </c>
      <c r="L162" s="3" t="str">
        <f t="shared" si="20"/>
        <v>.param L1_L = 10.2n</v>
      </c>
      <c r="M162" s="12" t="str">
        <f t="shared" si="21"/>
        <v>.param L1_K1 = 0.000047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</row>
    <row r="163">
      <c r="A163" s="3"/>
      <c r="B163" s="3"/>
      <c r="C163" s="4">
        <v>11.5599999999999</v>
      </c>
      <c r="D163" s="4">
        <v>0.639</v>
      </c>
      <c r="E163" s="18" t="s">
        <v>298</v>
      </c>
      <c r="F163" s="18" t="s">
        <v>299</v>
      </c>
      <c r="G163" s="4" t="s">
        <v>300</v>
      </c>
      <c r="H163" s="3"/>
      <c r="I163" s="12" t="str">
        <f t="shared" si="17"/>
        <v>.param L1_R1 = 11.56</v>
      </c>
      <c r="J163" s="12" t="str">
        <f t="shared" si="18"/>
        <v>.param L1_R2 = 0.639</v>
      </c>
      <c r="K163" s="3" t="str">
        <f t="shared" si="19"/>
        <v>.param L1_C = 0.0572p</v>
      </c>
      <c r="L163" s="3" t="str">
        <f t="shared" si="20"/>
        <v>.param L1_L = 10.65n</v>
      </c>
      <c r="M163" s="12" t="str">
        <f t="shared" si="21"/>
        <v>.param L1_K1 = 0.000045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</row>
    <row r="164">
      <c r="A164" s="3"/>
      <c r="B164" s="3"/>
      <c r="C164" s="4">
        <v>10.9999999999999</v>
      </c>
      <c r="D164" s="4">
        <v>0.171</v>
      </c>
      <c r="E164" s="18" t="s">
        <v>301</v>
      </c>
      <c r="F164" s="18" t="s">
        <v>302</v>
      </c>
      <c r="G164" s="4" t="s">
        <v>303</v>
      </c>
      <c r="H164" s="3"/>
      <c r="I164" s="12" t="str">
        <f t="shared" si="17"/>
        <v>.param L1_R1 = 11</v>
      </c>
      <c r="J164" s="12" t="str">
        <f t="shared" si="18"/>
        <v>.param L1_R2 = 0.171</v>
      </c>
      <c r="K164" s="3" t="str">
        <f t="shared" si="19"/>
        <v>.param L1_C = 0.0588p</v>
      </c>
      <c r="L164" s="3" t="str">
        <f t="shared" si="20"/>
        <v>.param L1_L = 11.1n</v>
      </c>
      <c r="M164" s="12" t="str">
        <f t="shared" si="21"/>
        <v>.param L1_K1 = 0.0000015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</row>
    <row r="165">
      <c r="A165" s="3"/>
      <c r="B165" s="3"/>
      <c r="C165" s="4">
        <v>11.9599999999999</v>
      </c>
      <c r="D165" s="4">
        <v>0.477</v>
      </c>
      <c r="E165" s="18" t="s">
        <v>95</v>
      </c>
      <c r="F165" s="18" t="s">
        <v>304</v>
      </c>
      <c r="G165" s="4" t="s">
        <v>305</v>
      </c>
      <c r="H165" s="3"/>
      <c r="I165" s="12" t="str">
        <f t="shared" si="17"/>
        <v>.param L1_R1 = 11.96</v>
      </c>
      <c r="J165" s="12" t="str">
        <f t="shared" si="18"/>
        <v>.param L1_R2 = 0.477</v>
      </c>
      <c r="K165" s="3" t="str">
        <f t="shared" si="19"/>
        <v>.param L1_C = 0.03p</v>
      </c>
      <c r="L165" s="3" t="str">
        <f t="shared" si="20"/>
        <v>.param L1_L = 11.97n</v>
      </c>
      <c r="M165" s="12" t="str">
        <f t="shared" si="21"/>
        <v>.param L1_K1 = 0.00003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</row>
    <row r="166">
      <c r="A166" s="3"/>
      <c r="B166" s="3"/>
      <c r="C166" s="4">
        <v>9.39999999999997</v>
      </c>
      <c r="D166" s="4">
        <v>0.126</v>
      </c>
      <c r="E166" s="18" t="s">
        <v>69</v>
      </c>
      <c r="F166" s="18" t="s">
        <v>306</v>
      </c>
      <c r="G166" s="4" t="s">
        <v>307</v>
      </c>
      <c r="H166" s="3"/>
      <c r="I166" s="12" t="str">
        <f t="shared" si="17"/>
        <v>.param L1_R1 = 9.4</v>
      </c>
      <c r="J166" s="12" t="str">
        <f t="shared" si="18"/>
        <v>.param L1_R2 = 0.126</v>
      </c>
      <c r="K166" s="3" t="str">
        <f t="shared" si="19"/>
        <v>.param L1_C = 0.0456p</v>
      </c>
      <c r="L166" s="3" t="str">
        <f t="shared" si="20"/>
        <v>.param L1_L = 10.35n</v>
      </c>
      <c r="M166" s="12" t="str">
        <f t="shared" si="21"/>
        <v>.param L1_K1 = 0.000007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</row>
    <row r="167">
      <c r="A167" s="3"/>
      <c r="B167" s="3"/>
      <c r="C167" s="4">
        <v>10.12</v>
      </c>
      <c r="D167" s="4">
        <v>0.378</v>
      </c>
      <c r="E167" s="18" t="s">
        <v>19</v>
      </c>
      <c r="F167" s="18" t="s">
        <v>84</v>
      </c>
      <c r="G167" s="4" t="s">
        <v>308</v>
      </c>
      <c r="H167" s="3"/>
      <c r="I167" s="12" t="str">
        <f t="shared" si="17"/>
        <v>.param L1_R1 = 10.12</v>
      </c>
      <c r="J167" s="12" t="str">
        <f t="shared" si="18"/>
        <v>.param L1_R2 = 0.378</v>
      </c>
      <c r="K167" s="3" t="str">
        <f t="shared" si="19"/>
        <v>.param L1_C = 0.0312p</v>
      </c>
      <c r="L167" s="3" t="str">
        <f t="shared" si="20"/>
        <v>.param L1_L = 10.08n</v>
      </c>
      <c r="M167" s="12" t="str">
        <f t="shared" si="21"/>
        <v>.param L1_K1 = 0.000036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</row>
    <row r="168">
      <c r="A168" s="3"/>
      <c r="B168" s="3"/>
      <c r="C168" s="4">
        <v>8.71999999999999</v>
      </c>
      <c r="D168" s="4">
        <v>0.315</v>
      </c>
      <c r="E168" s="18" t="s">
        <v>309</v>
      </c>
      <c r="F168" s="18" t="s">
        <v>310</v>
      </c>
      <c r="G168" s="4" t="s">
        <v>311</v>
      </c>
      <c r="H168" s="3"/>
      <c r="I168" s="12" t="str">
        <f t="shared" si="17"/>
        <v>.param L1_R1 = 8.72</v>
      </c>
      <c r="J168" s="12" t="str">
        <f t="shared" si="18"/>
        <v>.param L1_R2 = 0.315</v>
      </c>
      <c r="K168" s="3" t="str">
        <f t="shared" si="19"/>
        <v>.param L1_C = 0.0544p</v>
      </c>
      <c r="L168" s="3" t="str">
        <f t="shared" si="20"/>
        <v>.param L1_L = 10.62n</v>
      </c>
      <c r="M168" s="12" t="str">
        <f t="shared" si="21"/>
        <v>.param L1_K1 = 0.000006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</row>
    <row r="169">
      <c r="A169" s="3"/>
      <c r="B169" s="3"/>
      <c r="C169" s="4">
        <v>10.4</v>
      </c>
      <c r="D169" s="4">
        <v>0.675</v>
      </c>
      <c r="E169" s="18" t="s">
        <v>312</v>
      </c>
      <c r="F169" s="18" t="s">
        <v>313</v>
      </c>
      <c r="G169" s="4" t="s">
        <v>314</v>
      </c>
      <c r="H169" s="3"/>
      <c r="I169" s="12" t="str">
        <f t="shared" si="17"/>
        <v>.param L1_R1 = 10.4</v>
      </c>
      <c r="J169" s="12" t="str">
        <f t="shared" si="18"/>
        <v>.param L1_R2 = 0.675</v>
      </c>
      <c r="K169" s="3" t="str">
        <f t="shared" si="19"/>
        <v>.param L1_C = 0.0556p</v>
      </c>
      <c r="L169" s="3" t="str">
        <f t="shared" si="20"/>
        <v>.param L1_L = 9.27n</v>
      </c>
      <c r="M169" s="12" t="str">
        <f t="shared" si="21"/>
        <v>.param L1_K1 = 0.0000275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</row>
    <row r="170">
      <c r="A170" s="3"/>
      <c r="B170" s="3"/>
      <c r="C170" s="4">
        <v>9.03999999999998</v>
      </c>
      <c r="D170" s="4">
        <v>0.351</v>
      </c>
      <c r="E170" s="18" t="s">
        <v>315</v>
      </c>
      <c r="F170" s="18" t="s">
        <v>316</v>
      </c>
      <c r="G170" s="4" t="s">
        <v>317</v>
      </c>
      <c r="H170" s="3"/>
      <c r="I170" s="12" t="str">
        <f t="shared" si="17"/>
        <v>.param L1_R1 = 9.04</v>
      </c>
      <c r="J170" s="12" t="str">
        <f t="shared" si="18"/>
        <v>.param L1_R2 = 0.351</v>
      </c>
      <c r="K170" s="3" t="str">
        <f t="shared" si="19"/>
        <v>.param L1_C = 0.0548p</v>
      </c>
      <c r="L170" s="3" t="str">
        <f t="shared" si="20"/>
        <v>.param L1_L = 11.7n</v>
      </c>
      <c r="M170" s="12" t="str">
        <f t="shared" si="21"/>
        <v>.param L1_K1 = 0.0000325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</row>
    <row r="171">
      <c r="A171" s="3"/>
      <c r="B171" s="3"/>
      <c r="C171" s="4">
        <v>9.31999999999997</v>
      </c>
      <c r="D171" s="4">
        <v>0.891</v>
      </c>
      <c r="E171" s="18" t="s">
        <v>318</v>
      </c>
      <c r="F171" s="18" t="s">
        <v>319</v>
      </c>
      <c r="G171" s="4" t="s">
        <v>320</v>
      </c>
      <c r="H171" s="3"/>
      <c r="I171" s="12" t="str">
        <f t="shared" si="17"/>
        <v>.param L1_R1 = 9.32</v>
      </c>
      <c r="J171" s="12" t="str">
        <f t="shared" si="18"/>
        <v>.param L1_R2 = 0.891</v>
      </c>
      <c r="K171" s="3" t="str">
        <f t="shared" si="19"/>
        <v>.param L1_C = 0.0244p</v>
      </c>
      <c r="L171" s="3" t="str">
        <f t="shared" si="20"/>
        <v>.param L1_L = 9.42n</v>
      </c>
      <c r="M171" s="12" t="str">
        <f t="shared" si="21"/>
        <v>.param L1_K1 = 0.0000395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</row>
    <row r="172">
      <c r="A172" s="3"/>
      <c r="B172" s="3"/>
      <c r="C172" s="4">
        <v>10.16</v>
      </c>
      <c r="D172" s="4">
        <v>0.45</v>
      </c>
      <c r="E172" s="18" t="s">
        <v>321</v>
      </c>
      <c r="F172" s="18" t="s">
        <v>118</v>
      </c>
      <c r="G172" s="4" t="s">
        <v>322</v>
      </c>
      <c r="H172" s="3"/>
      <c r="I172" s="12" t="str">
        <f t="shared" si="17"/>
        <v>.param L1_R1 = 10.16</v>
      </c>
      <c r="J172" s="12" t="str">
        <f t="shared" si="18"/>
        <v>.param L1_R2 = 0.45</v>
      </c>
      <c r="K172" s="3" t="str">
        <f t="shared" si="19"/>
        <v>.param L1_C = 0.0536p</v>
      </c>
      <c r="L172" s="3" t="str">
        <f t="shared" si="20"/>
        <v>.param L1_L = 12n</v>
      </c>
      <c r="M172" s="12" t="str">
        <f t="shared" si="21"/>
        <v>.param L1_K1 = 0.000008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</row>
    <row r="173">
      <c r="A173" s="3"/>
      <c r="B173" s="3"/>
      <c r="C173" s="4">
        <v>10.5999999999999</v>
      </c>
      <c r="D173" s="4">
        <v>0.054</v>
      </c>
      <c r="E173" s="18" t="s">
        <v>15</v>
      </c>
      <c r="F173" s="18" t="s">
        <v>323</v>
      </c>
      <c r="G173" s="4" t="s">
        <v>324</v>
      </c>
      <c r="H173" s="3"/>
      <c r="I173" s="12" t="str">
        <f t="shared" si="17"/>
        <v>.param L1_R1 = 10.6</v>
      </c>
      <c r="J173" s="12" t="str">
        <f t="shared" si="18"/>
        <v>.param L1_R2 = 0.054</v>
      </c>
      <c r="K173" s="3" t="str">
        <f t="shared" si="19"/>
        <v>.param L1_C = 0.0408p</v>
      </c>
      <c r="L173" s="3" t="str">
        <f t="shared" si="20"/>
        <v>.param L1_L = 11.55n</v>
      </c>
      <c r="M173" s="12" t="str">
        <f t="shared" si="21"/>
        <v>.param L1_K1 = 0.000038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</row>
    <row r="174">
      <c r="A174" s="3"/>
      <c r="B174" s="3"/>
      <c r="C174" s="4">
        <v>10.32</v>
      </c>
      <c r="D174" s="4">
        <v>0.837</v>
      </c>
      <c r="E174" s="18" t="s">
        <v>325</v>
      </c>
      <c r="F174" s="18" t="s">
        <v>326</v>
      </c>
      <c r="G174" s="4" t="s">
        <v>327</v>
      </c>
      <c r="H174" s="3"/>
      <c r="I174" s="12" t="str">
        <f t="shared" si="17"/>
        <v>.param L1_R1 = 10.32</v>
      </c>
      <c r="J174" s="12" t="str">
        <f t="shared" si="18"/>
        <v>.param L1_R2 = 0.837</v>
      </c>
      <c r="K174" s="3" t="str">
        <f t="shared" si="19"/>
        <v>.param L1_C = 0.0252p</v>
      </c>
      <c r="L174" s="3" t="str">
        <f t="shared" si="20"/>
        <v>.param L1_L = 9.75n</v>
      </c>
      <c r="M174" s="12" t="str">
        <f t="shared" si="21"/>
        <v>.param L1_K1 = 0.0000045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</row>
    <row r="175">
      <c r="A175" s="3"/>
      <c r="B175" s="3"/>
      <c r="C175" s="4">
        <v>9.87999999999996</v>
      </c>
      <c r="D175" s="4">
        <v>0.855</v>
      </c>
      <c r="E175" s="18" t="s">
        <v>77</v>
      </c>
      <c r="F175" s="18" t="s">
        <v>328</v>
      </c>
      <c r="G175" s="4" t="s">
        <v>329</v>
      </c>
      <c r="H175" s="3"/>
      <c r="I175" s="12" t="str">
        <f t="shared" si="17"/>
        <v>.param L1_R1 = 9.88</v>
      </c>
      <c r="J175" s="12" t="str">
        <f t="shared" si="18"/>
        <v>.param L1_R2 = 0.855</v>
      </c>
      <c r="K175" s="3" t="str">
        <f t="shared" si="19"/>
        <v>.param L1_C = 0.0468p</v>
      </c>
      <c r="L175" s="3" t="str">
        <f t="shared" si="20"/>
        <v>.param L1_L = 11.13n</v>
      </c>
      <c r="M175" s="12" t="str">
        <f t="shared" si="21"/>
        <v>.param L1_K1 = 0.0000235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</row>
    <row r="176">
      <c r="A176" s="3"/>
      <c r="B176" s="3"/>
      <c r="C176" s="4">
        <v>8.27999999999999</v>
      </c>
      <c r="D176" s="4">
        <v>0.63</v>
      </c>
      <c r="E176" s="18" t="s">
        <v>71</v>
      </c>
      <c r="F176" s="18" t="s">
        <v>112</v>
      </c>
      <c r="G176" s="4" t="s">
        <v>330</v>
      </c>
      <c r="H176" s="3"/>
      <c r="I176" s="12" t="str">
        <f t="shared" si="17"/>
        <v>.param L1_R1 = 8.28</v>
      </c>
      <c r="J176" s="12" t="str">
        <f t="shared" si="18"/>
        <v>.param L1_R2 = 0.63</v>
      </c>
      <c r="K176" s="3" t="str">
        <f t="shared" si="19"/>
        <v>.param L1_C = 0.044p</v>
      </c>
      <c r="L176" s="3" t="str">
        <f t="shared" si="20"/>
        <v>.param L1_L = 10.56n</v>
      </c>
      <c r="M176" s="12" t="str">
        <f t="shared" si="21"/>
        <v>.param L1_K1 = 0.000041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</row>
    <row r="177">
      <c r="A177" s="3"/>
      <c r="B177" s="3"/>
      <c r="C177" s="4">
        <v>11.3199999999999</v>
      </c>
      <c r="D177" s="4">
        <v>0.189</v>
      </c>
      <c r="E177" s="18" t="s">
        <v>41</v>
      </c>
      <c r="F177" s="18" t="s">
        <v>331</v>
      </c>
      <c r="G177" s="4" t="s">
        <v>332</v>
      </c>
      <c r="H177" s="3"/>
      <c r="I177" s="12" t="str">
        <f t="shared" si="17"/>
        <v>.param L1_R1 = 11.32</v>
      </c>
      <c r="J177" s="12" t="str">
        <f t="shared" si="18"/>
        <v>.param L1_R2 = 0.189</v>
      </c>
      <c r="K177" s="3" t="str">
        <f t="shared" si="19"/>
        <v>.param L1_C = 0.0344p</v>
      </c>
      <c r="L177" s="3" t="str">
        <f t="shared" si="20"/>
        <v>.param L1_L = 10.29n</v>
      </c>
      <c r="M177" s="12" t="str">
        <f t="shared" si="21"/>
        <v>.param L1_K1 = 0.000028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</row>
    <row r="178">
      <c r="A178" s="3"/>
      <c r="B178" s="3"/>
      <c r="C178" s="4">
        <v>10.24</v>
      </c>
      <c r="D178" s="4">
        <v>0.585</v>
      </c>
      <c r="E178" s="18" t="s">
        <v>333</v>
      </c>
      <c r="F178" s="18" t="s">
        <v>334</v>
      </c>
      <c r="G178" s="4" t="s">
        <v>335</v>
      </c>
      <c r="H178" s="3"/>
      <c r="I178" s="12" t="str">
        <f t="shared" si="17"/>
        <v>.param L1_R1 = 10.24</v>
      </c>
      <c r="J178" s="12" t="str">
        <f t="shared" si="18"/>
        <v>.param L1_R2 = 0.585</v>
      </c>
      <c r="K178" s="3" t="str">
        <f t="shared" si="19"/>
        <v>.param L1_C = 0.0552p</v>
      </c>
      <c r="L178" s="3" t="str">
        <f t="shared" si="20"/>
        <v>.param L1_L = 10.74n</v>
      </c>
      <c r="M178" s="12" t="str">
        <f t="shared" si="21"/>
        <v>.param L1_K1 = 0.0000355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</row>
    <row r="179">
      <c r="A179" s="3"/>
      <c r="B179" s="3"/>
      <c r="C179" s="4">
        <v>10.28</v>
      </c>
      <c r="D179" s="4">
        <v>0.54</v>
      </c>
      <c r="E179" s="18" t="s">
        <v>103</v>
      </c>
      <c r="F179" s="18" t="s">
        <v>96</v>
      </c>
      <c r="G179" s="4" t="s">
        <v>336</v>
      </c>
      <c r="H179" s="3"/>
      <c r="I179" s="12" t="str">
        <f t="shared" si="17"/>
        <v>.param L1_R1 = 10.28</v>
      </c>
      <c r="J179" s="12" t="str">
        <f t="shared" si="18"/>
        <v>.param L1_R2 = 0.54</v>
      </c>
      <c r="K179" s="3" t="str">
        <f t="shared" si="19"/>
        <v>.param L1_C = 0.0412p</v>
      </c>
      <c r="L179" s="3" t="str">
        <f t="shared" si="20"/>
        <v>.param L1_L = 10.8n</v>
      </c>
      <c r="M179" s="12" t="str">
        <f t="shared" si="21"/>
        <v>.param L1_K1 = 0.0000065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</row>
    <row r="180">
      <c r="A180" s="3"/>
      <c r="B180" s="3"/>
      <c r="C180" s="4">
        <v>11.3599999999999</v>
      </c>
      <c r="D180" s="4">
        <v>0.063</v>
      </c>
      <c r="E180" s="18" t="s">
        <v>29</v>
      </c>
      <c r="F180" s="18" t="s">
        <v>337</v>
      </c>
      <c r="G180" s="4" t="s">
        <v>338</v>
      </c>
      <c r="H180" s="3"/>
      <c r="I180" s="12" t="str">
        <f t="shared" si="17"/>
        <v>.param L1_R1 = 11.36</v>
      </c>
      <c r="J180" s="12" t="str">
        <f t="shared" si="18"/>
        <v>.param L1_R2 = 0.063</v>
      </c>
      <c r="K180" s="3" t="str">
        <f t="shared" si="19"/>
        <v>.param L1_C = 0.0472p</v>
      </c>
      <c r="L180" s="3" t="str">
        <f t="shared" si="20"/>
        <v>.param L1_L = 10.23n</v>
      </c>
      <c r="M180" s="12" t="str">
        <f t="shared" si="21"/>
        <v>.param L1_K1 = 0.0000085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</row>
    <row r="181">
      <c r="A181" s="3"/>
      <c r="B181" s="3"/>
      <c r="C181" s="4">
        <v>8.91999999999998</v>
      </c>
      <c r="D181" s="4">
        <v>0.594</v>
      </c>
      <c r="E181" s="18" t="s">
        <v>339</v>
      </c>
      <c r="F181" s="18" t="s">
        <v>340</v>
      </c>
      <c r="G181" s="4" t="s">
        <v>341</v>
      </c>
      <c r="H181" s="3"/>
      <c r="I181" s="12" t="str">
        <f t="shared" si="17"/>
        <v>.param L1_R1 = 8.92</v>
      </c>
      <c r="J181" s="12" t="str">
        <f t="shared" si="18"/>
        <v>.param L1_R2 = 0.594</v>
      </c>
      <c r="K181" s="3" t="str">
        <f t="shared" si="19"/>
        <v>.param L1_C = 0.0256p</v>
      </c>
      <c r="L181" s="3" t="str">
        <f t="shared" si="20"/>
        <v>.param L1_L = 10.98n</v>
      </c>
      <c r="M181" s="12" t="str">
        <f t="shared" si="21"/>
        <v>.param L1_K1 = 0.000039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</row>
    <row r="182">
      <c r="A182" s="3"/>
      <c r="B182" s="3"/>
      <c r="C182" s="4">
        <v>11.8399999999999</v>
      </c>
      <c r="D182" s="4">
        <v>0.405</v>
      </c>
      <c r="E182" s="18" t="s">
        <v>342</v>
      </c>
      <c r="F182" s="18" t="s">
        <v>343</v>
      </c>
      <c r="G182" s="4" t="s">
        <v>344</v>
      </c>
      <c r="H182" s="3"/>
      <c r="I182" s="12" t="str">
        <f t="shared" si="17"/>
        <v>.param L1_R1 = 11.84</v>
      </c>
      <c r="J182" s="12" t="str">
        <f t="shared" si="18"/>
        <v>.param L1_R2 = 0.405</v>
      </c>
      <c r="K182" s="3" t="str">
        <f t="shared" si="19"/>
        <v>.param L1_C = 0.0248p</v>
      </c>
      <c r="L182" s="3" t="str">
        <f t="shared" si="20"/>
        <v>.param L1_L = 10.89n</v>
      </c>
      <c r="M182" s="12" t="str">
        <f t="shared" si="21"/>
        <v>.param L1_K1 = 0.00001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</row>
    <row r="183">
      <c r="A183" s="3"/>
      <c r="B183" s="3"/>
      <c r="C183" s="4">
        <v>8.35999999999999</v>
      </c>
      <c r="D183" s="4">
        <v>0.549</v>
      </c>
      <c r="E183" s="18" t="s">
        <v>81</v>
      </c>
      <c r="F183" s="18" t="s">
        <v>345</v>
      </c>
      <c r="G183" s="4" t="s">
        <v>346</v>
      </c>
      <c r="H183" s="3"/>
      <c r="I183" s="12" t="str">
        <f t="shared" si="17"/>
        <v>.param L1_R1 = 8.36</v>
      </c>
      <c r="J183" s="12" t="str">
        <f t="shared" si="18"/>
        <v>.param L1_R2 = 0.549</v>
      </c>
      <c r="K183" s="3" t="str">
        <f t="shared" si="19"/>
        <v>.param L1_C = 0.0464p</v>
      </c>
      <c r="L183" s="3" t="str">
        <f t="shared" si="20"/>
        <v>.param L1_L = 9.69n</v>
      </c>
      <c r="M183" s="12" t="str">
        <f t="shared" si="21"/>
        <v>.param L1_K1 = 0.0000055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</row>
    <row r="184">
      <c r="A184" s="3"/>
      <c r="B184" s="3"/>
      <c r="C184" s="4">
        <v>9.07999999999998</v>
      </c>
      <c r="D184" s="4">
        <v>0.828</v>
      </c>
      <c r="E184" s="18" t="s">
        <v>23</v>
      </c>
      <c r="F184" s="18" t="s">
        <v>347</v>
      </c>
      <c r="G184" s="4" t="s">
        <v>348</v>
      </c>
      <c r="H184" s="3"/>
      <c r="I184" s="12" t="str">
        <f t="shared" si="17"/>
        <v>.param L1_R1 = 9.08</v>
      </c>
      <c r="J184" s="12" t="str">
        <f t="shared" si="18"/>
        <v>.param L1_R2 = 0.828</v>
      </c>
      <c r="K184" s="3" t="str">
        <f t="shared" si="19"/>
        <v>.param L1_C = 0.0328p</v>
      </c>
      <c r="L184" s="3" t="str">
        <f t="shared" si="20"/>
        <v>.param L1_L = 9.21n</v>
      </c>
      <c r="M184" s="12" t="str">
        <f t="shared" si="21"/>
        <v>.param L1_K1 = 0.0000215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</row>
    <row r="185">
      <c r="A185" s="3"/>
      <c r="B185" s="3"/>
      <c r="C185" s="4">
        <v>9.79999999999996</v>
      </c>
      <c r="D185" s="4">
        <v>0.18</v>
      </c>
      <c r="E185" s="18" t="s">
        <v>31</v>
      </c>
      <c r="F185" s="18" t="s">
        <v>349</v>
      </c>
      <c r="G185" s="4" t="s">
        <v>350</v>
      </c>
      <c r="H185" s="3"/>
      <c r="I185" s="12" t="str">
        <f t="shared" si="17"/>
        <v>.param L1_R1 = 9.8</v>
      </c>
      <c r="J185" s="12" t="str">
        <f t="shared" si="18"/>
        <v>.param L1_R2 = 0.18</v>
      </c>
      <c r="K185" s="3" t="str">
        <f t="shared" si="19"/>
        <v>.param L1_C = 0.0428p</v>
      </c>
      <c r="L185" s="3" t="str">
        <f t="shared" si="20"/>
        <v>.param L1_L = 9.66n</v>
      </c>
      <c r="M185" s="12" t="str">
        <f t="shared" si="21"/>
        <v>.param L1_K1 = 0.0000425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</row>
    <row r="186">
      <c r="A186" s="3"/>
      <c r="B186" s="3"/>
      <c r="C186" s="4">
        <v>10.2</v>
      </c>
      <c r="D186" s="4">
        <v>0.369</v>
      </c>
      <c r="E186" s="18" t="s">
        <v>99</v>
      </c>
      <c r="F186" s="18" t="s">
        <v>92</v>
      </c>
      <c r="G186" s="4" t="s">
        <v>351</v>
      </c>
      <c r="H186" s="3"/>
      <c r="I186" s="12" t="str">
        <f t="shared" si="17"/>
        <v>.param L1_R1 = 10.2</v>
      </c>
      <c r="J186" s="12" t="str">
        <f t="shared" si="18"/>
        <v>.param L1_R2 = 0.369</v>
      </c>
      <c r="K186" s="3" t="str">
        <f t="shared" si="19"/>
        <v>.param L1_C = 0.048p</v>
      </c>
      <c r="L186" s="3" t="str">
        <f t="shared" si="20"/>
        <v>.param L1_L = 9.24n</v>
      </c>
      <c r="M186" s="12" t="str">
        <f t="shared" si="21"/>
        <v>.param L1_K1 = 0.0000075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</row>
    <row r="187">
      <c r="A187" s="3"/>
      <c r="B187" s="3"/>
      <c r="C187" s="4">
        <v>9.83999999999996</v>
      </c>
      <c r="D187" s="4">
        <v>0.252</v>
      </c>
      <c r="E187" s="18" t="s">
        <v>37</v>
      </c>
      <c r="F187" s="18" t="s">
        <v>352</v>
      </c>
      <c r="G187" s="4" t="s">
        <v>353</v>
      </c>
      <c r="H187" s="3"/>
      <c r="I187" s="12" t="str">
        <f t="shared" si="17"/>
        <v>.param L1_R1 = 9.84</v>
      </c>
      <c r="J187" s="12" t="str">
        <f t="shared" si="18"/>
        <v>.param L1_R2 = 0.252</v>
      </c>
      <c r="K187" s="3" t="str">
        <f t="shared" si="19"/>
        <v>.param L1_C = 0.038p</v>
      </c>
      <c r="L187" s="3" t="str">
        <f t="shared" si="20"/>
        <v>.param L1_L = 10.95n</v>
      </c>
      <c r="M187" s="12" t="str">
        <f t="shared" si="21"/>
        <v>.param L1_K1 = 0.0000415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</row>
    <row r="188">
      <c r="A188" s="3"/>
      <c r="B188" s="3"/>
      <c r="C188" s="4">
        <v>10.7199999999999</v>
      </c>
      <c r="D188" s="4">
        <v>0.846</v>
      </c>
      <c r="E188" s="18" t="s">
        <v>83</v>
      </c>
      <c r="F188" s="18" t="s">
        <v>354</v>
      </c>
      <c r="G188" s="4" t="s">
        <v>355</v>
      </c>
      <c r="H188" s="3"/>
      <c r="I188" s="12" t="str">
        <f t="shared" si="17"/>
        <v>.param L1_R1 = 10.72</v>
      </c>
      <c r="J188" s="12" t="str">
        <f t="shared" si="18"/>
        <v>.param L1_R2 = 0.846</v>
      </c>
      <c r="K188" s="3" t="str">
        <f t="shared" si="19"/>
        <v>.param L1_C = 0.0336p</v>
      </c>
      <c r="L188" s="3" t="str">
        <f t="shared" si="20"/>
        <v>.param L1_L = 9.33n</v>
      </c>
      <c r="M188" s="12" t="str">
        <f t="shared" si="21"/>
        <v>.param L1_K1 = 0.0000115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</row>
    <row r="189">
      <c r="A189" s="3"/>
      <c r="B189" s="3"/>
      <c r="C189" s="4">
        <v>9.71999999999997</v>
      </c>
      <c r="D189" s="4">
        <v>0.81</v>
      </c>
      <c r="E189" s="18" t="s">
        <v>356</v>
      </c>
      <c r="F189" s="18" t="s">
        <v>357</v>
      </c>
      <c r="G189" s="4" t="s">
        <v>358</v>
      </c>
      <c r="H189" s="3"/>
      <c r="I189" s="12" t="str">
        <f t="shared" si="17"/>
        <v>.param L1_R1 = 9.72</v>
      </c>
      <c r="J189" s="12" t="str">
        <f t="shared" si="18"/>
        <v>.param L1_R2 = 0.81</v>
      </c>
      <c r="K189" s="3" t="str">
        <f t="shared" si="19"/>
        <v>.param L1_C = 0.0596p</v>
      </c>
      <c r="L189" s="3" t="str">
        <f t="shared" si="20"/>
        <v>.param L1_L = 10.38n</v>
      </c>
      <c r="M189" s="12" t="str">
        <f t="shared" si="21"/>
        <v>.param L1_K1 = 0.000042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</row>
    <row r="190">
      <c r="A190" s="3"/>
      <c r="B190" s="3"/>
      <c r="C190" s="4">
        <v>8.51999999999999</v>
      </c>
      <c r="D190" s="4">
        <v>0.396</v>
      </c>
      <c r="E190" s="18" t="s">
        <v>57</v>
      </c>
      <c r="F190" s="18" t="s">
        <v>38</v>
      </c>
      <c r="G190" s="4" t="s">
        <v>359</v>
      </c>
      <c r="H190" s="3"/>
      <c r="I190" s="12" t="str">
        <f t="shared" si="17"/>
        <v>.param L1_R1 = 8.52</v>
      </c>
      <c r="J190" s="12" t="str">
        <f t="shared" si="18"/>
        <v>.param L1_R2 = 0.396</v>
      </c>
      <c r="K190" s="3" t="str">
        <f t="shared" si="19"/>
        <v>.param L1_C = 0.0324p</v>
      </c>
      <c r="L190" s="3" t="str">
        <f t="shared" si="20"/>
        <v>.param L1_L = 10.44n</v>
      </c>
      <c r="M190" s="12" t="str">
        <f t="shared" si="21"/>
        <v>.param L1_K1 = 0.0000025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</row>
    <row r="191">
      <c r="A191" s="3"/>
      <c r="B191" s="3"/>
      <c r="C191" s="4">
        <v>10.8399999999999</v>
      </c>
      <c r="D191" s="4">
        <v>0.684</v>
      </c>
      <c r="E191" s="18" t="s">
        <v>360</v>
      </c>
      <c r="F191" s="18" t="s">
        <v>361</v>
      </c>
      <c r="G191" s="4" t="s">
        <v>362</v>
      </c>
      <c r="H191" s="3"/>
      <c r="I191" s="12" t="str">
        <f t="shared" si="17"/>
        <v>.param L1_R1 = 10.84</v>
      </c>
      <c r="J191" s="12" t="str">
        <f t="shared" si="18"/>
        <v>.param L1_R2 = 0.684</v>
      </c>
      <c r="K191" s="3" t="str">
        <f t="shared" si="19"/>
        <v>.param L1_C = 0.0268p</v>
      </c>
      <c r="L191" s="3" t="str">
        <f t="shared" si="20"/>
        <v>.param L1_L = 10.05n</v>
      </c>
      <c r="M191" s="12" t="str">
        <f t="shared" si="21"/>
        <v>.param L1_K1 = 0.0000175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</row>
    <row r="192">
      <c r="A192" s="3"/>
      <c r="B192" s="3"/>
      <c r="C192" s="4">
        <v>9.95999999999996</v>
      </c>
      <c r="D192" s="4">
        <v>0.072</v>
      </c>
      <c r="E192" s="18" t="s">
        <v>87</v>
      </c>
      <c r="F192" s="18" t="s">
        <v>363</v>
      </c>
      <c r="G192" s="4" t="s">
        <v>364</v>
      </c>
      <c r="H192" s="3"/>
      <c r="I192" s="12" t="str">
        <f t="shared" si="17"/>
        <v>.param L1_R1 = 9.96</v>
      </c>
      <c r="J192" s="12" t="str">
        <f t="shared" si="18"/>
        <v>.param L1_R2 = 0.072</v>
      </c>
      <c r="K192" s="3" t="str">
        <f t="shared" si="19"/>
        <v>.param L1_C = 0.05p</v>
      </c>
      <c r="L192" s="3" t="str">
        <f t="shared" si="20"/>
        <v>.param L1_L = 9.39n</v>
      </c>
      <c r="M192" s="12" t="str">
        <f t="shared" si="21"/>
        <v>.param L1_K1 = 0.000023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</row>
    <row r="193">
      <c r="A193" s="3"/>
      <c r="B193" s="3"/>
      <c r="C193" s="1"/>
      <c r="D193" s="1"/>
      <c r="E193" s="3"/>
      <c r="F193" s="3"/>
      <c r="G193" s="3"/>
      <c r="H193" s="3"/>
      <c r="I193" s="3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</row>
    <row r="194">
      <c r="A194" s="3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</row>
    <row r="195">
      <c r="A195" s="3"/>
      <c r="B195" s="9" t="s">
        <v>365</v>
      </c>
      <c r="C195" s="3"/>
      <c r="D195" s="3"/>
      <c r="E195" s="3"/>
      <c r="F195" s="3"/>
      <c r="G195" s="3"/>
      <c r="H195" s="3"/>
      <c r="I195" s="12"/>
      <c r="J195" s="12"/>
      <c r="K195" s="3"/>
      <c r="L195" s="3"/>
      <c r="M195" s="1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</row>
    <row r="196">
      <c r="A196" s="3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</row>
    <row r="197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3"/>
      <c r="DA197" s="3"/>
      <c r="DB197" s="3"/>
    </row>
    <row r="198">
      <c r="A198" s="3"/>
      <c r="B198" s="1" t="s">
        <v>366</v>
      </c>
      <c r="C198" s="1" t="s">
        <v>367</v>
      </c>
      <c r="D198" s="1" t="s">
        <v>368</v>
      </c>
      <c r="E198" s="1" t="s">
        <v>369</v>
      </c>
      <c r="F198" s="1" t="s">
        <v>370</v>
      </c>
      <c r="G198" s="1" t="s">
        <v>371</v>
      </c>
      <c r="H198" s="1" t="s">
        <v>372</v>
      </c>
      <c r="I198" s="1" t="s">
        <v>373</v>
      </c>
      <c r="J198" s="1" t="s">
        <v>374</v>
      </c>
      <c r="K198" s="1" t="s">
        <v>375</v>
      </c>
      <c r="L198" s="1" t="s">
        <v>376</v>
      </c>
      <c r="M198" s="1" t="s">
        <v>377</v>
      </c>
      <c r="N198" s="1" t="s">
        <v>378</v>
      </c>
      <c r="O198" s="1" t="s">
        <v>379</v>
      </c>
      <c r="P198" s="1" t="s">
        <v>380</v>
      </c>
      <c r="Q198" s="1" t="s">
        <v>381</v>
      </c>
      <c r="R198" s="1" t="s">
        <v>382</v>
      </c>
      <c r="S198" s="1" t="s">
        <v>383</v>
      </c>
      <c r="T198" s="1" t="s">
        <v>384</v>
      </c>
      <c r="U198" s="1" t="s">
        <v>385</v>
      </c>
      <c r="V198" s="1" t="s">
        <v>386</v>
      </c>
      <c r="W198" s="1" t="s">
        <v>387</v>
      </c>
      <c r="X198" s="1" t="s">
        <v>388</v>
      </c>
      <c r="Y198" s="1" t="s">
        <v>389</v>
      </c>
      <c r="Z198" s="1" t="s">
        <v>390</v>
      </c>
      <c r="AA198" s="1" t="s">
        <v>391</v>
      </c>
      <c r="AB198" s="1" t="s">
        <v>392</v>
      </c>
      <c r="AC198" s="1" t="s">
        <v>393</v>
      </c>
      <c r="AD198" s="1" t="s">
        <v>394</v>
      </c>
      <c r="AE198" s="1" t="s">
        <v>395</v>
      </c>
      <c r="AF198" s="1" t="s">
        <v>396</v>
      </c>
      <c r="AG198" s="1" t="s">
        <v>397</v>
      </c>
      <c r="AH198" s="1" t="s">
        <v>398</v>
      </c>
      <c r="AI198" s="1" t="s">
        <v>399</v>
      </c>
      <c r="AJ198" s="1" t="s">
        <v>400</v>
      </c>
      <c r="AK198" s="1" t="s">
        <v>401</v>
      </c>
      <c r="AL198" s="1" t="s">
        <v>402</v>
      </c>
      <c r="AM198" s="1" t="s">
        <v>403</v>
      </c>
      <c r="AN198" s="1" t="s">
        <v>404</v>
      </c>
      <c r="AO198" s="1" t="s">
        <v>405</v>
      </c>
      <c r="AP198" s="1" t="s">
        <v>406</v>
      </c>
      <c r="AQ198" s="1" t="s">
        <v>407</v>
      </c>
      <c r="AR198" s="1" t="s">
        <v>408</v>
      </c>
      <c r="AS198" s="1" t="s">
        <v>409</v>
      </c>
      <c r="AT198" s="1" t="s">
        <v>410</v>
      </c>
      <c r="AU198" s="1" t="s">
        <v>411</v>
      </c>
      <c r="AV198" s="1" t="s">
        <v>412</v>
      </c>
      <c r="AW198" s="1" t="s">
        <v>413</v>
      </c>
      <c r="AX198" s="1" t="s">
        <v>414</v>
      </c>
      <c r="AY198" s="1" t="s">
        <v>415</v>
      </c>
      <c r="AZ198" s="1" t="s">
        <v>416</v>
      </c>
      <c r="BA198" s="1" t="s">
        <v>417</v>
      </c>
      <c r="BB198" s="1" t="s">
        <v>418</v>
      </c>
      <c r="BC198" s="1" t="s">
        <v>419</v>
      </c>
      <c r="BD198" s="1" t="s">
        <v>420</v>
      </c>
      <c r="BE198" s="1" t="s">
        <v>421</v>
      </c>
      <c r="BF198" s="1" t="s">
        <v>422</v>
      </c>
      <c r="BG198" s="1" t="s">
        <v>423</v>
      </c>
      <c r="BH198" s="1" t="s">
        <v>424</v>
      </c>
      <c r="BI198" s="1" t="s">
        <v>425</v>
      </c>
      <c r="BJ198" s="1" t="s">
        <v>426</v>
      </c>
      <c r="BK198" s="1" t="s">
        <v>427</v>
      </c>
      <c r="BL198" s="1" t="s">
        <v>428</v>
      </c>
      <c r="BM198" s="1" t="s">
        <v>429</v>
      </c>
      <c r="BN198" s="1" t="s">
        <v>430</v>
      </c>
      <c r="BO198" s="1" t="s">
        <v>431</v>
      </c>
      <c r="BP198" s="1" t="s">
        <v>432</v>
      </c>
      <c r="BQ198" s="1" t="s">
        <v>433</v>
      </c>
      <c r="BR198" s="1" t="s">
        <v>434</v>
      </c>
      <c r="BS198" s="1" t="s">
        <v>435</v>
      </c>
      <c r="BT198" s="1" t="s">
        <v>436</v>
      </c>
      <c r="BU198" s="1" t="s">
        <v>437</v>
      </c>
      <c r="BV198" s="1" t="s">
        <v>438</v>
      </c>
      <c r="BW198" s="1" t="s">
        <v>439</v>
      </c>
      <c r="BX198" s="1" t="s">
        <v>440</v>
      </c>
      <c r="BY198" s="1" t="s">
        <v>441</v>
      </c>
      <c r="BZ198" s="1" t="s">
        <v>442</v>
      </c>
      <c r="CA198" s="1" t="s">
        <v>443</v>
      </c>
      <c r="CB198" s="1" t="s">
        <v>444</v>
      </c>
      <c r="CC198" s="1" t="s">
        <v>445</v>
      </c>
      <c r="CD198" s="1" t="s">
        <v>446</v>
      </c>
      <c r="CE198" s="1" t="s">
        <v>447</v>
      </c>
      <c r="CF198" s="1" t="s">
        <v>448</v>
      </c>
      <c r="CG198" s="1" t="s">
        <v>449</v>
      </c>
      <c r="CH198" s="1" t="s">
        <v>450</v>
      </c>
      <c r="CI198" s="1" t="s">
        <v>451</v>
      </c>
      <c r="CJ198" s="1" t="s">
        <v>452</v>
      </c>
      <c r="CK198" s="1" t="s">
        <v>453</v>
      </c>
      <c r="CL198" s="1" t="s">
        <v>454</v>
      </c>
      <c r="CM198" s="1" t="s">
        <v>455</v>
      </c>
      <c r="CN198" s="1" t="s">
        <v>456</v>
      </c>
      <c r="CO198" s="1" t="s">
        <v>457</v>
      </c>
      <c r="CP198" s="1" t="s">
        <v>458</v>
      </c>
      <c r="CQ198" s="1" t="s">
        <v>459</v>
      </c>
      <c r="CR198" s="1" t="s">
        <v>460</v>
      </c>
      <c r="CS198" s="1" t="s">
        <v>461</v>
      </c>
      <c r="CT198" s="1" t="s">
        <v>462</v>
      </c>
      <c r="CU198" s="1" t="s">
        <v>463</v>
      </c>
      <c r="CV198" s="1" t="s">
        <v>464</v>
      </c>
      <c r="CW198" s="1" t="s">
        <v>465</v>
      </c>
      <c r="CX198" s="1" t="s">
        <v>466</v>
      </c>
      <c r="CY198" s="1"/>
      <c r="CZ198" s="3"/>
      <c r="DA198" s="3"/>
      <c r="DB198" s="3"/>
    </row>
    <row r="199">
      <c r="A199" s="3"/>
      <c r="B199" s="1" t="s">
        <v>467</v>
      </c>
      <c r="C199" s="1" t="s">
        <v>468</v>
      </c>
      <c r="D199" s="1" t="s">
        <v>469</v>
      </c>
      <c r="E199" s="1" t="s">
        <v>470</v>
      </c>
      <c r="F199" s="1" t="s">
        <v>471</v>
      </c>
      <c r="G199" s="1" t="s">
        <v>472</v>
      </c>
      <c r="H199" s="1" t="s">
        <v>473</v>
      </c>
      <c r="I199" s="1" t="s">
        <v>474</v>
      </c>
      <c r="J199" s="1" t="s">
        <v>475</v>
      </c>
      <c r="K199" s="1" t="s">
        <v>476</v>
      </c>
      <c r="L199" s="1" t="s">
        <v>477</v>
      </c>
      <c r="M199" s="1" t="s">
        <v>478</v>
      </c>
      <c r="N199" s="1" t="s">
        <v>479</v>
      </c>
      <c r="O199" s="1" t="s">
        <v>480</v>
      </c>
      <c r="P199" s="1" t="s">
        <v>481</v>
      </c>
      <c r="Q199" s="1" t="s">
        <v>482</v>
      </c>
      <c r="R199" s="1" t="s">
        <v>483</v>
      </c>
      <c r="S199" s="1" t="s">
        <v>484</v>
      </c>
      <c r="T199" s="1" t="s">
        <v>485</v>
      </c>
      <c r="U199" s="1" t="s">
        <v>486</v>
      </c>
      <c r="V199" s="1" t="s">
        <v>487</v>
      </c>
      <c r="W199" s="1" t="s">
        <v>488</v>
      </c>
      <c r="X199" s="1" t="s">
        <v>489</v>
      </c>
      <c r="Y199" s="1" t="s">
        <v>490</v>
      </c>
      <c r="Z199" s="1" t="s">
        <v>491</v>
      </c>
      <c r="AA199" s="1" t="s">
        <v>492</v>
      </c>
      <c r="AB199" s="1" t="s">
        <v>493</v>
      </c>
      <c r="AC199" s="1" t="s">
        <v>494</v>
      </c>
      <c r="AD199" s="1" t="s">
        <v>495</v>
      </c>
      <c r="AE199" s="1" t="s">
        <v>496</v>
      </c>
      <c r="AF199" s="1" t="s">
        <v>497</v>
      </c>
      <c r="AG199" s="1" t="s">
        <v>498</v>
      </c>
      <c r="AH199" s="1" t="s">
        <v>499</v>
      </c>
      <c r="AI199" s="1" t="s">
        <v>500</v>
      </c>
      <c r="AJ199" s="1" t="s">
        <v>501</v>
      </c>
      <c r="AK199" s="1" t="s">
        <v>502</v>
      </c>
      <c r="AL199" s="1" t="s">
        <v>503</v>
      </c>
      <c r="AM199" s="1" t="s">
        <v>504</v>
      </c>
      <c r="AN199" s="1" t="s">
        <v>505</v>
      </c>
      <c r="AO199" s="1" t="s">
        <v>506</v>
      </c>
      <c r="AP199" s="1" t="s">
        <v>507</v>
      </c>
      <c r="AQ199" s="1" t="s">
        <v>508</v>
      </c>
      <c r="AR199" s="1" t="s">
        <v>509</v>
      </c>
      <c r="AS199" s="1" t="s">
        <v>510</v>
      </c>
      <c r="AT199" s="1" t="s">
        <v>511</v>
      </c>
      <c r="AU199" s="1" t="s">
        <v>512</v>
      </c>
      <c r="AV199" s="1" t="s">
        <v>513</v>
      </c>
      <c r="AW199" s="1" t="s">
        <v>514</v>
      </c>
      <c r="AX199" s="1" t="s">
        <v>515</v>
      </c>
      <c r="AY199" s="1" t="s">
        <v>516</v>
      </c>
      <c r="AZ199" s="1" t="s">
        <v>517</v>
      </c>
      <c r="BA199" s="1" t="s">
        <v>518</v>
      </c>
      <c r="BB199" s="1" t="s">
        <v>519</v>
      </c>
      <c r="BC199" s="1" t="s">
        <v>520</v>
      </c>
      <c r="BD199" s="1" t="s">
        <v>521</v>
      </c>
      <c r="BE199" s="1" t="s">
        <v>522</v>
      </c>
      <c r="BF199" s="1" t="s">
        <v>523</v>
      </c>
      <c r="BG199" s="1" t="s">
        <v>524</v>
      </c>
      <c r="BH199" s="1" t="s">
        <v>525</v>
      </c>
      <c r="BI199" s="1" t="s">
        <v>526</v>
      </c>
      <c r="BJ199" s="1" t="s">
        <v>527</v>
      </c>
      <c r="BK199" s="1" t="s">
        <v>528</v>
      </c>
      <c r="BL199" s="1" t="s">
        <v>529</v>
      </c>
      <c r="BM199" s="1" t="s">
        <v>530</v>
      </c>
      <c r="BN199" s="1" t="s">
        <v>531</v>
      </c>
      <c r="BO199" s="1" t="s">
        <v>532</v>
      </c>
      <c r="BP199" s="1" t="s">
        <v>533</v>
      </c>
      <c r="BQ199" s="1" t="s">
        <v>534</v>
      </c>
      <c r="BR199" s="1" t="s">
        <v>535</v>
      </c>
      <c r="BS199" s="1" t="s">
        <v>536</v>
      </c>
      <c r="BT199" s="1" t="s">
        <v>537</v>
      </c>
      <c r="BU199" s="1" t="s">
        <v>538</v>
      </c>
      <c r="BV199" s="1" t="s">
        <v>539</v>
      </c>
      <c r="BW199" s="1" t="s">
        <v>540</v>
      </c>
      <c r="BX199" s="1" t="s">
        <v>541</v>
      </c>
      <c r="BY199" s="1" t="s">
        <v>542</v>
      </c>
      <c r="BZ199" s="1" t="s">
        <v>543</v>
      </c>
      <c r="CA199" s="1" t="s">
        <v>544</v>
      </c>
      <c r="CB199" s="1" t="s">
        <v>545</v>
      </c>
      <c r="CC199" s="1" t="s">
        <v>546</v>
      </c>
      <c r="CD199" s="1" t="s">
        <v>547</v>
      </c>
      <c r="CE199" s="1" t="s">
        <v>548</v>
      </c>
      <c r="CF199" s="1" t="s">
        <v>549</v>
      </c>
      <c r="CG199" s="1" t="s">
        <v>550</v>
      </c>
      <c r="CH199" s="1" t="s">
        <v>551</v>
      </c>
      <c r="CI199" s="1" t="s">
        <v>552</v>
      </c>
      <c r="CJ199" s="1" t="s">
        <v>553</v>
      </c>
      <c r="CK199" s="1" t="s">
        <v>554</v>
      </c>
      <c r="CL199" s="1" t="s">
        <v>555</v>
      </c>
      <c r="CM199" s="1" t="s">
        <v>556</v>
      </c>
      <c r="CN199" s="1" t="s">
        <v>557</v>
      </c>
      <c r="CO199" s="1" t="s">
        <v>558</v>
      </c>
      <c r="CP199" s="1" t="s">
        <v>559</v>
      </c>
      <c r="CQ199" s="1" t="s">
        <v>560</v>
      </c>
      <c r="CR199" s="1" t="s">
        <v>561</v>
      </c>
      <c r="CS199" s="1" t="s">
        <v>562</v>
      </c>
      <c r="CT199" s="1" t="s">
        <v>563</v>
      </c>
      <c r="CU199" s="1" t="s">
        <v>564</v>
      </c>
      <c r="CV199" s="1" t="s">
        <v>565</v>
      </c>
      <c r="CW199" s="1" t="s">
        <v>566</v>
      </c>
      <c r="CX199" s="1" t="s">
        <v>567</v>
      </c>
      <c r="CY199" s="1"/>
      <c r="CZ199" s="3"/>
      <c r="DA199" s="3"/>
      <c r="DB199" s="3"/>
    </row>
    <row r="200">
      <c r="A200" s="3"/>
      <c r="B200" s="1" t="s">
        <v>568</v>
      </c>
      <c r="C200" s="1" t="s">
        <v>569</v>
      </c>
      <c r="D200" s="1" t="s">
        <v>570</v>
      </c>
      <c r="E200" s="1" t="s">
        <v>571</v>
      </c>
      <c r="F200" s="1" t="s">
        <v>572</v>
      </c>
      <c r="G200" s="1" t="s">
        <v>573</v>
      </c>
      <c r="H200" s="1" t="s">
        <v>574</v>
      </c>
      <c r="I200" s="1" t="s">
        <v>575</v>
      </c>
      <c r="J200" s="1" t="s">
        <v>576</v>
      </c>
      <c r="K200" s="1" t="s">
        <v>577</v>
      </c>
      <c r="L200" s="1" t="s">
        <v>578</v>
      </c>
      <c r="M200" s="1" t="s">
        <v>579</v>
      </c>
      <c r="N200" s="1" t="s">
        <v>580</v>
      </c>
      <c r="O200" s="1" t="s">
        <v>581</v>
      </c>
      <c r="P200" s="1" t="s">
        <v>582</v>
      </c>
      <c r="Q200" s="1" t="s">
        <v>583</v>
      </c>
      <c r="R200" s="1" t="s">
        <v>584</v>
      </c>
      <c r="S200" s="1" t="s">
        <v>585</v>
      </c>
      <c r="T200" s="1" t="s">
        <v>586</v>
      </c>
      <c r="U200" s="1" t="s">
        <v>587</v>
      </c>
      <c r="V200" s="1" t="s">
        <v>588</v>
      </c>
      <c r="W200" s="1" t="s">
        <v>589</v>
      </c>
      <c r="X200" s="1" t="s">
        <v>590</v>
      </c>
      <c r="Y200" s="1" t="s">
        <v>591</v>
      </c>
      <c r="Z200" s="1" t="s">
        <v>592</v>
      </c>
      <c r="AA200" s="1" t="s">
        <v>593</v>
      </c>
      <c r="AB200" s="1" t="s">
        <v>594</v>
      </c>
      <c r="AC200" s="1" t="s">
        <v>595</v>
      </c>
      <c r="AD200" s="1" t="s">
        <v>596</v>
      </c>
      <c r="AE200" s="1" t="s">
        <v>597</v>
      </c>
      <c r="AF200" s="1" t="s">
        <v>598</v>
      </c>
      <c r="AG200" s="1" t="s">
        <v>599</v>
      </c>
      <c r="AH200" s="1" t="s">
        <v>600</v>
      </c>
      <c r="AI200" s="1" t="s">
        <v>601</v>
      </c>
      <c r="AJ200" s="1" t="s">
        <v>602</v>
      </c>
      <c r="AK200" s="1" t="s">
        <v>603</v>
      </c>
      <c r="AL200" s="1" t="s">
        <v>604</v>
      </c>
      <c r="AM200" s="1" t="s">
        <v>605</v>
      </c>
      <c r="AN200" s="1" t="s">
        <v>606</v>
      </c>
      <c r="AO200" s="1" t="s">
        <v>607</v>
      </c>
      <c r="AP200" s="1" t="s">
        <v>608</v>
      </c>
      <c r="AQ200" s="1" t="s">
        <v>609</v>
      </c>
      <c r="AR200" s="1" t="s">
        <v>610</v>
      </c>
      <c r="AS200" s="1" t="s">
        <v>611</v>
      </c>
      <c r="AT200" s="1" t="s">
        <v>612</v>
      </c>
      <c r="AU200" s="1" t="s">
        <v>613</v>
      </c>
      <c r="AV200" s="1" t="s">
        <v>614</v>
      </c>
      <c r="AW200" s="1" t="s">
        <v>615</v>
      </c>
      <c r="AX200" s="1" t="s">
        <v>616</v>
      </c>
      <c r="AY200" s="1" t="s">
        <v>617</v>
      </c>
      <c r="AZ200" s="1" t="s">
        <v>618</v>
      </c>
      <c r="BA200" s="1" t="s">
        <v>619</v>
      </c>
      <c r="BB200" s="1" t="s">
        <v>620</v>
      </c>
      <c r="BC200" s="1" t="s">
        <v>621</v>
      </c>
      <c r="BD200" s="1" t="s">
        <v>622</v>
      </c>
      <c r="BE200" s="1" t="s">
        <v>623</v>
      </c>
      <c r="BF200" s="1" t="s">
        <v>624</v>
      </c>
      <c r="BG200" s="1" t="s">
        <v>625</v>
      </c>
      <c r="BH200" s="1" t="s">
        <v>626</v>
      </c>
      <c r="BI200" s="1" t="s">
        <v>627</v>
      </c>
      <c r="BJ200" s="1" t="s">
        <v>628</v>
      </c>
      <c r="BK200" s="1" t="s">
        <v>629</v>
      </c>
      <c r="BL200" s="1" t="s">
        <v>630</v>
      </c>
      <c r="BM200" s="1" t="s">
        <v>631</v>
      </c>
      <c r="BN200" s="1" t="s">
        <v>632</v>
      </c>
      <c r="BO200" s="1" t="s">
        <v>633</v>
      </c>
      <c r="BP200" s="1" t="s">
        <v>634</v>
      </c>
      <c r="BQ200" s="1" t="s">
        <v>635</v>
      </c>
      <c r="BR200" s="1" t="s">
        <v>636</v>
      </c>
      <c r="BS200" s="1" t="s">
        <v>637</v>
      </c>
      <c r="BT200" s="1" t="s">
        <v>638</v>
      </c>
      <c r="BU200" s="1" t="s">
        <v>639</v>
      </c>
      <c r="BV200" s="1" t="s">
        <v>640</v>
      </c>
      <c r="BW200" s="1" t="s">
        <v>641</v>
      </c>
      <c r="BX200" s="1" t="s">
        <v>642</v>
      </c>
      <c r="BY200" s="1" t="s">
        <v>643</v>
      </c>
      <c r="BZ200" s="1" t="s">
        <v>644</v>
      </c>
      <c r="CA200" s="1" t="s">
        <v>645</v>
      </c>
      <c r="CB200" s="1" t="s">
        <v>646</v>
      </c>
      <c r="CC200" s="1" t="s">
        <v>647</v>
      </c>
      <c r="CD200" s="1" t="s">
        <v>648</v>
      </c>
      <c r="CE200" s="1" t="s">
        <v>649</v>
      </c>
      <c r="CF200" s="1" t="s">
        <v>650</v>
      </c>
      <c r="CG200" s="1" t="s">
        <v>651</v>
      </c>
      <c r="CH200" s="1" t="s">
        <v>652</v>
      </c>
      <c r="CI200" s="1" t="s">
        <v>653</v>
      </c>
      <c r="CJ200" s="1" t="s">
        <v>654</v>
      </c>
      <c r="CK200" s="1" t="s">
        <v>655</v>
      </c>
      <c r="CL200" s="1" t="s">
        <v>656</v>
      </c>
      <c r="CM200" s="1" t="s">
        <v>657</v>
      </c>
      <c r="CN200" s="1" t="s">
        <v>658</v>
      </c>
      <c r="CO200" s="1" t="s">
        <v>659</v>
      </c>
      <c r="CP200" s="1" t="s">
        <v>660</v>
      </c>
      <c r="CQ200" s="1" t="s">
        <v>661</v>
      </c>
      <c r="CR200" s="1" t="s">
        <v>662</v>
      </c>
      <c r="CS200" s="1" t="s">
        <v>663</v>
      </c>
      <c r="CT200" s="1" t="s">
        <v>664</v>
      </c>
      <c r="CU200" s="1" t="s">
        <v>665</v>
      </c>
      <c r="CV200" s="1" t="s">
        <v>666</v>
      </c>
      <c r="CW200" s="1" t="s">
        <v>667</v>
      </c>
      <c r="CX200" s="1" t="s">
        <v>668</v>
      </c>
      <c r="CY200" s="1"/>
      <c r="CZ200" s="3"/>
      <c r="DA200" s="3"/>
      <c r="DB200" s="3"/>
    </row>
    <row r="201">
      <c r="A201" s="3"/>
      <c r="B201" s="1" t="s">
        <v>669</v>
      </c>
      <c r="C201" s="1" t="s">
        <v>670</v>
      </c>
      <c r="D201" s="1" t="s">
        <v>671</v>
      </c>
      <c r="E201" s="1" t="s">
        <v>672</v>
      </c>
      <c r="F201" s="1" t="s">
        <v>673</v>
      </c>
      <c r="G201" s="1" t="s">
        <v>674</v>
      </c>
      <c r="H201" s="1" t="s">
        <v>675</v>
      </c>
      <c r="I201" s="1" t="s">
        <v>676</v>
      </c>
      <c r="J201" s="1" t="s">
        <v>677</v>
      </c>
      <c r="K201" s="1" t="s">
        <v>678</v>
      </c>
      <c r="L201" s="1" t="s">
        <v>679</v>
      </c>
      <c r="M201" s="1" t="s">
        <v>680</v>
      </c>
      <c r="N201" s="1" t="s">
        <v>681</v>
      </c>
      <c r="O201" s="1" t="s">
        <v>682</v>
      </c>
      <c r="P201" s="1" t="s">
        <v>683</v>
      </c>
      <c r="Q201" s="1" t="s">
        <v>684</v>
      </c>
      <c r="R201" s="1" t="s">
        <v>685</v>
      </c>
      <c r="S201" s="1" t="s">
        <v>686</v>
      </c>
      <c r="T201" s="1" t="s">
        <v>687</v>
      </c>
      <c r="U201" s="1" t="s">
        <v>688</v>
      </c>
      <c r="V201" s="1" t="s">
        <v>689</v>
      </c>
      <c r="W201" s="1" t="s">
        <v>690</v>
      </c>
      <c r="X201" s="1" t="s">
        <v>691</v>
      </c>
      <c r="Y201" s="1" t="s">
        <v>692</v>
      </c>
      <c r="Z201" s="1" t="s">
        <v>693</v>
      </c>
      <c r="AA201" s="1" t="s">
        <v>694</v>
      </c>
      <c r="AB201" s="1" t="s">
        <v>695</v>
      </c>
      <c r="AC201" s="1" t="s">
        <v>696</v>
      </c>
      <c r="AD201" s="1" t="s">
        <v>697</v>
      </c>
      <c r="AE201" s="1" t="s">
        <v>698</v>
      </c>
      <c r="AF201" s="1" t="s">
        <v>699</v>
      </c>
      <c r="AG201" s="1" t="s">
        <v>700</v>
      </c>
      <c r="AH201" s="1" t="s">
        <v>701</v>
      </c>
      <c r="AI201" s="1" t="s">
        <v>702</v>
      </c>
      <c r="AJ201" s="1" t="s">
        <v>703</v>
      </c>
      <c r="AK201" s="1" t="s">
        <v>704</v>
      </c>
      <c r="AL201" s="1" t="s">
        <v>705</v>
      </c>
      <c r="AM201" s="1" t="s">
        <v>706</v>
      </c>
      <c r="AN201" s="1" t="s">
        <v>707</v>
      </c>
      <c r="AO201" s="1" t="s">
        <v>708</v>
      </c>
      <c r="AP201" s="1" t="s">
        <v>709</v>
      </c>
      <c r="AQ201" s="1" t="s">
        <v>710</v>
      </c>
      <c r="AR201" s="1" t="s">
        <v>711</v>
      </c>
      <c r="AS201" s="1" t="s">
        <v>712</v>
      </c>
      <c r="AT201" s="1" t="s">
        <v>713</v>
      </c>
      <c r="AU201" s="1" t="s">
        <v>714</v>
      </c>
      <c r="AV201" s="1" t="s">
        <v>715</v>
      </c>
      <c r="AW201" s="1" t="s">
        <v>716</v>
      </c>
      <c r="AX201" s="1" t="s">
        <v>717</v>
      </c>
      <c r="AY201" s="1" t="s">
        <v>718</v>
      </c>
      <c r="AZ201" s="1" t="s">
        <v>719</v>
      </c>
      <c r="BA201" s="1" t="s">
        <v>720</v>
      </c>
      <c r="BB201" s="1" t="s">
        <v>721</v>
      </c>
      <c r="BC201" s="1" t="s">
        <v>722</v>
      </c>
      <c r="BD201" s="1" t="s">
        <v>723</v>
      </c>
      <c r="BE201" s="1" t="s">
        <v>724</v>
      </c>
      <c r="BF201" s="1" t="s">
        <v>725</v>
      </c>
      <c r="BG201" s="1" t="s">
        <v>726</v>
      </c>
      <c r="BH201" s="1" t="s">
        <v>727</v>
      </c>
      <c r="BI201" s="1" t="s">
        <v>728</v>
      </c>
      <c r="BJ201" s="1" t="s">
        <v>729</v>
      </c>
      <c r="BK201" s="1" t="s">
        <v>730</v>
      </c>
      <c r="BL201" s="1" t="s">
        <v>731</v>
      </c>
      <c r="BM201" s="1" t="s">
        <v>732</v>
      </c>
      <c r="BN201" s="1" t="s">
        <v>733</v>
      </c>
      <c r="BO201" s="1" t="s">
        <v>734</v>
      </c>
      <c r="BP201" s="1" t="s">
        <v>735</v>
      </c>
      <c r="BQ201" s="1" t="s">
        <v>736</v>
      </c>
      <c r="BR201" s="1" t="s">
        <v>737</v>
      </c>
      <c r="BS201" s="1" t="s">
        <v>738</v>
      </c>
      <c r="BT201" s="1" t="s">
        <v>739</v>
      </c>
      <c r="BU201" s="1" t="s">
        <v>740</v>
      </c>
      <c r="BV201" s="1" t="s">
        <v>741</v>
      </c>
      <c r="BW201" s="1" t="s">
        <v>742</v>
      </c>
      <c r="BX201" s="1" t="s">
        <v>743</v>
      </c>
      <c r="BY201" s="1" t="s">
        <v>744</v>
      </c>
      <c r="BZ201" s="1" t="s">
        <v>745</v>
      </c>
      <c r="CA201" s="1" t="s">
        <v>746</v>
      </c>
      <c r="CB201" s="1" t="s">
        <v>747</v>
      </c>
      <c r="CC201" s="1" t="s">
        <v>748</v>
      </c>
      <c r="CD201" s="1" t="s">
        <v>749</v>
      </c>
      <c r="CE201" s="1" t="s">
        <v>750</v>
      </c>
      <c r="CF201" s="1" t="s">
        <v>751</v>
      </c>
      <c r="CG201" s="1" t="s">
        <v>752</v>
      </c>
      <c r="CH201" s="1" t="s">
        <v>753</v>
      </c>
      <c r="CI201" s="1" t="s">
        <v>754</v>
      </c>
      <c r="CJ201" s="1" t="s">
        <v>755</v>
      </c>
      <c r="CK201" s="1" t="s">
        <v>756</v>
      </c>
      <c r="CL201" s="1" t="s">
        <v>757</v>
      </c>
      <c r="CM201" s="1" t="s">
        <v>758</v>
      </c>
      <c r="CN201" s="1" t="s">
        <v>759</v>
      </c>
      <c r="CO201" s="1" t="s">
        <v>760</v>
      </c>
      <c r="CP201" s="1" t="s">
        <v>761</v>
      </c>
      <c r="CQ201" s="1" t="s">
        <v>762</v>
      </c>
      <c r="CR201" s="1" t="s">
        <v>763</v>
      </c>
      <c r="CS201" s="1" t="s">
        <v>764</v>
      </c>
      <c r="CT201" s="1" t="s">
        <v>765</v>
      </c>
      <c r="CU201" s="1" t="s">
        <v>766</v>
      </c>
      <c r="CV201" s="1" t="s">
        <v>767</v>
      </c>
      <c r="CW201" s="1" t="s">
        <v>768</v>
      </c>
      <c r="CX201" s="1" t="s">
        <v>769</v>
      </c>
      <c r="CY201" s="1"/>
      <c r="CZ201" s="3"/>
      <c r="DA201" s="3"/>
      <c r="DB201" s="3"/>
    </row>
    <row r="202">
      <c r="A202" s="3"/>
      <c r="B202" s="1" t="s">
        <v>770</v>
      </c>
      <c r="C202" s="11" t="s">
        <v>771</v>
      </c>
      <c r="D202" s="11" t="s">
        <v>772</v>
      </c>
      <c r="E202" s="11" t="s">
        <v>773</v>
      </c>
      <c r="F202" s="11" t="s">
        <v>774</v>
      </c>
      <c r="G202" s="11" t="s">
        <v>775</v>
      </c>
      <c r="H202" s="11" t="s">
        <v>776</v>
      </c>
      <c r="I202" s="11" t="s">
        <v>777</v>
      </c>
      <c r="J202" s="11" t="s">
        <v>778</v>
      </c>
      <c r="K202" s="11" t="s">
        <v>779</v>
      </c>
      <c r="L202" s="11" t="s">
        <v>780</v>
      </c>
      <c r="M202" s="11" t="s">
        <v>781</v>
      </c>
      <c r="N202" s="11" t="s">
        <v>782</v>
      </c>
      <c r="O202" s="11" t="s">
        <v>783</v>
      </c>
      <c r="P202" s="11" t="s">
        <v>784</v>
      </c>
      <c r="Q202" s="11" t="s">
        <v>785</v>
      </c>
      <c r="R202" s="11" t="s">
        <v>786</v>
      </c>
      <c r="S202" s="11" t="s">
        <v>787</v>
      </c>
      <c r="T202" s="11" t="s">
        <v>788</v>
      </c>
      <c r="U202" s="11" t="s">
        <v>789</v>
      </c>
      <c r="V202" s="11" t="s">
        <v>790</v>
      </c>
      <c r="W202" s="11" t="s">
        <v>791</v>
      </c>
      <c r="X202" s="11" t="s">
        <v>792</v>
      </c>
      <c r="Y202" s="11" t="s">
        <v>793</v>
      </c>
      <c r="Z202" s="11" t="s">
        <v>794</v>
      </c>
      <c r="AA202" s="11" t="s">
        <v>795</v>
      </c>
      <c r="AB202" s="11" t="s">
        <v>796</v>
      </c>
      <c r="AC202" s="11" t="s">
        <v>797</v>
      </c>
      <c r="AD202" s="11" t="s">
        <v>798</v>
      </c>
      <c r="AE202" s="11" t="s">
        <v>799</v>
      </c>
      <c r="AF202" s="11" t="s">
        <v>800</v>
      </c>
      <c r="AG202" s="11" t="s">
        <v>801</v>
      </c>
      <c r="AH202" s="11" t="s">
        <v>802</v>
      </c>
      <c r="AI202" s="11" t="s">
        <v>803</v>
      </c>
      <c r="AJ202" s="11" t="s">
        <v>804</v>
      </c>
      <c r="AK202" s="11" t="s">
        <v>805</v>
      </c>
      <c r="AL202" s="11" t="s">
        <v>806</v>
      </c>
      <c r="AM202" s="11" t="s">
        <v>807</v>
      </c>
      <c r="AN202" s="11" t="s">
        <v>808</v>
      </c>
      <c r="AO202" s="11" t="s">
        <v>809</v>
      </c>
      <c r="AP202" s="11" t="s">
        <v>810</v>
      </c>
      <c r="AQ202" s="11" t="s">
        <v>811</v>
      </c>
      <c r="AR202" s="11" t="s">
        <v>812</v>
      </c>
      <c r="AS202" s="11" t="s">
        <v>813</v>
      </c>
      <c r="AT202" s="11" t="s">
        <v>814</v>
      </c>
      <c r="AU202" s="11" t="s">
        <v>815</v>
      </c>
      <c r="AV202" s="11" t="s">
        <v>816</v>
      </c>
      <c r="AW202" s="11" t="s">
        <v>817</v>
      </c>
      <c r="AX202" s="11" t="s">
        <v>818</v>
      </c>
      <c r="AY202" s="11" t="s">
        <v>819</v>
      </c>
      <c r="AZ202" s="11" t="s">
        <v>820</v>
      </c>
      <c r="BA202" s="11" t="s">
        <v>821</v>
      </c>
      <c r="BB202" s="11" t="s">
        <v>822</v>
      </c>
      <c r="BC202" s="11" t="s">
        <v>823</v>
      </c>
      <c r="BD202" s="11" t="s">
        <v>824</v>
      </c>
      <c r="BE202" s="11" t="s">
        <v>825</v>
      </c>
      <c r="BF202" s="11" t="s">
        <v>826</v>
      </c>
      <c r="BG202" s="11" t="s">
        <v>827</v>
      </c>
      <c r="BH202" s="11" t="s">
        <v>828</v>
      </c>
      <c r="BI202" s="11" t="s">
        <v>829</v>
      </c>
      <c r="BJ202" s="11" t="s">
        <v>830</v>
      </c>
      <c r="BK202" s="11" t="s">
        <v>831</v>
      </c>
      <c r="BL202" s="11" t="s">
        <v>832</v>
      </c>
      <c r="BM202" s="11" t="s">
        <v>833</v>
      </c>
      <c r="BN202" s="11" t="s">
        <v>834</v>
      </c>
      <c r="BO202" s="11" t="s">
        <v>835</v>
      </c>
      <c r="BP202" s="11" t="s">
        <v>836</v>
      </c>
      <c r="BQ202" s="11" t="s">
        <v>837</v>
      </c>
      <c r="BR202" s="11" t="s">
        <v>838</v>
      </c>
      <c r="BS202" s="11" t="s">
        <v>839</v>
      </c>
      <c r="BT202" s="11" t="s">
        <v>840</v>
      </c>
      <c r="BU202" s="11" t="s">
        <v>841</v>
      </c>
      <c r="BV202" s="11" t="s">
        <v>842</v>
      </c>
      <c r="BW202" s="11" t="s">
        <v>843</v>
      </c>
      <c r="BX202" s="11" t="s">
        <v>844</v>
      </c>
      <c r="BY202" s="11" t="s">
        <v>845</v>
      </c>
      <c r="BZ202" s="11" t="s">
        <v>846</v>
      </c>
      <c r="CA202" s="11" t="s">
        <v>847</v>
      </c>
      <c r="CB202" s="11" t="s">
        <v>848</v>
      </c>
      <c r="CC202" s="11" t="s">
        <v>849</v>
      </c>
      <c r="CD202" s="11" t="s">
        <v>850</v>
      </c>
      <c r="CE202" s="11" t="s">
        <v>851</v>
      </c>
      <c r="CF202" s="11" t="s">
        <v>852</v>
      </c>
      <c r="CG202" s="11" t="s">
        <v>853</v>
      </c>
      <c r="CH202" s="11" t="s">
        <v>854</v>
      </c>
      <c r="CI202" s="11" t="s">
        <v>855</v>
      </c>
      <c r="CJ202" s="11" t="s">
        <v>856</v>
      </c>
      <c r="CK202" s="11" t="s">
        <v>857</v>
      </c>
      <c r="CL202" s="11" t="s">
        <v>858</v>
      </c>
      <c r="CM202" s="11" t="s">
        <v>859</v>
      </c>
      <c r="CN202" s="11" t="s">
        <v>860</v>
      </c>
      <c r="CO202" s="11" t="s">
        <v>861</v>
      </c>
      <c r="CP202" s="11" t="s">
        <v>862</v>
      </c>
      <c r="CQ202" s="11" t="s">
        <v>863</v>
      </c>
      <c r="CR202" s="11" t="s">
        <v>864</v>
      </c>
      <c r="CS202" s="11" t="s">
        <v>865</v>
      </c>
      <c r="CT202" s="11" t="s">
        <v>866</v>
      </c>
      <c r="CU202" s="11" t="s">
        <v>867</v>
      </c>
      <c r="CV202" s="11" t="s">
        <v>868</v>
      </c>
      <c r="CW202" s="11" t="s">
        <v>869</v>
      </c>
      <c r="CX202" s="11" t="s">
        <v>870</v>
      </c>
      <c r="CY202" s="19"/>
      <c r="CZ202" s="3"/>
      <c r="DA202" s="3"/>
      <c r="DB202" s="3"/>
    </row>
    <row r="203">
      <c r="A203" s="3"/>
      <c r="B203" s="9">
        <v>1.0</v>
      </c>
      <c r="C203" s="19">
        <v>2.0</v>
      </c>
      <c r="D203" s="19">
        <v>3.0</v>
      </c>
      <c r="E203" s="9">
        <v>4.0</v>
      </c>
      <c r="F203" s="19">
        <v>5.0</v>
      </c>
      <c r="G203" s="19">
        <v>6.0</v>
      </c>
      <c r="H203" s="9">
        <v>7.0</v>
      </c>
      <c r="I203" s="19">
        <v>8.0</v>
      </c>
      <c r="J203" s="19">
        <v>9.0</v>
      </c>
      <c r="K203" s="9">
        <v>10.0</v>
      </c>
      <c r="L203" s="19">
        <v>11.0</v>
      </c>
      <c r="M203" s="19">
        <v>12.0</v>
      </c>
      <c r="N203" s="9">
        <v>13.0</v>
      </c>
      <c r="O203" s="19">
        <v>14.0</v>
      </c>
      <c r="P203" s="19">
        <v>15.0</v>
      </c>
      <c r="Q203" s="9">
        <v>16.0</v>
      </c>
      <c r="R203" s="19">
        <v>17.0</v>
      </c>
      <c r="S203" s="19">
        <v>18.0</v>
      </c>
      <c r="T203" s="9">
        <v>19.0</v>
      </c>
      <c r="U203" s="19">
        <v>20.0</v>
      </c>
      <c r="V203" s="19">
        <v>21.0</v>
      </c>
      <c r="W203" s="9">
        <v>22.0</v>
      </c>
      <c r="X203" s="19">
        <v>23.0</v>
      </c>
      <c r="Y203" s="19">
        <v>24.0</v>
      </c>
      <c r="Z203" s="9">
        <v>25.0</v>
      </c>
      <c r="AA203" s="19">
        <v>26.0</v>
      </c>
      <c r="AB203" s="19">
        <v>27.0</v>
      </c>
      <c r="AC203" s="9">
        <v>28.0</v>
      </c>
      <c r="AD203" s="19">
        <v>29.0</v>
      </c>
      <c r="AE203" s="19">
        <v>30.0</v>
      </c>
      <c r="AF203" s="9">
        <v>31.0</v>
      </c>
      <c r="AG203" s="19">
        <v>32.0</v>
      </c>
      <c r="AH203" s="19">
        <v>33.0</v>
      </c>
      <c r="AI203" s="9">
        <v>34.0</v>
      </c>
      <c r="AJ203" s="19">
        <v>35.0</v>
      </c>
      <c r="AK203" s="19">
        <v>36.0</v>
      </c>
      <c r="AL203" s="9">
        <v>37.0</v>
      </c>
      <c r="AM203" s="19">
        <v>38.0</v>
      </c>
      <c r="AN203" s="19">
        <v>39.0</v>
      </c>
      <c r="AO203" s="9">
        <v>40.0</v>
      </c>
      <c r="AP203" s="19">
        <v>41.0</v>
      </c>
      <c r="AQ203" s="19">
        <v>42.0</v>
      </c>
      <c r="AR203" s="9">
        <v>43.0</v>
      </c>
      <c r="AS203" s="19">
        <v>44.0</v>
      </c>
      <c r="AT203" s="19">
        <v>45.0</v>
      </c>
      <c r="AU203" s="9">
        <v>46.0</v>
      </c>
      <c r="AV203" s="19">
        <v>47.0</v>
      </c>
      <c r="AW203" s="19">
        <v>48.0</v>
      </c>
      <c r="AX203" s="9">
        <v>49.0</v>
      </c>
      <c r="AY203" s="19">
        <v>50.0</v>
      </c>
      <c r="AZ203" s="19">
        <v>51.0</v>
      </c>
      <c r="BA203" s="9">
        <v>52.0</v>
      </c>
      <c r="BB203" s="19">
        <v>53.0</v>
      </c>
      <c r="BC203" s="19">
        <v>54.0</v>
      </c>
      <c r="BD203" s="9">
        <v>55.0</v>
      </c>
      <c r="BE203" s="19">
        <v>56.0</v>
      </c>
      <c r="BF203" s="19">
        <v>57.0</v>
      </c>
      <c r="BG203" s="9">
        <v>58.0</v>
      </c>
      <c r="BH203" s="19">
        <v>59.0</v>
      </c>
      <c r="BI203" s="19">
        <v>60.0</v>
      </c>
      <c r="BJ203" s="9">
        <v>61.0</v>
      </c>
      <c r="BK203" s="19">
        <v>62.0</v>
      </c>
      <c r="BL203" s="19">
        <v>63.0</v>
      </c>
      <c r="BM203" s="9">
        <v>64.0</v>
      </c>
      <c r="BN203" s="19">
        <v>65.0</v>
      </c>
      <c r="BO203" s="19">
        <v>66.0</v>
      </c>
      <c r="BP203" s="9">
        <v>67.0</v>
      </c>
      <c r="BQ203" s="19">
        <v>68.0</v>
      </c>
      <c r="BR203" s="19">
        <v>69.0</v>
      </c>
      <c r="BS203" s="9">
        <v>70.0</v>
      </c>
      <c r="BT203" s="19">
        <v>71.0</v>
      </c>
      <c r="BU203" s="19">
        <v>72.0</v>
      </c>
      <c r="BV203" s="9">
        <v>73.0</v>
      </c>
      <c r="BW203" s="19">
        <v>74.0</v>
      </c>
      <c r="BX203" s="19">
        <v>75.0</v>
      </c>
      <c r="BY203" s="9">
        <v>76.0</v>
      </c>
      <c r="BZ203" s="19">
        <v>77.0</v>
      </c>
      <c r="CA203" s="19">
        <v>78.0</v>
      </c>
      <c r="CB203" s="9">
        <v>79.0</v>
      </c>
      <c r="CC203" s="19">
        <v>80.0</v>
      </c>
      <c r="CD203" s="19">
        <v>81.0</v>
      </c>
      <c r="CE203" s="9">
        <v>82.0</v>
      </c>
      <c r="CF203" s="19">
        <v>83.0</v>
      </c>
      <c r="CG203" s="19">
        <v>84.0</v>
      </c>
      <c r="CH203" s="9">
        <v>85.0</v>
      </c>
      <c r="CI203" s="19">
        <v>86.0</v>
      </c>
      <c r="CJ203" s="19">
        <v>87.0</v>
      </c>
      <c r="CK203" s="9">
        <v>88.0</v>
      </c>
      <c r="CL203" s="19">
        <v>89.0</v>
      </c>
      <c r="CM203" s="19">
        <v>90.0</v>
      </c>
      <c r="CN203" s="9">
        <v>91.0</v>
      </c>
      <c r="CO203" s="19">
        <v>92.0</v>
      </c>
      <c r="CP203" s="19">
        <v>93.0</v>
      </c>
      <c r="CQ203" s="9">
        <v>94.0</v>
      </c>
      <c r="CR203" s="19">
        <v>95.0</v>
      </c>
      <c r="CS203" s="19">
        <v>96.0</v>
      </c>
      <c r="CT203" s="9">
        <v>97.0</v>
      </c>
      <c r="CU203" s="19">
        <v>98.0</v>
      </c>
      <c r="CV203" s="19">
        <v>99.0</v>
      </c>
      <c r="CW203" s="9">
        <v>100.0</v>
      </c>
      <c r="CX203" s="19">
        <v>101.0</v>
      </c>
      <c r="CY203" s="3"/>
      <c r="CZ203" s="3"/>
      <c r="DA203" s="3"/>
      <c r="DB203" s="3"/>
    </row>
    <row r="204">
      <c r="A204" s="3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</row>
    <row r="205">
      <c r="A205" s="3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</row>
    <row r="206">
      <c r="A206" s="3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</row>
    <row r="207">
      <c r="A207" s="3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</row>
    <row r="208">
      <c r="A208" s="3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</row>
    <row r="209">
      <c r="A209" s="3"/>
      <c r="B209" s="9" t="s">
        <v>871</v>
      </c>
      <c r="C209" s="3"/>
      <c r="D209" s="3"/>
      <c r="E209" s="3"/>
      <c r="F209" s="3"/>
      <c r="G209" s="3"/>
      <c r="H209" s="3"/>
      <c r="I209" s="12"/>
      <c r="J209" s="12"/>
      <c r="K209" s="3"/>
      <c r="L209" s="3"/>
      <c r="M209" s="1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</row>
    <row r="210">
      <c r="A210" s="3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</row>
    <row r="212">
      <c r="A212" s="3"/>
      <c r="B212" s="3"/>
      <c r="C212" s="9">
        <v>1.0</v>
      </c>
      <c r="D212" s="9">
        <v>2.0</v>
      </c>
      <c r="E212" s="9">
        <v>3.0</v>
      </c>
      <c r="F212" s="9">
        <v>4.0</v>
      </c>
      <c r="G212" s="9">
        <v>5.0</v>
      </c>
      <c r="H212" s="9">
        <v>6.0</v>
      </c>
      <c r="I212" s="9">
        <v>7.0</v>
      </c>
      <c r="J212" s="9">
        <v>8.0</v>
      </c>
      <c r="K212" s="9">
        <v>9.0</v>
      </c>
      <c r="L212" s="9">
        <v>10.0</v>
      </c>
      <c r="M212" s="9">
        <v>11.0</v>
      </c>
      <c r="N212" s="9">
        <v>12.0</v>
      </c>
      <c r="O212" s="9">
        <v>13.0</v>
      </c>
      <c r="P212" s="9">
        <v>14.0</v>
      </c>
      <c r="Q212" s="9">
        <v>15.0</v>
      </c>
      <c r="R212" s="9">
        <v>16.0</v>
      </c>
      <c r="S212" s="9">
        <v>17.0</v>
      </c>
      <c r="T212" s="9">
        <v>18.0</v>
      </c>
      <c r="U212" s="9">
        <v>19.0</v>
      </c>
      <c r="V212" s="9">
        <v>20.0</v>
      </c>
      <c r="W212" s="9">
        <v>21.0</v>
      </c>
      <c r="X212" s="9">
        <v>22.0</v>
      </c>
      <c r="Y212" s="9">
        <v>23.0</v>
      </c>
      <c r="Z212" s="9">
        <v>24.0</v>
      </c>
      <c r="AA212" s="9">
        <v>25.0</v>
      </c>
      <c r="AB212" s="9">
        <v>26.0</v>
      </c>
      <c r="AC212" s="9">
        <v>27.0</v>
      </c>
      <c r="AD212" s="9">
        <v>28.0</v>
      </c>
      <c r="AE212" s="9">
        <v>29.0</v>
      </c>
      <c r="AF212" s="9">
        <v>30.0</v>
      </c>
      <c r="AG212" s="9">
        <v>31.0</v>
      </c>
      <c r="AH212" s="9">
        <v>32.0</v>
      </c>
      <c r="AI212" s="9">
        <v>33.0</v>
      </c>
      <c r="AJ212" s="9">
        <v>34.0</v>
      </c>
      <c r="AK212" s="9">
        <v>35.0</v>
      </c>
      <c r="AL212" s="9">
        <v>36.0</v>
      </c>
      <c r="AM212" s="9">
        <v>37.0</v>
      </c>
      <c r="AN212" s="9">
        <v>38.0</v>
      </c>
      <c r="AO212" s="9">
        <v>39.0</v>
      </c>
      <c r="AP212" s="9">
        <v>40.0</v>
      </c>
      <c r="AQ212" s="9">
        <v>41.0</v>
      </c>
      <c r="AR212" s="9">
        <v>42.0</v>
      </c>
      <c r="AS212" s="9">
        <v>43.0</v>
      </c>
      <c r="AT212" s="9">
        <v>44.0</v>
      </c>
      <c r="AU212" s="9">
        <v>45.0</v>
      </c>
      <c r="AV212" s="9">
        <v>46.0</v>
      </c>
      <c r="AW212" s="9">
        <v>47.0</v>
      </c>
      <c r="AX212" s="9">
        <v>48.0</v>
      </c>
      <c r="AY212" s="9">
        <v>49.0</v>
      </c>
      <c r="AZ212" s="9">
        <v>50.0</v>
      </c>
      <c r="BA212" s="9">
        <v>51.0</v>
      </c>
      <c r="BB212" s="9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</row>
    <row r="213">
      <c r="A213" s="3"/>
      <c r="B213" s="3"/>
      <c r="C213" s="3" t="s">
        <v>459</v>
      </c>
      <c r="D213" s="3" t="s">
        <v>406</v>
      </c>
      <c r="E213" s="3" t="s">
        <v>383</v>
      </c>
      <c r="F213" s="3" t="s">
        <v>436</v>
      </c>
      <c r="G213" s="3" t="s">
        <v>461</v>
      </c>
      <c r="H213" s="3" t="s">
        <v>421</v>
      </c>
      <c r="I213" s="3" t="s">
        <v>413</v>
      </c>
      <c r="J213" s="3" t="s">
        <v>447</v>
      </c>
      <c r="K213" s="3" t="s">
        <v>404</v>
      </c>
      <c r="L213" s="3" t="s">
        <v>452</v>
      </c>
      <c r="M213" s="3" t="s">
        <v>432</v>
      </c>
      <c r="N213" s="3" t="s">
        <v>399</v>
      </c>
      <c r="O213" s="3" t="s">
        <v>462</v>
      </c>
      <c r="P213" s="3" t="s">
        <v>367</v>
      </c>
      <c r="Q213" s="3" t="s">
        <v>441</v>
      </c>
      <c r="R213" s="3" t="s">
        <v>466</v>
      </c>
      <c r="S213" s="3" t="s">
        <v>443</v>
      </c>
      <c r="T213" s="3" t="s">
        <v>405</v>
      </c>
      <c r="U213" s="3" t="s">
        <v>387</v>
      </c>
      <c r="V213" s="3" t="s">
        <v>388</v>
      </c>
      <c r="W213" s="3" t="s">
        <v>463</v>
      </c>
      <c r="X213" s="3" t="s">
        <v>390</v>
      </c>
      <c r="Y213" s="3" t="s">
        <v>423</v>
      </c>
      <c r="Z213" s="3" t="s">
        <v>444</v>
      </c>
      <c r="AA213" s="3" t="s">
        <v>458</v>
      </c>
      <c r="AB213" s="3" t="s">
        <v>371</v>
      </c>
      <c r="AC213" s="3" t="s">
        <v>394</v>
      </c>
      <c r="AD213" s="3" t="s">
        <v>428</v>
      </c>
      <c r="AE213" s="3" t="s">
        <v>377</v>
      </c>
      <c r="AF213" s="3" t="s">
        <v>440</v>
      </c>
      <c r="AG213" s="3" t="s">
        <v>414</v>
      </c>
      <c r="AH213" s="3" t="s">
        <v>373</v>
      </c>
      <c r="AI213" s="3" t="s">
        <v>446</v>
      </c>
      <c r="AJ213" s="3" t="s">
        <v>445</v>
      </c>
      <c r="AK213" s="3" t="s">
        <v>465</v>
      </c>
      <c r="AL213" s="3" t="s">
        <v>427</v>
      </c>
      <c r="AM213" s="3" t="s">
        <v>449</v>
      </c>
      <c r="AN213" s="3" t="s">
        <v>385</v>
      </c>
      <c r="AO213" s="3" t="s">
        <v>420</v>
      </c>
      <c r="AP213" s="3" t="s">
        <v>392</v>
      </c>
      <c r="AQ213" s="3" t="s">
        <v>460</v>
      </c>
      <c r="AR213" s="3" t="s">
        <v>448</v>
      </c>
      <c r="AS213" s="3" t="s">
        <v>438</v>
      </c>
      <c r="AT213" s="3" t="s">
        <v>378</v>
      </c>
      <c r="AU213" s="3" t="s">
        <v>453</v>
      </c>
      <c r="AV213" s="3" t="s">
        <v>366</v>
      </c>
      <c r="AW213" s="3" t="s">
        <v>393</v>
      </c>
      <c r="AX213" s="3" t="s">
        <v>416</v>
      </c>
      <c r="AY213" s="3" t="s">
        <v>408</v>
      </c>
      <c r="AZ213" s="3" t="s">
        <v>433</v>
      </c>
      <c r="BA213" s="3" t="s">
        <v>407</v>
      </c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</row>
    <row r="214">
      <c r="A214" s="3"/>
      <c r="B214" s="3"/>
      <c r="C214" s="3" t="s">
        <v>560</v>
      </c>
      <c r="D214" s="3" t="s">
        <v>872</v>
      </c>
      <c r="E214" s="3" t="s">
        <v>873</v>
      </c>
      <c r="F214" s="3" t="s">
        <v>874</v>
      </c>
      <c r="G214" s="3" t="s">
        <v>875</v>
      </c>
      <c r="H214" s="3" t="s">
        <v>876</v>
      </c>
      <c r="I214" s="3" t="s">
        <v>555</v>
      </c>
      <c r="J214" s="3" t="s">
        <v>877</v>
      </c>
      <c r="K214" s="3" t="s">
        <v>878</v>
      </c>
      <c r="L214" s="3" t="s">
        <v>879</v>
      </c>
      <c r="M214" s="3" t="s">
        <v>880</v>
      </c>
      <c r="N214" s="3" t="s">
        <v>881</v>
      </c>
      <c r="O214" s="3" t="s">
        <v>882</v>
      </c>
      <c r="P214" s="3" t="s">
        <v>483</v>
      </c>
      <c r="Q214" s="3" t="s">
        <v>883</v>
      </c>
      <c r="R214" s="3" t="s">
        <v>884</v>
      </c>
      <c r="S214" s="3" t="s">
        <v>885</v>
      </c>
      <c r="T214" s="3" t="s">
        <v>886</v>
      </c>
      <c r="U214" s="3" t="s">
        <v>887</v>
      </c>
      <c r="V214" s="3" t="s">
        <v>888</v>
      </c>
      <c r="W214" s="3" t="s">
        <v>889</v>
      </c>
      <c r="X214" s="3" t="s">
        <v>530</v>
      </c>
      <c r="Y214" s="3" t="s">
        <v>890</v>
      </c>
      <c r="Z214" s="3" t="s">
        <v>891</v>
      </c>
      <c r="AA214" s="3" t="s">
        <v>892</v>
      </c>
      <c r="AB214" s="3" t="s">
        <v>502</v>
      </c>
      <c r="AC214" s="3" t="s">
        <v>893</v>
      </c>
      <c r="AD214" s="3" t="s">
        <v>894</v>
      </c>
      <c r="AE214" s="3" t="s">
        <v>895</v>
      </c>
      <c r="AF214" s="3" t="s">
        <v>896</v>
      </c>
      <c r="AG214" s="3" t="s">
        <v>897</v>
      </c>
      <c r="AH214" s="3" t="s">
        <v>898</v>
      </c>
      <c r="AI214" s="3" t="s">
        <v>899</v>
      </c>
      <c r="AJ214" s="3" t="s">
        <v>900</v>
      </c>
      <c r="AK214" s="3" t="s">
        <v>901</v>
      </c>
      <c r="AL214" s="3" t="s">
        <v>902</v>
      </c>
      <c r="AM214" s="3" t="s">
        <v>903</v>
      </c>
      <c r="AN214" s="3" t="s">
        <v>904</v>
      </c>
      <c r="AO214" s="3" t="s">
        <v>905</v>
      </c>
      <c r="AP214" s="3" t="s">
        <v>906</v>
      </c>
      <c r="AQ214" s="3" t="s">
        <v>907</v>
      </c>
      <c r="AR214" s="3" t="s">
        <v>908</v>
      </c>
      <c r="AS214" s="3" t="s">
        <v>909</v>
      </c>
      <c r="AT214" s="3" t="s">
        <v>910</v>
      </c>
      <c r="AU214" s="3" t="s">
        <v>911</v>
      </c>
      <c r="AV214" s="3" t="s">
        <v>912</v>
      </c>
      <c r="AW214" s="3" t="s">
        <v>913</v>
      </c>
      <c r="AX214" s="3" t="s">
        <v>914</v>
      </c>
      <c r="AY214" s="3" t="s">
        <v>915</v>
      </c>
      <c r="AZ214" s="3" t="s">
        <v>916</v>
      </c>
      <c r="BA214" s="3" t="s">
        <v>480</v>
      </c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</row>
    <row r="215">
      <c r="A215" s="3"/>
      <c r="B215" s="3"/>
      <c r="C215" s="3" t="s">
        <v>592</v>
      </c>
      <c r="D215" s="3" t="s">
        <v>649</v>
      </c>
      <c r="E215" s="3" t="s">
        <v>583</v>
      </c>
      <c r="F215" s="3" t="s">
        <v>643</v>
      </c>
      <c r="G215" s="3" t="s">
        <v>585</v>
      </c>
      <c r="H215" s="3" t="s">
        <v>660</v>
      </c>
      <c r="I215" s="3" t="s">
        <v>589</v>
      </c>
      <c r="J215" s="3" t="s">
        <v>619</v>
      </c>
      <c r="K215" s="3" t="s">
        <v>656</v>
      </c>
      <c r="L215" s="3" t="s">
        <v>661</v>
      </c>
      <c r="M215" s="3" t="s">
        <v>578</v>
      </c>
      <c r="N215" s="3" t="s">
        <v>615</v>
      </c>
      <c r="O215" s="3" t="s">
        <v>663</v>
      </c>
      <c r="P215" s="3" t="s">
        <v>636</v>
      </c>
      <c r="Q215" s="3" t="s">
        <v>653</v>
      </c>
      <c r="R215" s="3" t="s">
        <v>622</v>
      </c>
      <c r="S215" s="3" t="s">
        <v>616</v>
      </c>
      <c r="T215" s="3" t="s">
        <v>631</v>
      </c>
      <c r="U215" s="3" t="s">
        <v>587</v>
      </c>
      <c r="V215" s="3" t="s">
        <v>632</v>
      </c>
      <c r="W215" s="3" t="s">
        <v>574</v>
      </c>
      <c r="X215" s="3" t="s">
        <v>635</v>
      </c>
      <c r="Y215" s="3" t="s">
        <v>666</v>
      </c>
      <c r="Z215" s="3" t="s">
        <v>580</v>
      </c>
      <c r="AA215" s="3" t="s">
        <v>614</v>
      </c>
      <c r="AB215" s="3" t="s">
        <v>573</v>
      </c>
      <c r="AC215" s="3" t="s">
        <v>575</v>
      </c>
      <c r="AD215" s="3" t="s">
        <v>605</v>
      </c>
      <c r="AE215" s="3" t="s">
        <v>642</v>
      </c>
      <c r="AF215" s="3" t="s">
        <v>652</v>
      </c>
      <c r="AG215" s="3" t="s">
        <v>638</v>
      </c>
      <c r="AH215" s="3" t="s">
        <v>568</v>
      </c>
      <c r="AI215" s="3" t="s">
        <v>651</v>
      </c>
      <c r="AJ215" s="3" t="s">
        <v>604</v>
      </c>
      <c r="AK215" s="3" t="s">
        <v>659</v>
      </c>
      <c r="AL215" s="3" t="s">
        <v>664</v>
      </c>
      <c r="AM215" s="3" t="s">
        <v>597</v>
      </c>
      <c r="AN215" s="3" t="s">
        <v>668</v>
      </c>
      <c r="AO215" s="3" t="s">
        <v>584</v>
      </c>
      <c r="AP215" s="3" t="s">
        <v>613</v>
      </c>
      <c r="AQ215" s="3" t="s">
        <v>602</v>
      </c>
      <c r="AR215" s="3" t="s">
        <v>641</v>
      </c>
      <c r="AS215" s="3" t="s">
        <v>610</v>
      </c>
      <c r="AT215" s="3" t="s">
        <v>662</v>
      </c>
      <c r="AU215" s="3" t="s">
        <v>618</v>
      </c>
      <c r="AV215" s="3" t="s">
        <v>655</v>
      </c>
      <c r="AW215" s="3" t="s">
        <v>627</v>
      </c>
      <c r="AX215" s="3" t="s">
        <v>620</v>
      </c>
      <c r="AY215" s="3" t="s">
        <v>586</v>
      </c>
      <c r="AZ215" s="3" t="s">
        <v>599</v>
      </c>
      <c r="BA215" s="3" t="s">
        <v>623</v>
      </c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</row>
    <row r="216">
      <c r="A216" s="3"/>
      <c r="B216" s="3"/>
      <c r="C216" s="3" t="s">
        <v>917</v>
      </c>
      <c r="D216" s="3" t="s">
        <v>918</v>
      </c>
      <c r="E216" s="3" t="s">
        <v>704</v>
      </c>
      <c r="F216" s="3" t="s">
        <v>919</v>
      </c>
      <c r="G216" s="3" t="s">
        <v>920</v>
      </c>
      <c r="H216" s="3" t="s">
        <v>921</v>
      </c>
      <c r="I216" s="3" t="s">
        <v>717</v>
      </c>
      <c r="J216" s="3" t="s">
        <v>922</v>
      </c>
      <c r="K216" s="3" t="s">
        <v>923</v>
      </c>
      <c r="L216" s="3" t="s">
        <v>924</v>
      </c>
      <c r="M216" s="3" t="s">
        <v>925</v>
      </c>
      <c r="N216" s="3" t="s">
        <v>722</v>
      </c>
      <c r="O216" s="3" t="s">
        <v>767</v>
      </c>
      <c r="P216" s="3" t="s">
        <v>926</v>
      </c>
      <c r="Q216" s="3" t="s">
        <v>927</v>
      </c>
      <c r="R216" s="3" t="s">
        <v>698</v>
      </c>
      <c r="S216" s="3" t="s">
        <v>679</v>
      </c>
      <c r="T216" s="3" t="s">
        <v>739</v>
      </c>
      <c r="U216" s="3" t="s">
        <v>928</v>
      </c>
      <c r="V216" s="3" t="s">
        <v>715</v>
      </c>
      <c r="W216" s="3" t="s">
        <v>929</v>
      </c>
      <c r="X216" s="3" t="s">
        <v>709</v>
      </c>
      <c r="Y216" s="3" t="s">
        <v>930</v>
      </c>
      <c r="Z216" s="3" t="s">
        <v>931</v>
      </c>
      <c r="AA216" s="3" t="s">
        <v>932</v>
      </c>
      <c r="AB216" s="3" t="s">
        <v>933</v>
      </c>
      <c r="AC216" s="3" t="s">
        <v>934</v>
      </c>
      <c r="AD216" s="3" t="s">
        <v>935</v>
      </c>
      <c r="AE216" s="3" t="s">
        <v>674</v>
      </c>
      <c r="AF216" s="3" t="s">
        <v>936</v>
      </c>
      <c r="AG216" s="3" t="s">
        <v>937</v>
      </c>
      <c r="AH216" s="3" t="s">
        <v>684</v>
      </c>
      <c r="AI216" s="3" t="s">
        <v>938</v>
      </c>
      <c r="AJ216" s="3" t="s">
        <v>939</v>
      </c>
      <c r="AK216" s="3" t="s">
        <v>940</v>
      </c>
      <c r="AL216" s="3" t="s">
        <v>744</v>
      </c>
      <c r="AM216" s="3" t="s">
        <v>941</v>
      </c>
      <c r="AN216" s="3" t="s">
        <v>689</v>
      </c>
      <c r="AO216" s="3" t="s">
        <v>942</v>
      </c>
      <c r="AP216" s="3" t="s">
        <v>763</v>
      </c>
      <c r="AQ216" s="3" t="s">
        <v>943</v>
      </c>
      <c r="AR216" s="3" t="s">
        <v>756</v>
      </c>
      <c r="AS216" s="3" t="s">
        <v>944</v>
      </c>
      <c r="AT216" s="3" t="s">
        <v>945</v>
      </c>
      <c r="AU216" s="3" t="s">
        <v>946</v>
      </c>
      <c r="AV216" s="3" t="s">
        <v>947</v>
      </c>
      <c r="AW216" s="3" t="s">
        <v>948</v>
      </c>
      <c r="AX216" s="3" t="s">
        <v>949</v>
      </c>
      <c r="AY216" s="3" t="s">
        <v>721</v>
      </c>
      <c r="AZ216" s="3" t="s">
        <v>753</v>
      </c>
      <c r="BA216" s="3" t="s">
        <v>950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</row>
    <row r="217">
      <c r="A217" s="3"/>
      <c r="B217" s="3"/>
      <c r="C217" s="3" t="s">
        <v>951</v>
      </c>
      <c r="D217" s="3" t="s">
        <v>952</v>
      </c>
      <c r="E217" s="3" t="s">
        <v>953</v>
      </c>
      <c r="F217" s="3" t="s">
        <v>954</v>
      </c>
      <c r="G217" s="3" t="s">
        <v>955</v>
      </c>
      <c r="H217" s="3" t="s">
        <v>956</v>
      </c>
      <c r="I217" s="3" t="s">
        <v>957</v>
      </c>
      <c r="J217" s="3" t="s">
        <v>958</v>
      </c>
      <c r="K217" s="3" t="s">
        <v>959</v>
      </c>
      <c r="L217" s="3" t="s">
        <v>779</v>
      </c>
      <c r="M217" s="3" t="s">
        <v>960</v>
      </c>
      <c r="N217" s="3" t="s">
        <v>961</v>
      </c>
      <c r="O217" s="3" t="s">
        <v>836</v>
      </c>
      <c r="P217" s="3" t="s">
        <v>962</v>
      </c>
      <c r="Q217" s="3" t="s">
        <v>770</v>
      </c>
      <c r="R217" s="3" t="s">
        <v>963</v>
      </c>
      <c r="S217" s="3" t="s">
        <v>964</v>
      </c>
      <c r="T217" s="3" t="s">
        <v>965</v>
      </c>
      <c r="U217" s="3" t="s">
        <v>966</v>
      </c>
      <c r="V217" s="3" t="s">
        <v>967</v>
      </c>
      <c r="W217" s="3" t="s">
        <v>968</v>
      </c>
      <c r="X217" s="3" t="s">
        <v>969</v>
      </c>
      <c r="Y217" s="3" t="s">
        <v>970</v>
      </c>
      <c r="Z217" s="3" t="s">
        <v>971</v>
      </c>
      <c r="AA217" s="3" t="s">
        <v>972</v>
      </c>
      <c r="AB217" s="3" t="s">
        <v>973</v>
      </c>
      <c r="AC217" s="3" t="s">
        <v>774</v>
      </c>
      <c r="AD217" s="3" t="s">
        <v>974</v>
      </c>
      <c r="AE217" s="3" t="s">
        <v>975</v>
      </c>
      <c r="AF217" s="3" t="s">
        <v>821</v>
      </c>
      <c r="AG217" s="3" t="s">
        <v>976</v>
      </c>
      <c r="AH217" s="3" t="s">
        <v>977</v>
      </c>
      <c r="AI217" s="3" t="s">
        <v>810</v>
      </c>
      <c r="AJ217" s="3" t="s">
        <v>978</v>
      </c>
      <c r="AK217" s="3" t="s">
        <v>979</v>
      </c>
      <c r="AL217" s="3" t="s">
        <v>858</v>
      </c>
      <c r="AM217" s="3" t="s">
        <v>980</v>
      </c>
      <c r="AN217" s="3" t="s">
        <v>805</v>
      </c>
      <c r="AO217" s="3" t="s">
        <v>981</v>
      </c>
      <c r="AP217" s="3" t="s">
        <v>982</v>
      </c>
      <c r="AQ217" s="3" t="s">
        <v>796</v>
      </c>
      <c r="AR217" s="3" t="s">
        <v>983</v>
      </c>
      <c r="AS217" s="3" t="s">
        <v>984</v>
      </c>
      <c r="AT217" s="3" t="s">
        <v>985</v>
      </c>
      <c r="AU217" s="3" t="s">
        <v>793</v>
      </c>
      <c r="AV217" s="3" t="s">
        <v>986</v>
      </c>
      <c r="AW217" s="3" t="s">
        <v>987</v>
      </c>
      <c r="AX217" s="3" t="s">
        <v>988</v>
      </c>
      <c r="AY217" s="3" t="s">
        <v>989</v>
      </c>
      <c r="AZ217" s="3" t="s">
        <v>771</v>
      </c>
      <c r="BA217" s="3" t="s">
        <v>990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</row>
    <row r="219">
      <c r="A219" s="3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</row>
    <row r="220">
      <c r="A220" s="3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</row>
    <row r="221">
      <c r="A221" s="3"/>
      <c r="B221" s="9" t="s">
        <v>115</v>
      </c>
      <c r="C221" s="3"/>
      <c r="D221" s="3"/>
      <c r="E221" s="3"/>
      <c r="F221" s="3"/>
      <c r="G221" s="3"/>
      <c r="H221" s="3"/>
      <c r="I221" s="12"/>
      <c r="J221" s="12"/>
      <c r="K221" s="3"/>
      <c r="L221" s="3"/>
      <c r="M221" s="1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</row>
    <row r="222">
      <c r="A222" s="3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</row>
    <row r="223">
      <c r="A223" s="3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</row>
    <row r="224">
      <c r="A224" s="3"/>
      <c r="B224" s="3"/>
      <c r="C224" s="1" t="s">
        <v>388</v>
      </c>
      <c r="D224" s="1" t="s">
        <v>388</v>
      </c>
      <c r="E224" s="1" t="s">
        <v>388</v>
      </c>
      <c r="F224" s="1" t="s">
        <v>388</v>
      </c>
      <c r="G224" s="1" t="s">
        <v>991</v>
      </c>
      <c r="H224" s="1" t="s">
        <v>992</v>
      </c>
      <c r="I224" s="1" t="s">
        <v>993</v>
      </c>
      <c r="J224" s="1" t="s">
        <v>994</v>
      </c>
      <c r="K224" s="1" t="s">
        <v>995</v>
      </c>
      <c r="L224" s="1" t="s">
        <v>388</v>
      </c>
      <c r="M224" s="1" t="s">
        <v>388</v>
      </c>
      <c r="N224" s="1" t="s">
        <v>996</v>
      </c>
      <c r="O224" s="1" t="s">
        <v>387</v>
      </c>
      <c r="P224" s="1" t="s">
        <v>997</v>
      </c>
      <c r="Q224" s="1" t="s">
        <v>998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</row>
    <row r="225">
      <c r="A225" s="3"/>
      <c r="B225" s="3"/>
      <c r="C225" s="3" t="s">
        <v>999</v>
      </c>
      <c r="D225" s="3" t="s">
        <v>1000</v>
      </c>
      <c r="E225" s="3" t="s">
        <v>1001</v>
      </c>
      <c r="F225" s="3" t="s">
        <v>1002</v>
      </c>
      <c r="G225" s="3" t="s">
        <v>1003</v>
      </c>
      <c r="H225" s="3" t="s">
        <v>1004</v>
      </c>
      <c r="I225" s="3" t="s">
        <v>498</v>
      </c>
      <c r="J225" s="3" t="s">
        <v>1005</v>
      </c>
      <c r="K225" s="3" t="s">
        <v>1006</v>
      </c>
      <c r="L225" s="3" t="s">
        <v>1006</v>
      </c>
      <c r="M225" s="3" t="s">
        <v>1007</v>
      </c>
      <c r="N225" s="3" t="s">
        <v>1008</v>
      </c>
      <c r="O225" s="3" t="s">
        <v>1009</v>
      </c>
      <c r="P225" s="3" t="s">
        <v>1010</v>
      </c>
      <c r="Q225" s="3" t="s">
        <v>1011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</row>
    <row r="226">
      <c r="A226" s="3"/>
      <c r="B226" s="3"/>
      <c r="C226" s="3" t="s">
        <v>628</v>
      </c>
      <c r="D226" s="3" t="s">
        <v>1012</v>
      </c>
      <c r="E226" s="3" t="s">
        <v>1013</v>
      </c>
      <c r="F226" s="3" t="s">
        <v>607</v>
      </c>
      <c r="G226" s="3" t="s">
        <v>1014</v>
      </c>
      <c r="H226" s="3" t="s">
        <v>641</v>
      </c>
      <c r="I226" s="3" t="s">
        <v>625</v>
      </c>
      <c r="J226" s="3" t="s">
        <v>631</v>
      </c>
      <c r="K226" s="3" t="s">
        <v>663</v>
      </c>
      <c r="L226" s="3" t="s">
        <v>668</v>
      </c>
      <c r="M226" s="3" t="s">
        <v>622</v>
      </c>
      <c r="N226" s="3" t="s">
        <v>1015</v>
      </c>
      <c r="O226" s="3" t="s">
        <v>610</v>
      </c>
      <c r="P226" s="3" t="s">
        <v>1016</v>
      </c>
      <c r="Q226" s="3" t="s">
        <v>631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</row>
    <row r="227">
      <c r="A227" s="3"/>
      <c r="B227" s="3"/>
      <c r="C227" s="3" t="s">
        <v>942</v>
      </c>
      <c r="D227" s="3" t="s">
        <v>749</v>
      </c>
      <c r="E227" s="3" t="s">
        <v>1017</v>
      </c>
      <c r="F227" s="3" t="s">
        <v>1018</v>
      </c>
      <c r="G227" s="3" t="s">
        <v>942</v>
      </c>
      <c r="H227" s="3" t="s">
        <v>942</v>
      </c>
      <c r="I227" s="3" t="s">
        <v>749</v>
      </c>
      <c r="J227" s="3" t="s">
        <v>928</v>
      </c>
      <c r="K227" s="3" t="s">
        <v>942</v>
      </c>
      <c r="L227" s="3" t="s">
        <v>749</v>
      </c>
      <c r="M227" s="3" t="s">
        <v>928</v>
      </c>
      <c r="N227" s="3" t="s">
        <v>928</v>
      </c>
      <c r="O227" s="3" t="s">
        <v>749</v>
      </c>
      <c r="P227" s="3" t="s">
        <v>928</v>
      </c>
      <c r="Q227" s="3" t="s">
        <v>942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</row>
    <row r="228">
      <c r="A228" s="3"/>
      <c r="B228" s="3"/>
      <c r="C228" s="3" t="s">
        <v>833</v>
      </c>
      <c r="D228" s="3" t="s">
        <v>859</v>
      </c>
      <c r="E228" s="3" t="s">
        <v>780</v>
      </c>
      <c r="F228" s="3" t="s">
        <v>1019</v>
      </c>
      <c r="G228" s="3" t="s">
        <v>826</v>
      </c>
      <c r="H228" s="3" t="s">
        <v>825</v>
      </c>
      <c r="I228" s="3" t="s">
        <v>841</v>
      </c>
      <c r="J228" s="3" t="s">
        <v>1020</v>
      </c>
      <c r="K228" s="3" t="s">
        <v>1021</v>
      </c>
      <c r="L228" s="3" t="s">
        <v>966</v>
      </c>
      <c r="M228" s="3" t="s">
        <v>1022</v>
      </c>
      <c r="N228" s="3" t="s">
        <v>983</v>
      </c>
      <c r="O228" s="3" t="s">
        <v>1023</v>
      </c>
      <c r="P228" s="3" t="s">
        <v>1024</v>
      </c>
      <c r="Q228" s="3" t="s">
        <v>984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</row>
    <row r="229">
      <c r="A229" s="3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</row>
    <row r="230">
      <c r="A230" s="3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</row>
    <row r="231">
      <c r="A231" s="3"/>
      <c r="B231" s="9" t="s">
        <v>115</v>
      </c>
      <c r="C231" s="3"/>
      <c r="D231" s="3"/>
      <c r="E231" s="3"/>
      <c r="F231" s="3"/>
      <c r="G231" s="3"/>
      <c r="H231" s="3"/>
      <c r="I231" s="12"/>
      <c r="J231" s="12"/>
      <c r="K231" s="3"/>
      <c r="L231" s="3"/>
      <c r="M231" s="1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</row>
    <row r="232">
      <c r="A232" s="3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</row>
    <row r="233">
      <c r="A233" s="3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</row>
    <row r="234">
      <c r="A234" s="3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</row>
    <row r="235">
      <c r="A235" s="3"/>
      <c r="B235" s="3"/>
      <c r="C235" s="1" t="s">
        <v>991</v>
      </c>
      <c r="D235" s="1" t="s">
        <v>377</v>
      </c>
      <c r="E235" s="1" t="s">
        <v>388</v>
      </c>
      <c r="F235" s="1" t="s">
        <v>387</v>
      </c>
      <c r="G235" s="1" t="s">
        <v>388</v>
      </c>
      <c r="H235" s="1" t="s">
        <v>388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</row>
    <row r="236">
      <c r="A236" s="3"/>
      <c r="B236" s="3"/>
      <c r="C236" s="1" t="s">
        <v>1003</v>
      </c>
      <c r="D236" s="1" t="s">
        <v>1025</v>
      </c>
      <c r="E236" s="1" t="s">
        <v>999</v>
      </c>
      <c r="F236" s="1" t="s">
        <v>1026</v>
      </c>
      <c r="G236" s="1" t="s">
        <v>1007</v>
      </c>
      <c r="H236" s="1" t="s">
        <v>1027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</row>
    <row r="237">
      <c r="A237" s="3"/>
      <c r="B237" s="3"/>
      <c r="C237" s="3" t="s">
        <v>1014</v>
      </c>
      <c r="D237" s="3" t="s">
        <v>631</v>
      </c>
      <c r="E237" s="3" t="s">
        <v>628</v>
      </c>
      <c r="F237" s="3" t="s">
        <v>1028</v>
      </c>
      <c r="G237" s="3" t="s">
        <v>622</v>
      </c>
      <c r="H237" s="3" t="s">
        <v>620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</row>
    <row r="238">
      <c r="A238" s="3"/>
      <c r="B238" s="3"/>
      <c r="C238" s="3" t="s">
        <v>942</v>
      </c>
      <c r="D238" s="3" t="s">
        <v>928</v>
      </c>
      <c r="E238" s="3" t="s">
        <v>942</v>
      </c>
      <c r="F238" s="3" t="s">
        <v>719</v>
      </c>
      <c r="G238" s="3" t="s">
        <v>928</v>
      </c>
      <c r="H238" s="3" t="s">
        <v>928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</row>
    <row r="239">
      <c r="A239" s="3"/>
      <c r="B239" s="3"/>
      <c r="C239" s="3" t="s">
        <v>826</v>
      </c>
      <c r="D239" s="3" t="s">
        <v>1029</v>
      </c>
      <c r="E239" s="3" t="s">
        <v>833</v>
      </c>
      <c r="F239" s="3" t="s">
        <v>1030</v>
      </c>
      <c r="G239" s="3" t="s">
        <v>1022</v>
      </c>
      <c r="H239" s="3" t="s">
        <v>843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</row>
    <row r="240">
      <c r="A240" s="3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</row>
    <row r="241">
      <c r="A241" s="3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</row>
    <row r="242">
      <c r="A242" s="3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</row>
    <row r="243">
      <c r="A243" s="3"/>
      <c r="B243" s="3"/>
      <c r="C243" s="1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</row>
    <row r="244">
      <c r="A244" s="3"/>
      <c r="B244" s="3"/>
      <c r="C244" s="1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</row>
    <row r="245">
      <c r="A245" s="3"/>
      <c r="B245" s="3"/>
      <c r="C245" s="1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</row>
    <row r="246">
      <c r="A246" s="3"/>
      <c r="B246" s="3"/>
      <c r="C246" s="1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</row>
    <row r="247">
      <c r="A247" s="3"/>
      <c r="B247" s="3"/>
      <c r="C247" s="1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</row>
    <row r="248">
      <c r="A248" s="3"/>
      <c r="B248" s="3"/>
      <c r="C248" s="1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</row>
    <row r="249">
      <c r="A249" s="3"/>
      <c r="B249" s="3"/>
      <c r="C249" s="1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</row>
    <row r="250">
      <c r="A250" s="3"/>
      <c r="B250" s="3"/>
      <c r="C250" s="1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</row>
    <row r="251">
      <c r="A251" s="3"/>
      <c r="B251" s="3"/>
      <c r="C251" s="1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</row>
    <row r="252">
      <c r="A252" s="3"/>
      <c r="B252" s="3"/>
      <c r="C252" s="1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</row>
    <row r="253">
      <c r="A253" s="3"/>
      <c r="B253" s="3"/>
      <c r="C253" s="1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</row>
    <row r="254">
      <c r="A254" s="3"/>
      <c r="B254" s="3"/>
      <c r="C254" s="1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</row>
    <row r="255">
      <c r="A255" s="3"/>
      <c r="B255" s="3"/>
      <c r="C255" s="1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</row>
    <row r="256">
      <c r="A256" s="3"/>
      <c r="B256" s="3"/>
      <c r="C256" s="1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</row>
    <row r="257">
      <c r="A257" s="3"/>
      <c r="B257" s="3"/>
      <c r="C257" s="1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</row>
    <row r="258">
      <c r="A258" s="3"/>
      <c r="B258" s="3"/>
      <c r="C258" s="1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</row>
    <row r="259">
      <c r="A259" s="3"/>
      <c r="B259" s="3"/>
      <c r="C259" s="1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</row>
    <row r="260">
      <c r="A260" s="3"/>
      <c r="B260" s="3"/>
      <c r="C260" s="1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</row>
    <row r="261">
      <c r="A261" s="3"/>
      <c r="B261" s="3"/>
      <c r="C261" s="1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</row>
    <row r="262">
      <c r="A262" s="3"/>
      <c r="B262" s="3"/>
      <c r="C262" s="1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</row>
    <row r="263">
      <c r="A263" s="3"/>
      <c r="B263" s="3"/>
      <c r="C263" s="1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</row>
    <row r="264">
      <c r="A264" s="3"/>
      <c r="B264" s="3"/>
      <c r="C264" s="1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</row>
    <row r="265">
      <c r="A265" s="3"/>
      <c r="B265" s="3"/>
      <c r="C265" s="1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</row>
    <row r="266">
      <c r="A266" s="3"/>
      <c r="B266" s="3"/>
      <c r="C266" s="1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</row>
    <row r="267">
      <c r="A267" s="3"/>
      <c r="B267" s="3"/>
      <c r="C267" s="1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</row>
    <row r="268">
      <c r="A268" s="3"/>
      <c r="B268" s="3"/>
      <c r="C268" s="1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</row>
    <row r="269">
      <c r="A269" s="3"/>
      <c r="B269" s="3"/>
      <c r="C269" s="1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</row>
    <row r="270">
      <c r="A270" s="3"/>
      <c r="B270" s="3"/>
      <c r="C270" s="1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</row>
    <row r="271">
      <c r="A271" s="3"/>
      <c r="B271" s="3"/>
      <c r="C271" s="1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</row>
    <row r="272">
      <c r="A272" s="3"/>
      <c r="B272" s="3"/>
      <c r="C272" s="1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</row>
    <row r="273">
      <c r="A273" s="3"/>
      <c r="B273" s="3"/>
      <c r="C273" s="1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</row>
    <row r="274">
      <c r="A274" s="3"/>
      <c r="B274" s="3"/>
      <c r="C274" s="1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</row>
    <row r="275">
      <c r="A275" s="3"/>
      <c r="B275" s="3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</row>
    <row r="276">
      <c r="A276" s="3"/>
      <c r="B276" s="3"/>
      <c r="C276" s="1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</row>
    <row r="277">
      <c r="A277" s="3"/>
      <c r="B277" s="3"/>
      <c r="C277" s="1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</row>
    <row r="278">
      <c r="A278" s="3"/>
      <c r="B278" s="3"/>
      <c r="C278" s="1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</row>
    <row r="279">
      <c r="A279" s="3"/>
      <c r="B279" s="3"/>
      <c r="C279" s="1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</row>
    <row r="280">
      <c r="A280" s="3"/>
      <c r="B280" s="3"/>
      <c r="C280" s="1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</row>
    <row r="281">
      <c r="A281" s="3"/>
      <c r="B281" s="3"/>
      <c r="C281" s="1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</row>
    <row r="282">
      <c r="A282" s="3"/>
      <c r="B282" s="3"/>
      <c r="C282" s="1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</row>
    <row r="283">
      <c r="A283" s="3"/>
      <c r="B283" s="3"/>
      <c r="C283" s="1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</row>
    <row r="284">
      <c r="A284" s="3"/>
      <c r="B284" s="3"/>
      <c r="C284" s="1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</row>
    <row r="285">
      <c r="A285" s="3"/>
      <c r="B285" s="3"/>
      <c r="C285" s="1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</row>
    <row r="286">
      <c r="A286" s="3"/>
      <c r="B286" s="3"/>
      <c r="C286" s="1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</row>
    <row r="287">
      <c r="A287" s="3"/>
      <c r="B287" s="3"/>
      <c r="C287" s="1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</row>
    <row r="288">
      <c r="A288" s="3"/>
      <c r="B288" s="3"/>
      <c r="C288" s="1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</row>
    <row r="289">
      <c r="A289" s="3"/>
      <c r="B289" s="3"/>
      <c r="C289" s="1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</row>
    <row r="290">
      <c r="A290" s="3"/>
      <c r="B290" s="3"/>
      <c r="C290" s="1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</row>
    <row r="291">
      <c r="A291" s="3"/>
      <c r="B291" s="3"/>
      <c r="C291" s="1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</row>
    <row r="292">
      <c r="A292" s="3"/>
      <c r="B292" s="3"/>
      <c r="C292" s="1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</row>
    <row r="293">
      <c r="A293" s="3"/>
      <c r="B293" s="3"/>
      <c r="C293" s="1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</row>
    <row r="294">
      <c r="A294" s="3"/>
      <c r="B294" s="3"/>
      <c r="C294" s="1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</row>
    <row r="295">
      <c r="A295" s="3"/>
      <c r="B295" s="3"/>
      <c r="C295" s="1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</row>
    <row r="296">
      <c r="A296" s="3"/>
      <c r="B296" s="3"/>
      <c r="C296" s="1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</row>
    <row r="297">
      <c r="A297" s="3"/>
      <c r="B297" s="3"/>
      <c r="C297" s="1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</row>
    <row r="298">
      <c r="A298" s="3"/>
      <c r="B298" s="3"/>
      <c r="C298" s="1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</row>
    <row r="299">
      <c r="A299" s="3"/>
      <c r="B299" s="3"/>
      <c r="C299" s="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</row>
    <row r="300">
      <c r="A300" s="3"/>
      <c r="B300" s="3"/>
      <c r="C300" s="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</row>
    <row r="301">
      <c r="A301" s="3"/>
      <c r="B301" s="3"/>
      <c r="C301" s="1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</row>
    <row r="302">
      <c r="A302" s="3"/>
      <c r="B302" s="3"/>
      <c r="C302" s="1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</row>
    <row r="303">
      <c r="A303" s="3"/>
      <c r="B303" s="3"/>
      <c r="C303" s="1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</row>
    <row r="304">
      <c r="A304" s="3"/>
      <c r="B304" s="3"/>
      <c r="C304" s="1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</row>
    <row r="305">
      <c r="A305" s="3"/>
      <c r="B305" s="3"/>
      <c r="C305" s="1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</row>
    <row r="306">
      <c r="A306" s="3"/>
      <c r="B306" s="3"/>
      <c r="C306" s="1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</row>
    <row r="307">
      <c r="A307" s="3"/>
      <c r="B307" s="3"/>
      <c r="C307" s="1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</row>
    <row r="308">
      <c r="A308" s="3"/>
      <c r="B308" s="3"/>
      <c r="C308" s="1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</row>
    <row r="309">
      <c r="A309" s="3"/>
      <c r="B309" s="3"/>
      <c r="C309" s="1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</row>
    <row r="310">
      <c r="A310" s="3"/>
      <c r="B310" s="3"/>
      <c r="C310" s="1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</row>
    <row r="311">
      <c r="A311" s="3"/>
      <c r="B311" s="3"/>
      <c r="C311" s="1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</row>
    <row r="312">
      <c r="A312" s="3"/>
      <c r="B312" s="3"/>
      <c r="C312" s="1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</row>
    <row r="313">
      <c r="A313" s="3"/>
      <c r="B313" s="3"/>
      <c r="C313" s="1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</row>
    <row r="314">
      <c r="A314" s="3"/>
      <c r="B314" s="3"/>
      <c r="C314" s="1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</row>
    <row r="315">
      <c r="A315" s="3"/>
      <c r="B315" s="3"/>
      <c r="C315" s="1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</row>
    <row r="316">
      <c r="A316" s="3"/>
      <c r="B316" s="3"/>
      <c r="C316" s="1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</row>
    <row r="317">
      <c r="A317" s="3"/>
      <c r="B317" s="3"/>
      <c r="C317" s="1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</row>
    <row r="318">
      <c r="A318" s="3"/>
      <c r="B318" s="3"/>
      <c r="C318" s="1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</row>
    <row r="319">
      <c r="A319" s="3"/>
      <c r="B319" s="3"/>
      <c r="C319" s="1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</row>
    <row r="320">
      <c r="A320" s="3"/>
      <c r="B320" s="3"/>
      <c r="C320" s="1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</row>
    <row r="321">
      <c r="A321" s="3"/>
      <c r="B321" s="3"/>
      <c r="C321" s="1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</row>
    <row r="322">
      <c r="A322" s="3"/>
      <c r="B322" s="3"/>
      <c r="C322" s="1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</row>
    <row r="323">
      <c r="A323" s="3"/>
      <c r="B323" s="3"/>
      <c r="C323" s="1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</row>
    <row r="324">
      <c r="A324" s="3"/>
      <c r="B324" s="3"/>
      <c r="C324" s="1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</row>
    <row r="325">
      <c r="A325" s="3"/>
      <c r="B325" s="3"/>
      <c r="C325" s="1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</row>
    <row r="326">
      <c r="A326" s="3"/>
      <c r="B326" s="3"/>
      <c r="C326" s="1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</row>
    <row r="327">
      <c r="A327" s="3"/>
      <c r="B327" s="3"/>
      <c r="C327" s="1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</row>
    <row r="328">
      <c r="A328" s="3"/>
      <c r="B328" s="3"/>
      <c r="C328" s="1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</row>
    <row r="329">
      <c r="A329" s="3"/>
      <c r="B329" s="3"/>
      <c r="C329" s="1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</row>
    <row r="330">
      <c r="A330" s="3"/>
      <c r="B330" s="3"/>
      <c r="C330" s="1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</row>
    <row r="331">
      <c r="A331" s="3"/>
      <c r="B331" s="3"/>
      <c r="C331" s="1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</row>
    <row r="332">
      <c r="A332" s="3"/>
      <c r="B332" s="3"/>
      <c r="C332" s="1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</row>
    <row r="333">
      <c r="A333" s="3"/>
      <c r="B333" s="3"/>
      <c r="C333" s="1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</row>
    <row r="334">
      <c r="A334" s="3"/>
      <c r="B334" s="3"/>
      <c r="C334" s="1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</row>
    <row r="335">
      <c r="A335" s="3"/>
      <c r="B335" s="3"/>
      <c r="C335" s="1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</row>
    <row r="336">
      <c r="A336" s="3"/>
      <c r="B336" s="3"/>
      <c r="C336" s="1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</row>
    <row r="337">
      <c r="A337" s="3"/>
      <c r="B337" s="3"/>
      <c r="C337" s="1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</row>
    <row r="338">
      <c r="A338" s="3"/>
      <c r="B338" s="3"/>
      <c r="C338" s="1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</row>
    <row r="339">
      <c r="A339" s="3"/>
      <c r="B339" s="3"/>
      <c r="C339" s="1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</row>
    <row r="340">
      <c r="A340" s="3"/>
      <c r="B340" s="3"/>
      <c r="C340" s="1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</row>
    <row r="341">
      <c r="A341" s="3"/>
      <c r="B341" s="3"/>
      <c r="C341" s="1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</row>
    <row r="342">
      <c r="A342" s="3"/>
      <c r="B342" s="3"/>
      <c r="C342" s="1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</row>
    <row r="343">
      <c r="A343" s="3"/>
      <c r="B343" s="3"/>
      <c r="C343" s="1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</row>
    <row r="344">
      <c r="A344" s="3"/>
      <c r="B344" s="3"/>
      <c r="C344" s="1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</row>
    <row r="345">
      <c r="A345" s="3"/>
      <c r="B345" s="3"/>
      <c r="C345" s="1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</row>
    <row r="346">
      <c r="A346" s="3"/>
      <c r="B346" s="3"/>
      <c r="C346" s="1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</row>
    <row r="347">
      <c r="A347" s="3"/>
      <c r="B347" s="3"/>
      <c r="C347" s="1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</row>
    <row r="348">
      <c r="A348" s="3"/>
      <c r="B348" s="3"/>
      <c r="C348" s="1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</row>
    <row r="349">
      <c r="A349" s="3"/>
      <c r="B349" s="3"/>
      <c r="C349" s="1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</row>
    <row r="350">
      <c r="A350" s="3"/>
      <c r="B350" s="3"/>
      <c r="C350" s="1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</row>
    <row r="351">
      <c r="A351" s="3"/>
      <c r="B351" s="3"/>
      <c r="C351" s="1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</row>
    <row r="352">
      <c r="A352" s="3"/>
      <c r="B352" s="3"/>
      <c r="C352" s="1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</row>
    <row r="353">
      <c r="A353" s="3"/>
      <c r="B353" s="3"/>
      <c r="C353" s="1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</row>
    <row r="354">
      <c r="A354" s="3"/>
      <c r="B354" s="3"/>
      <c r="C354" s="1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</row>
    <row r="355">
      <c r="A355" s="3"/>
      <c r="B355" s="3"/>
      <c r="C355" s="1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</row>
    <row r="356">
      <c r="A356" s="3"/>
      <c r="B356" s="3"/>
      <c r="C356" s="1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</row>
    <row r="357">
      <c r="A357" s="3"/>
      <c r="B357" s="3"/>
      <c r="C357" s="1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</row>
    <row r="358">
      <c r="A358" s="3"/>
      <c r="B358" s="3"/>
      <c r="C358" s="1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</row>
    <row r="359">
      <c r="A359" s="3"/>
      <c r="B359" s="3"/>
      <c r="C359" s="1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</row>
    <row r="360">
      <c r="A360" s="3"/>
      <c r="B360" s="3"/>
      <c r="C360" s="1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</row>
    <row r="361">
      <c r="A361" s="3"/>
      <c r="B361" s="3"/>
      <c r="C361" s="1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</row>
    <row r="362">
      <c r="A362" s="3"/>
      <c r="B362" s="3"/>
      <c r="C362" s="1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</row>
    <row r="363">
      <c r="A363" s="3"/>
      <c r="B363" s="3"/>
      <c r="C363" s="1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</row>
    <row r="364">
      <c r="A364" s="3"/>
      <c r="B364" s="3"/>
      <c r="C364" s="1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</row>
    <row r="365">
      <c r="A365" s="3"/>
      <c r="B365" s="3"/>
      <c r="C365" s="1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</row>
    <row r="366">
      <c r="A366" s="3"/>
      <c r="B366" s="3"/>
      <c r="C366" s="1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</row>
    <row r="367">
      <c r="A367" s="3"/>
      <c r="B367" s="3"/>
      <c r="C367" s="1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</row>
    <row r="368">
      <c r="A368" s="3"/>
      <c r="B368" s="3"/>
      <c r="C368" s="1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</row>
    <row r="369">
      <c r="A369" s="3"/>
      <c r="B369" s="3"/>
      <c r="C369" s="1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</row>
    <row r="370">
      <c r="A370" s="3"/>
      <c r="B370" s="3"/>
      <c r="C370" s="1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</row>
    <row r="371">
      <c r="A371" s="3"/>
      <c r="B371" s="3"/>
      <c r="C371" s="1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</row>
    <row r="372">
      <c r="A372" s="3"/>
      <c r="B372" s="3"/>
      <c r="C372" s="1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</row>
    <row r="373">
      <c r="A373" s="3"/>
      <c r="B373" s="3"/>
      <c r="C373" s="1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</row>
    <row r="374">
      <c r="A374" s="3"/>
      <c r="B374" s="3"/>
      <c r="C374" s="1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</row>
    <row r="375">
      <c r="A375" s="3"/>
      <c r="B375" s="3"/>
      <c r="C375" s="1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</row>
    <row r="376">
      <c r="A376" s="3"/>
      <c r="B376" s="3"/>
      <c r="C376" s="1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</row>
    <row r="377">
      <c r="A377" s="3"/>
      <c r="B377" s="3"/>
      <c r="C377" s="1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</row>
    <row r="378">
      <c r="A378" s="3"/>
      <c r="B378" s="3"/>
      <c r="C378" s="1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</row>
    <row r="379">
      <c r="A379" s="3"/>
      <c r="B379" s="3"/>
      <c r="C379" s="1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</row>
    <row r="380">
      <c r="A380" s="3"/>
      <c r="B380" s="3"/>
      <c r="C380" s="1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</row>
    <row r="381">
      <c r="A381" s="3"/>
      <c r="B381" s="3"/>
      <c r="C381" s="1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</row>
    <row r="382">
      <c r="A382" s="3"/>
      <c r="B382" s="3"/>
      <c r="C382" s="1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</row>
    <row r="383">
      <c r="A383" s="3"/>
      <c r="B383" s="3"/>
      <c r="C383" s="1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</row>
    <row r="384">
      <c r="A384" s="3"/>
      <c r="B384" s="3"/>
      <c r="C384" s="1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</row>
    <row r="385">
      <c r="A385" s="3"/>
      <c r="B385" s="3"/>
      <c r="C385" s="1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</row>
    <row r="386">
      <c r="A386" s="3"/>
      <c r="B386" s="3"/>
      <c r="C386" s="1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</row>
    <row r="387">
      <c r="A387" s="3"/>
      <c r="B387" s="3"/>
      <c r="C387" s="1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</row>
    <row r="388">
      <c r="A388" s="3"/>
      <c r="B388" s="3"/>
      <c r="C388" s="1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</row>
    <row r="389">
      <c r="A389" s="3"/>
      <c r="B389" s="3"/>
      <c r="C389" s="1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</row>
    <row r="390">
      <c r="A390" s="3"/>
      <c r="B390" s="3"/>
      <c r="C390" s="1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</row>
    <row r="391">
      <c r="A391" s="3"/>
      <c r="B391" s="3"/>
      <c r="C391" s="1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</row>
    <row r="392">
      <c r="A392" s="3"/>
      <c r="B392" s="3"/>
      <c r="C392" s="1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</row>
    <row r="393">
      <c r="A393" s="3"/>
      <c r="B393" s="3"/>
      <c r="C393" s="1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</row>
    <row r="394">
      <c r="A394" s="3"/>
      <c r="B394" s="3"/>
      <c r="C394" s="1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</row>
    <row r="395">
      <c r="A395" s="3"/>
      <c r="B395" s="3"/>
      <c r="C395" s="1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</row>
    <row r="396">
      <c r="A396" s="3"/>
      <c r="B396" s="3"/>
      <c r="C396" s="1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</row>
    <row r="397">
      <c r="A397" s="3"/>
      <c r="B397" s="3"/>
      <c r="C397" s="1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</row>
    <row r="398">
      <c r="A398" s="3"/>
      <c r="B398" s="3"/>
      <c r="C398" s="1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</row>
    <row r="399">
      <c r="A399" s="3"/>
      <c r="B399" s="3"/>
      <c r="C399" s="1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</row>
    <row r="400">
      <c r="A400" s="3"/>
      <c r="B400" s="3"/>
      <c r="C400" s="1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</row>
    <row r="401">
      <c r="A401" s="3"/>
      <c r="B401" s="3"/>
      <c r="C401" s="1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</row>
    <row r="402">
      <c r="A402" s="3"/>
      <c r="B402" s="3"/>
      <c r="C402" s="1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</row>
    <row r="403">
      <c r="A403" s="3"/>
      <c r="B403" s="3"/>
      <c r="C403" s="1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  <row r="404">
      <c r="A404" s="3"/>
      <c r="B404" s="3"/>
      <c r="C404" s="1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</row>
    <row r="405">
      <c r="A405" s="3"/>
      <c r="B405" s="3"/>
      <c r="C405" s="1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</row>
    <row r="406">
      <c r="A406" s="3"/>
      <c r="B406" s="3"/>
      <c r="C406" s="1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</row>
    <row r="407">
      <c r="A407" s="3"/>
      <c r="B407" s="3"/>
      <c r="C407" s="1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</row>
    <row r="408">
      <c r="A408" s="3"/>
      <c r="B408" s="3"/>
      <c r="C408" s="1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</row>
    <row r="409">
      <c r="A409" s="3"/>
      <c r="B409" s="3"/>
      <c r="C409" s="1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</row>
    <row r="410">
      <c r="A410" s="3"/>
      <c r="B410" s="3"/>
      <c r="C410" s="1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</row>
    <row r="411">
      <c r="A411" s="3"/>
      <c r="B411" s="3"/>
      <c r="C411" s="1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</row>
    <row r="412">
      <c r="A412" s="3"/>
      <c r="B412" s="3"/>
      <c r="C412" s="1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</row>
    <row r="413">
      <c r="A413" s="3"/>
      <c r="B413" s="3"/>
      <c r="C413" s="1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</row>
    <row r="414">
      <c r="A414" s="3"/>
      <c r="B414" s="3"/>
      <c r="C414" s="1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</row>
    <row r="415">
      <c r="A415" s="3"/>
      <c r="B415" s="3"/>
      <c r="C415" s="1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</row>
    <row r="416">
      <c r="A416" s="3"/>
      <c r="B416" s="3"/>
      <c r="C416" s="1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</row>
    <row r="417">
      <c r="A417" s="3"/>
      <c r="B417" s="3"/>
      <c r="C417" s="1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</row>
    <row r="418">
      <c r="A418" s="3"/>
      <c r="B418" s="3"/>
      <c r="C418" s="1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</row>
    <row r="419">
      <c r="A419" s="3"/>
      <c r="B419" s="3"/>
      <c r="C419" s="1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</row>
    <row r="420">
      <c r="A420" s="3"/>
      <c r="B420" s="3"/>
      <c r="C420" s="1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</row>
    <row r="421">
      <c r="A421" s="3"/>
      <c r="B421" s="3"/>
      <c r="C421" s="1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</row>
    <row r="422">
      <c r="A422" s="3"/>
      <c r="B422" s="3"/>
      <c r="C422" s="1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</row>
    <row r="423">
      <c r="A423" s="3"/>
      <c r="B423" s="3"/>
      <c r="C423" s="1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</row>
    <row r="424">
      <c r="A424" s="3"/>
      <c r="B424" s="3"/>
      <c r="C424" s="1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</row>
    <row r="425">
      <c r="A425" s="3"/>
      <c r="B425" s="3"/>
      <c r="C425" s="1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</row>
    <row r="426">
      <c r="A426" s="3"/>
      <c r="B426" s="3"/>
      <c r="C426" s="1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</row>
    <row r="427">
      <c r="A427" s="3"/>
      <c r="B427" s="3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</row>
    <row r="428">
      <c r="A428" s="3"/>
      <c r="B428" s="3"/>
      <c r="C428" s="1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</row>
    <row r="429">
      <c r="A429" s="3"/>
      <c r="B429" s="3"/>
      <c r="C429" s="1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</row>
    <row r="430">
      <c r="A430" s="3"/>
      <c r="B430" s="3"/>
      <c r="C430" s="1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</row>
    <row r="431">
      <c r="A431" s="3"/>
      <c r="B431" s="3"/>
      <c r="C431" s="1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</row>
    <row r="432">
      <c r="A432" s="3"/>
      <c r="B432" s="3"/>
      <c r="C432" s="1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</row>
    <row r="433">
      <c r="A433" s="3"/>
      <c r="B433" s="3"/>
      <c r="C433" s="1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</row>
    <row r="434">
      <c r="A434" s="3"/>
      <c r="B434" s="3"/>
      <c r="C434" s="1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</row>
    <row r="435">
      <c r="A435" s="3"/>
      <c r="B435" s="3"/>
      <c r="C435" s="1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</row>
    <row r="436">
      <c r="A436" s="3"/>
      <c r="B436" s="3"/>
      <c r="C436" s="1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</row>
    <row r="437">
      <c r="A437" s="3"/>
      <c r="B437" s="3"/>
      <c r="C437" s="1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</row>
    <row r="438">
      <c r="A438" s="3"/>
      <c r="B438" s="3"/>
      <c r="C438" s="1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</row>
    <row r="439">
      <c r="A439" s="3"/>
      <c r="B439" s="3"/>
      <c r="C439" s="1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</row>
    <row r="440">
      <c r="A440" s="3"/>
      <c r="B440" s="3"/>
      <c r="C440" s="1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</row>
    <row r="441">
      <c r="A441" s="3"/>
      <c r="B441" s="3"/>
      <c r="C441" s="1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</row>
    <row r="442">
      <c r="A442" s="3"/>
      <c r="B442" s="3"/>
      <c r="C442" s="1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</row>
    <row r="443">
      <c r="A443" s="3"/>
      <c r="B443" s="3"/>
      <c r="C443" s="1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</row>
    <row r="444">
      <c r="A444" s="3"/>
      <c r="B444" s="3"/>
      <c r="C444" s="1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</row>
    <row r="445">
      <c r="A445" s="3"/>
      <c r="B445" s="3"/>
      <c r="C445" s="1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</row>
    <row r="446">
      <c r="A446" s="3"/>
      <c r="B446" s="3"/>
      <c r="C446" s="1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</row>
    <row r="447">
      <c r="A447" s="3"/>
      <c r="B447" s="3"/>
      <c r="C447" s="1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</row>
    <row r="448">
      <c r="A448" s="3"/>
      <c r="B448" s="3"/>
      <c r="C448" s="1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</row>
    <row r="449">
      <c r="A449" s="3"/>
      <c r="B449" s="3"/>
      <c r="C449" s="1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</row>
    <row r="450">
      <c r="A450" s="3"/>
      <c r="B450" s="3"/>
      <c r="C450" s="1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</row>
    <row r="451">
      <c r="A451" s="3"/>
      <c r="B451" s="3"/>
      <c r="C451" s="1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</row>
    <row r="452">
      <c r="A452" s="3"/>
      <c r="B452" s="3"/>
      <c r="C452" s="1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</row>
    <row r="453">
      <c r="A453" s="3"/>
      <c r="B453" s="3"/>
      <c r="C453" s="1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</row>
    <row r="454">
      <c r="A454" s="3"/>
      <c r="B454" s="3"/>
      <c r="C454" s="1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</row>
    <row r="455">
      <c r="A455" s="3"/>
      <c r="B455" s="3"/>
      <c r="C455" s="1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</row>
    <row r="456">
      <c r="A456" s="3"/>
      <c r="B456" s="3"/>
      <c r="C456" s="1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</row>
    <row r="457">
      <c r="A457" s="3"/>
      <c r="B457" s="3"/>
      <c r="C457" s="1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</row>
    <row r="458">
      <c r="A458" s="3"/>
      <c r="B458" s="3"/>
      <c r="C458" s="1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</row>
    <row r="459">
      <c r="A459" s="3"/>
      <c r="B459" s="3"/>
      <c r="C459" s="1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</row>
    <row r="460">
      <c r="A460" s="3"/>
      <c r="B460" s="3"/>
      <c r="C460" s="1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</row>
    <row r="461">
      <c r="A461" s="3"/>
      <c r="B461" s="3"/>
      <c r="C461" s="1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</row>
    <row r="462">
      <c r="A462" s="3"/>
      <c r="B462" s="3"/>
      <c r="C462" s="1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</row>
    <row r="463">
      <c r="A463" s="3"/>
      <c r="B463" s="3"/>
      <c r="C463" s="1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</row>
    <row r="464">
      <c r="A464" s="3"/>
      <c r="B464" s="3"/>
      <c r="C464" s="1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</row>
    <row r="465">
      <c r="A465" s="3"/>
      <c r="B465" s="3"/>
      <c r="C465" s="1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</row>
    <row r="466">
      <c r="A466" s="3"/>
      <c r="B466" s="3"/>
      <c r="C466" s="1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</row>
    <row r="467">
      <c r="A467" s="3"/>
      <c r="B467" s="3"/>
      <c r="C467" s="1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</row>
    <row r="468">
      <c r="A468" s="3"/>
      <c r="B468" s="3"/>
      <c r="C468" s="1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</row>
    <row r="469">
      <c r="A469" s="3"/>
      <c r="B469" s="3"/>
      <c r="C469" s="1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</row>
    <row r="470">
      <c r="A470" s="3"/>
      <c r="B470" s="3"/>
      <c r="C470" s="1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</row>
    <row r="471">
      <c r="A471" s="3"/>
      <c r="B471" s="3"/>
      <c r="C471" s="1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</row>
    <row r="472">
      <c r="A472" s="3"/>
      <c r="B472" s="3"/>
      <c r="C472" s="1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</row>
    <row r="473">
      <c r="A473" s="3"/>
      <c r="B473" s="3"/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</row>
    <row r="474">
      <c r="A474" s="3"/>
      <c r="B474" s="3"/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</row>
    <row r="475">
      <c r="A475" s="3"/>
      <c r="B475" s="3"/>
      <c r="C475" s="1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</row>
    <row r="476">
      <c r="A476" s="3"/>
      <c r="B476" s="3"/>
      <c r="C476" s="1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</row>
    <row r="477">
      <c r="A477" s="3"/>
      <c r="B477" s="3"/>
      <c r="C477" s="1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</row>
    <row r="478">
      <c r="A478" s="3"/>
      <c r="B478" s="3"/>
      <c r="C478" s="1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</row>
    <row r="479">
      <c r="A479" s="3"/>
      <c r="B479" s="3"/>
      <c r="C479" s="1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</row>
    <row r="480">
      <c r="A480" s="3"/>
      <c r="B480" s="3"/>
      <c r="C480" s="1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</row>
    <row r="481">
      <c r="A481" s="3"/>
      <c r="B481" s="3"/>
      <c r="C481" s="1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</row>
    <row r="482">
      <c r="A482" s="3"/>
      <c r="B482" s="3"/>
      <c r="C482" s="1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</row>
    <row r="483">
      <c r="A483" s="3"/>
      <c r="B483" s="3"/>
      <c r="C483" s="1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</row>
    <row r="484">
      <c r="A484" s="3"/>
      <c r="B484" s="3"/>
      <c r="C484" s="1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</row>
    <row r="485">
      <c r="A485" s="3"/>
      <c r="B485" s="3"/>
      <c r="C485" s="1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</row>
    <row r="486">
      <c r="A486" s="3"/>
      <c r="B486" s="3"/>
      <c r="C486" s="1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</row>
    <row r="487">
      <c r="A487" s="3"/>
      <c r="B487" s="3"/>
      <c r="C487" s="1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</row>
    <row r="488">
      <c r="A488" s="3"/>
      <c r="B488" s="3"/>
      <c r="C488" s="1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</row>
    <row r="489">
      <c r="A489" s="3"/>
      <c r="B489" s="3"/>
      <c r="C489" s="1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</row>
    <row r="490">
      <c r="A490" s="3"/>
      <c r="B490" s="3"/>
      <c r="C490" s="1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</row>
    <row r="491">
      <c r="A491" s="3"/>
      <c r="B491" s="3"/>
      <c r="C491" s="1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</row>
    <row r="492">
      <c r="A492" s="3"/>
      <c r="B492" s="3"/>
      <c r="C492" s="1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</row>
    <row r="493">
      <c r="A493" s="3"/>
      <c r="B493" s="3"/>
      <c r="C493" s="1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</row>
    <row r="494">
      <c r="A494" s="3"/>
      <c r="B494" s="3"/>
      <c r="C494" s="1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</row>
    <row r="495">
      <c r="A495" s="3"/>
      <c r="B495" s="3"/>
      <c r="C495" s="1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</row>
    <row r="496">
      <c r="A496" s="3"/>
      <c r="B496" s="3"/>
      <c r="C496" s="1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</row>
    <row r="497">
      <c r="A497" s="3"/>
      <c r="B497" s="3"/>
      <c r="C497" s="1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</row>
    <row r="498">
      <c r="A498" s="3"/>
      <c r="B498" s="3"/>
      <c r="C498" s="1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</row>
    <row r="499">
      <c r="A499" s="3"/>
      <c r="B499" s="3"/>
      <c r="C499" s="1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</row>
    <row r="500">
      <c r="A500" s="3"/>
      <c r="B500" s="3"/>
      <c r="C500" s="1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</row>
    <row r="501">
      <c r="A501" s="3"/>
      <c r="B501" s="3"/>
      <c r="C501" s="1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</row>
    <row r="502">
      <c r="A502" s="3"/>
      <c r="B502" s="3"/>
      <c r="C502" s="1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</row>
    <row r="503">
      <c r="A503" s="3"/>
      <c r="B503" s="3"/>
      <c r="C503" s="1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</row>
    <row r="504">
      <c r="A504" s="3"/>
      <c r="B504" s="3"/>
      <c r="C504" s="1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</row>
    <row r="505">
      <c r="A505" s="3"/>
      <c r="B505" s="3"/>
      <c r="C505" s="1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</row>
    <row r="506">
      <c r="A506" s="3"/>
      <c r="B506" s="3"/>
      <c r="C506" s="1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</row>
    <row r="507">
      <c r="A507" s="3"/>
      <c r="B507" s="3"/>
      <c r="C507" s="1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</row>
    <row r="508">
      <c r="A508" s="3"/>
      <c r="B508" s="3"/>
      <c r="C508" s="1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</row>
    <row r="509">
      <c r="A509" s="3"/>
      <c r="B509" s="3"/>
      <c r="C509" s="1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</row>
    <row r="510">
      <c r="A510" s="3"/>
      <c r="B510" s="3"/>
      <c r="C510" s="1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</row>
    <row r="511">
      <c r="A511" s="3"/>
      <c r="B511" s="3"/>
      <c r="C511" s="1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</row>
    <row r="512">
      <c r="A512" s="3"/>
      <c r="B512" s="3"/>
      <c r="C512" s="1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</row>
    <row r="513">
      <c r="A513" s="3"/>
      <c r="B513" s="3"/>
      <c r="C513" s="1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</row>
    <row r="514">
      <c r="A514" s="3"/>
      <c r="B514" s="3"/>
      <c r="C514" s="1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</row>
    <row r="515">
      <c r="A515" s="3"/>
      <c r="B515" s="3"/>
      <c r="C515" s="1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</row>
    <row r="516">
      <c r="A516" s="3"/>
      <c r="B516" s="3"/>
      <c r="C516" s="1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</row>
    <row r="517">
      <c r="A517" s="3"/>
      <c r="B517" s="3"/>
      <c r="C517" s="1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</row>
    <row r="518">
      <c r="A518" s="3"/>
      <c r="B518" s="3"/>
      <c r="C518" s="1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</row>
    <row r="519">
      <c r="A519" s="3"/>
      <c r="B519" s="3"/>
      <c r="C519" s="1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</row>
    <row r="520">
      <c r="A520" s="3"/>
      <c r="B520" s="3"/>
      <c r="C520" s="1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</row>
    <row r="521">
      <c r="A521" s="3"/>
      <c r="B521" s="3"/>
      <c r="C521" s="1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</row>
    <row r="522">
      <c r="A522" s="3"/>
      <c r="B522" s="3"/>
      <c r="C522" s="1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</row>
    <row r="523">
      <c r="A523" s="3"/>
      <c r="B523" s="3"/>
      <c r="C523" s="1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</row>
    <row r="524">
      <c r="A524" s="3"/>
      <c r="B524" s="3"/>
      <c r="C524" s="1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</row>
    <row r="525">
      <c r="A525" s="3"/>
      <c r="B525" s="3"/>
      <c r="C525" s="1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</row>
    <row r="526">
      <c r="A526" s="3"/>
      <c r="B526" s="3"/>
      <c r="C526" s="1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</row>
    <row r="527">
      <c r="A527" s="3"/>
      <c r="B527" s="3"/>
      <c r="C527" s="1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</row>
    <row r="528">
      <c r="A528" s="3"/>
      <c r="B528" s="3"/>
      <c r="C528" s="1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</row>
    <row r="529">
      <c r="A529" s="3"/>
      <c r="B529" s="3"/>
      <c r="C529" s="1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</row>
    <row r="530">
      <c r="A530" s="3"/>
      <c r="B530" s="3"/>
      <c r="C530" s="1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</row>
    <row r="531">
      <c r="A531" s="3"/>
      <c r="B531" s="3"/>
      <c r="C531" s="1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</row>
    <row r="532">
      <c r="A532" s="3"/>
      <c r="B532" s="3"/>
      <c r="C532" s="1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</row>
    <row r="533">
      <c r="A533" s="3"/>
      <c r="B533" s="3"/>
      <c r="C533" s="1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</row>
    <row r="534">
      <c r="A534" s="3"/>
      <c r="B534" s="3"/>
      <c r="C534" s="1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</row>
    <row r="535">
      <c r="A535" s="3"/>
      <c r="B535" s="3"/>
      <c r="C535" s="1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</row>
    <row r="536">
      <c r="A536" s="3"/>
      <c r="B536" s="3"/>
      <c r="C536" s="1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</row>
    <row r="537">
      <c r="A537" s="3"/>
      <c r="B537" s="3"/>
      <c r="C537" s="1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</row>
    <row r="538">
      <c r="A538" s="3"/>
      <c r="B538" s="3"/>
      <c r="C538" s="1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</row>
    <row r="539">
      <c r="A539" s="3"/>
      <c r="B539" s="3"/>
      <c r="C539" s="1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</row>
    <row r="540">
      <c r="A540" s="3"/>
      <c r="B540" s="3"/>
      <c r="C540" s="1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</row>
    <row r="541">
      <c r="A541" s="3"/>
      <c r="B541" s="3"/>
      <c r="C541" s="1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</row>
    <row r="542">
      <c r="A542" s="3"/>
      <c r="B542" s="3"/>
      <c r="C542" s="1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</row>
    <row r="543">
      <c r="A543" s="3"/>
      <c r="B543" s="3"/>
      <c r="C543" s="1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</row>
    <row r="544">
      <c r="A544" s="3"/>
      <c r="B544" s="3"/>
      <c r="C544" s="1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</row>
    <row r="545">
      <c r="A545" s="3"/>
      <c r="B545" s="3"/>
      <c r="C545" s="1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</row>
    <row r="546">
      <c r="A546" s="3"/>
      <c r="B546" s="3"/>
      <c r="C546" s="1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</row>
    <row r="547">
      <c r="A547" s="3"/>
      <c r="B547" s="3"/>
      <c r="C547" s="1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</row>
    <row r="548">
      <c r="A548" s="3"/>
      <c r="B548" s="3"/>
      <c r="C548" s="1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</row>
    <row r="549">
      <c r="A549" s="3"/>
      <c r="B549" s="3"/>
      <c r="C549" s="1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</row>
    <row r="550">
      <c r="A550" s="3"/>
      <c r="B550" s="3"/>
      <c r="C550" s="1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</row>
    <row r="551">
      <c r="A551" s="3"/>
      <c r="B551" s="3"/>
      <c r="C551" s="1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</row>
    <row r="552">
      <c r="A552" s="3"/>
      <c r="B552" s="3"/>
      <c r="C552" s="1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</row>
    <row r="553">
      <c r="A553" s="3"/>
      <c r="B553" s="3"/>
      <c r="C553" s="1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</row>
    <row r="554">
      <c r="A554" s="3"/>
      <c r="B554" s="3"/>
      <c r="C554" s="1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</row>
    <row r="555">
      <c r="A555" s="3"/>
      <c r="B555" s="3"/>
      <c r="C555" s="1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</row>
    <row r="556">
      <c r="A556" s="3"/>
      <c r="B556" s="3"/>
      <c r="C556" s="1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</row>
    <row r="557">
      <c r="A557" s="3"/>
      <c r="B557" s="3"/>
      <c r="C557" s="1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</row>
    <row r="558">
      <c r="A558" s="3"/>
      <c r="B558" s="3"/>
      <c r="C558" s="1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</row>
    <row r="559">
      <c r="A559" s="3"/>
      <c r="B559" s="3"/>
      <c r="C559" s="1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</row>
    <row r="560">
      <c r="A560" s="3"/>
      <c r="B560" s="3"/>
      <c r="C560" s="1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</row>
    <row r="561">
      <c r="A561" s="3"/>
      <c r="B561" s="3"/>
      <c r="C561" s="1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</row>
    <row r="562">
      <c r="A562" s="3"/>
      <c r="B562" s="3"/>
      <c r="C562" s="1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</row>
    <row r="563">
      <c r="A563" s="3"/>
      <c r="B563" s="3"/>
      <c r="C563" s="1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</row>
    <row r="564">
      <c r="A564" s="3"/>
      <c r="B564" s="3"/>
      <c r="C564" s="1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</row>
    <row r="565">
      <c r="A565" s="3"/>
      <c r="B565" s="3"/>
      <c r="C565" s="1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</row>
    <row r="566">
      <c r="A566" s="3"/>
      <c r="B566" s="3"/>
      <c r="C566" s="1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</row>
    <row r="567">
      <c r="A567" s="3"/>
      <c r="B567" s="3"/>
      <c r="C567" s="1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</row>
    <row r="568">
      <c r="A568" s="3"/>
      <c r="B568" s="3"/>
      <c r="C568" s="1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</row>
    <row r="569">
      <c r="A569" s="3"/>
      <c r="B569" s="3"/>
      <c r="C569" s="1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</row>
    <row r="570">
      <c r="A570" s="3"/>
      <c r="B570" s="3"/>
      <c r="C570" s="1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</row>
    <row r="571">
      <c r="A571" s="3"/>
      <c r="B571" s="3"/>
      <c r="C571" s="1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</row>
    <row r="572">
      <c r="A572" s="3"/>
      <c r="B572" s="3"/>
      <c r="C572" s="1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</row>
    <row r="573">
      <c r="A573" s="3"/>
      <c r="B573" s="3"/>
      <c r="C573" s="1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</row>
    <row r="574">
      <c r="A574" s="3"/>
      <c r="B574" s="3"/>
      <c r="C574" s="1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</row>
    <row r="575">
      <c r="A575" s="3"/>
      <c r="B575" s="3"/>
      <c r="C575" s="1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</row>
    <row r="576">
      <c r="A576" s="3"/>
      <c r="B576" s="3"/>
      <c r="C576" s="1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</row>
    <row r="577">
      <c r="A577" s="3"/>
      <c r="B577" s="3"/>
      <c r="C577" s="1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</row>
    <row r="578">
      <c r="A578" s="3"/>
      <c r="B578" s="3"/>
      <c r="C578" s="1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</row>
    <row r="579">
      <c r="A579" s="3"/>
      <c r="B579" s="3"/>
      <c r="C579" s="1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</row>
    <row r="580">
      <c r="A580" s="3"/>
      <c r="B580" s="3"/>
      <c r="C580" s="1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</row>
    <row r="581">
      <c r="A581" s="3"/>
      <c r="B581" s="3"/>
      <c r="C581" s="1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</row>
    <row r="582">
      <c r="A582" s="3"/>
      <c r="B582" s="3"/>
      <c r="C582" s="1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</row>
    <row r="583">
      <c r="A583" s="3"/>
      <c r="B583" s="3"/>
      <c r="C583" s="1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</row>
    <row r="584">
      <c r="A584" s="3"/>
      <c r="B584" s="3"/>
      <c r="C584" s="1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</row>
    <row r="585">
      <c r="A585" s="3"/>
      <c r="B585" s="3"/>
      <c r="C585" s="1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</row>
    <row r="586">
      <c r="A586" s="3"/>
      <c r="B586" s="3"/>
      <c r="C586" s="1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</row>
    <row r="587">
      <c r="A587" s="3"/>
      <c r="B587" s="3"/>
      <c r="C587" s="1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</row>
    <row r="588">
      <c r="A588" s="3"/>
      <c r="B588" s="3"/>
      <c r="C588" s="1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</row>
    <row r="589">
      <c r="A589" s="3"/>
      <c r="B589" s="3"/>
      <c r="C589" s="1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</row>
    <row r="590">
      <c r="A590" s="3"/>
      <c r="B590" s="3"/>
      <c r="C590" s="1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</row>
    <row r="591">
      <c r="A591" s="3"/>
      <c r="B591" s="3"/>
      <c r="C591" s="1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</row>
    <row r="592">
      <c r="A592" s="3"/>
      <c r="B592" s="3"/>
      <c r="C592" s="1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</row>
    <row r="593">
      <c r="A593" s="3"/>
      <c r="B593" s="3"/>
      <c r="C593" s="1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</row>
    <row r="594">
      <c r="A594" s="3"/>
      <c r="B594" s="3"/>
      <c r="C594" s="1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</row>
    <row r="595">
      <c r="A595" s="3"/>
      <c r="B595" s="3"/>
      <c r="C595" s="1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</row>
    <row r="596">
      <c r="A596" s="3"/>
      <c r="B596" s="3"/>
      <c r="C596" s="1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</row>
    <row r="597">
      <c r="A597" s="3"/>
      <c r="B597" s="3"/>
      <c r="C597" s="1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</row>
    <row r="598">
      <c r="A598" s="3"/>
      <c r="B598" s="3"/>
      <c r="C598" s="1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</row>
    <row r="599">
      <c r="A599" s="3"/>
      <c r="B599" s="3"/>
      <c r="C599" s="1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</row>
    <row r="600">
      <c r="A600" s="3"/>
      <c r="B600" s="3"/>
      <c r="C600" s="1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</row>
    <row r="601">
      <c r="A601" s="3"/>
      <c r="B601" s="3"/>
      <c r="C601" s="1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</row>
    <row r="602">
      <c r="A602" s="3"/>
      <c r="B602" s="3"/>
      <c r="C602" s="1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</row>
    <row r="603">
      <c r="A603" s="3"/>
      <c r="B603" s="3"/>
      <c r="C603" s="1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</row>
    <row r="604">
      <c r="A604" s="3"/>
      <c r="B604" s="3"/>
      <c r="C604" s="1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</row>
    <row r="605">
      <c r="A605" s="3"/>
      <c r="B605" s="3"/>
      <c r="C605" s="1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</row>
    <row r="606">
      <c r="A606" s="3"/>
      <c r="B606" s="3"/>
      <c r="C606" s="1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</row>
    <row r="607">
      <c r="A607" s="3"/>
      <c r="B607" s="3"/>
      <c r="C607" s="1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</row>
    <row r="608">
      <c r="A608" s="3"/>
      <c r="B608" s="3"/>
      <c r="C608" s="1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</row>
    <row r="609">
      <c r="A609" s="3"/>
      <c r="B609" s="3"/>
      <c r="C609" s="1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</row>
    <row r="610">
      <c r="A610" s="3"/>
      <c r="B610" s="3"/>
      <c r="C610" s="1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</row>
    <row r="611">
      <c r="A611" s="3"/>
      <c r="B611" s="3"/>
      <c r="C611" s="1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</row>
    <row r="612">
      <c r="A612" s="3"/>
      <c r="B612" s="3"/>
      <c r="C612" s="1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</row>
    <row r="613">
      <c r="A613" s="3"/>
      <c r="B613" s="3"/>
      <c r="C613" s="1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</row>
    <row r="614">
      <c r="A614" s="3"/>
      <c r="B614" s="3"/>
      <c r="C614" s="1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</row>
    <row r="615">
      <c r="A615" s="3"/>
      <c r="B615" s="3"/>
      <c r="C615" s="1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</row>
    <row r="616">
      <c r="A616" s="3"/>
      <c r="B616" s="3"/>
      <c r="C616" s="1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</row>
    <row r="617">
      <c r="A617" s="3"/>
      <c r="B617" s="3"/>
      <c r="C617" s="1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</row>
    <row r="618">
      <c r="A618" s="3"/>
      <c r="B618" s="3"/>
      <c r="C618" s="1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</row>
    <row r="619">
      <c r="A619" s="3"/>
      <c r="B619" s="3"/>
      <c r="C619" s="1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</row>
    <row r="620">
      <c r="A620" s="3"/>
      <c r="B620" s="3"/>
      <c r="C620" s="1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</row>
    <row r="621">
      <c r="A621" s="3"/>
      <c r="B621" s="3"/>
      <c r="C621" s="1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</row>
    <row r="622">
      <c r="A622" s="3"/>
      <c r="B622" s="3"/>
      <c r="C622" s="1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</row>
    <row r="623">
      <c r="A623" s="3"/>
      <c r="B623" s="3"/>
      <c r="C623" s="1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</row>
    <row r="624">
      <c r="A624" s="3"/>
      <c r="B624" s="3"/>
      <c r="C624" s="1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</row>
    <row r="625">
      <c r="A625" s="3"/>
      <c r="B625" s="3"/>
      <c r="C625" s="1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</row>
    <row r="626">
      <c r="A626" s="3"/>
      <c r="B626" s="3"/>
      <c r="C626" s="1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</row>
    <row r="627">
      <c r="A627" s="3"/>
      <c r="B627" s="3"/>
      <c r="C627" s="1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</row>
    <row r="628">
      <c r="A628" s="3"/>
      <c r="B628" s="3"/>
      <c r="C628" s="1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</row>
    <row r="629">
      <c r="A629" s="3"/>
      <c r="B629" s="3"/>
      <c r="C629" s="1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</row>
    <row r="630">
      <c r="A630" s="3"/>
      <c r="B630" s="3"/>
      <c r="C630" s="1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</row>
    <row r="631">
      <c r="A631" s="3"/>
      <c r="B631" s="3"/>
      <c r="C631" s="1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</row>
    <row r="632">
      <c r="A632" s="3"/>
      <c r="B632" s="3"/>
      <c r="C632" s="1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</row>
    <row r="633">
      <c r="A633" s="3"/>
      <c r="B633" s="3"/>
      <c r="C633" s="1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</row>
    <row r="634">
      <c r="A634" s="3"/>
      <c r="B634" s="3"/>
      <c r="C634" s="1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</row>
    <row r="635">
      <c r="A635" s="3"/>
      <c r="B635" s="3"/>
      <c r="C635" s="1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</row>
    <row r="636">
      <c r="A636" s="3"/>
      <c r="B636" s="3"/>
      <c r="C636" s="1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</row>
    <row r="637">
      <c r="A637" s="3"/>
      <c r="B637" s="3"/>
      <c r="C637" s="1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</row>
    <row r="638">
      <c r="A638" s="3"/>
      <c r="B638" s="3"/>
      <c r="C638" s="1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</row>
    <row r="639">
      <c r="A639" s="3"/>
      <c r="B639" s="3"/>
      <c r="C639" s="1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</row>
    <row r="640">
      <c r="A640" s="3"/>
      <c r="B640" s="3"/>
      <c r="C640" s="1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</row>
    <row r="641">
      <c r="A641" s="3"/>
      <c r="B641" s="3"/>
      <c r="C641" s="1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</row>
    <row r="642">
      <c r="A642" s="3"/>
      <c r="B642" s="3"/>
      <c r="C642" s="1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</row>
    <row r="643">
      <c r="A643" s="3"/>
      <c r="B643" s="3"/>
      <c r="C643" s="1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</row>
    <row r="644">
      <c r="A644" s="3"/>
      <c r="B644" s="3"/>
      <c r="C644" s="1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</row>
    <row r="645">
      <c r="A645" s="3"/>
      <c r="B645" s="3"/>
      <c r="C645" s="1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</row>
    <row r="646">
      <c r="A646" s="3"/>
      <c r="B646" s="3"/>
      <c r="C646" s="1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</row>
    <row r="647">
      <c r="A647" s="3"/>
      <c r="B647" s="3"/>
      <c r="C647" s="1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</row>
    <row r="648">
      <c r="A648" s="3"/>
      <c r="B648" s="3"/>
      <c r="C648" s="1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</row>
    <row r="649">
      <c r="A649" s="3"/>
      <c r="B649" s="3"/>
      <c r="C649" s="1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</row>
    <row r="650">
      <c r="A650" s="3"/>
      <c r="B650" s="3"/>
      <c r="C650" s="1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</row>
    <row r="651">
      <c r="A651" s="3"/>
      <c r="B651" s="3"/>
      <c r="C651" s="1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</row>
    <row r="652">
      <c r="A652" s="3"/>
      <c r="B652" s="3"/>
      <c r="C652" s="1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</row>
    <row r="653">
      <c r="A653" s="3"/>
      <c r="B653" s="3"/>
      <c r="C653" s="1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</row>
    <row r="654">
      <c r="A654" s="3"/>
      <c r="B654" s="3"/>
      <c r="C654" s="1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</row>
    <row r="655">
      <c r="A655" s="3"/>
      <c r="B655" s="3"/>
      <c r="C655" s="1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</row>
    <row r="656">
      <c r="A656" s="3"/>
      <c r="B656" s="3"/>
      <c r="C656" s="1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</row>
    <row r="657">
      <c r="A657" s="3"/>
      <c r="B657" s="3"/>
      <c r="C657" s="1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</row>
    <row r="658">
      <c r="A658" s="3"/>
      <c r="B658" s="3"/>
      <c r="C658" s="1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</row>
    <row r="659">
      <c r="A659" s="3"/>
      <c r="B659" s="3"/>
      <c r="C659" s="1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</row>
    <row r="660">
      <c r="A660" s="3"/>
      <c r="B660" s="3"/>
      <c r="C660" s="1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</row>
    <row r="661">
      <c r="A661" s="3"/>
      <c r="B661" s="3"/>
      <c r="C661" s="1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</row>
    <row r="662">
      <c r="A662" s="3"/>
      <c r="B662" s="3"/>
      <c r="C662" s="1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</row>
    <row r="663">
      <c r="A663" s="3"/>
      <c r="B663" s="3"/>
      <c r="C663" s="1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</row>
    <row r="664">
      <c r="A664" s="3"/>
      <c r="B664" s="3"/>
      <c r="C664" s="1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</row>
    <row r="665">
      <c r="A665" s="3"/>
      <c r="B665" s="3"/>
      <c r="C665" s="1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</row>
    <row r="666">
      <c r="A666" s="3"/>
      <c r="B666" s="3"/>
      <c r="C666" s="1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</row>
    <row r="667">
      <c r="A667" s="3"/>
      <c r="B667" s="3"/>
      <c r="C667" s="1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</row>
    <row r="668">
      <c r="A668" s="3"/>
      <c r="B668" s="3"/>
      <c r="C668" s="1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</row>
    <row r="669">
      <c r="A669" s="3"/>
      <c r="B669" s="3"/>
      <c r="C669" s="1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</row>
    <row r="670">
      <c r="A670" s="3"/>
      <c r="B670" s="3"/>
      <c r="C670" s="1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</row>
    <row r="671">
      <c r="A671" s="3"/>
      <c r="B671" s="3"/>
      <c r="C671" s="1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</row>
    <row r="672">
      <c r="A672" s="3"/>
      <c r="B672" s="3"/>
      <c r="C672" s="1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</row>
    <row r="673">
      <c r="A673" s="3"/>
      <c r="B673" s="3"/>
      <c r="C673" s="1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</row>
    <row r="674">
      <c r="A674" s="3"/>
      <c r="B674" s="3"/>
      <c r="C674" s="1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</row>
    <row r="675">
      <c r="A675" s="3"/>
      <c r="B675" s="3"/>
      <c r="C675" s="1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</row>
    <row r="676">
      <c r="A676" s="3"/>
      <c r="B676" s="3"/>
      <c r="C676" s="1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</row>
    <row r="677">
      <c r="A677" s="3"/>
      <c r="B677" s="3"/>
      <c r="C677" s="1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</row>
    <row r="678">
      <c r="A678" s="3"/>
      <c r="B678" s="3"/>
      <c r="C678" s="1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</row>
    <row r="679">
      <c r="A679" s="3"/>
      <c r="B679" s="3"/>
      <c r="C679" s="1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</row>
    <row r="680">
      <c r="A680" s="3"/>
      <c r="B680" s="3"/>
      <c r="C680" s="1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</row>
    <row r="681">
      <c r="A681" s="3"/>
      <c r="B681" s="3"/>
      <c r="C681" s="1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</row>
    <row r="682">
      <c r="A682" s="3"/>
      <c r="B682" s="3"/>
      <c r="C682" s="1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</row>
    <row r="683">
      <c r="A683" s="3"/>
      <c r="B683" s="3"/>
      <c r="C683" s="1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</row>
    <row r="684">
      <c r="A684" s="3"/>
      <c r="B684" s="3"/>
      <c r="C684" s="1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</row>
    <row r="685">
      <c r="A685" s="3"/>
      <c r="B685" s="3"/>
      <c r="C685" s="1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</row>
    <row r="686">
      <c r="A686" s="3"/>
      <c r="B686" s="3"/>
      <c r="C686" s="1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</row>
    <row r="687">
      <c r="A687" s="3"/>
      <c r="B687" s="3"/>
      <c r="C687" s="1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</row>
    <row r="688">
      <c r="A688" s="3"/>
      <c r="B688" s="3"/>
      <c r="C688" s="1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</row>
    <row r="689">
      <c r="A689" s="3"/>
      <c r="B689" s="3"/>
      <c r="C689" s="1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</row>
    <row r="690">
      <c r="A690" s="3"/>
      <c r="B690" s="3"/>
      <c r="C690" s="1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</row>
    <row r="691">
      <c r="A691" s="3"/>
      <c r="B691" s="3"/>
      <c r="C691" s="1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</row>
    <row r="692">
      <c r="A692" s="3"/>
      <c r="B692" s="3"/>
      <c r="C692" s="1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</row>
    <row r="693">
      <c r="A693" s="3"/>
      <c r="B693" s="3"/>
      <c r="C693" s="1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</row>
    <row r="694">
      <c r="A694" s="3"/>
      <c r="B694" s="3"/>
      <c r="C694" s="1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</row>
    <row r="695">
      <c r="A695" s="3"/>
      <c r="B695" s="3"/>
      <c r="C695" s="1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</row>
    <row r="696">
      <c r="A696" s="3"/>
      <c r="B696" s="3"/>
      <c r="C696" s="1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</row>
    <row r="697">
      <c r="A697" s="3"/>
      <c r="B697" s="3"/>
      <c r="C697" s="1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</row>
    <row r="698">
      <c r="A698" s="3"/>
      <c r="B698" s="3"/>
      <c r="C698" s="1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</row>
    <row r="699">
      <c r="A699" s="3"/>
      <c r="B699" s="3"/>
      <c r="C699" s="1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</row>
    <row r="700">
      <c r="A700" s="3"/>
      <c r="B700" s="3"/>
      <c r="C700" s="1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</row>
    <row r="701">
      <c r="A701" s="3"/>
      <c r="B701" s="3"/>
      <c r="C701" s="1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</row>
    <row r="702">
      <c r="A702" s="3"/>
      <c r="B702" s="3"/>
      <c r="C702" s="1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</row>
    <row r="703">
      <c r="A703" s="3"/>
      <c r="B703" s="3"/>
      <c r="C703" s="1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</row>
    <row r="704">
      <c r="A704" s="3"/>
      <c r="B704" s="3"/>
      <c r="C704" s="1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</row>
    <row r="705">
      <c r="A705" s="3"/>
      <c r="B705" s="3"/>
      <c r="C705" s="1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</row>
    <row r="706">
      <c r="A706" s="3"/>
      <c r="B706" s="3"/>
      <c r="C706" s="1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</row>
    <row r="707">
      <c r="A707" s="3"/>
      <c r="B707" s="3"/>
      <c r="C707" s="1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</row>
    <row r="708">
      <c r="A708" s="3"/>
      <c r="B708" s="3"/>
      <c r="C708" s="1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</row>
    <row r="709">
      <c r="A709" s="3"/>
      <c r="B709" s="3"/>
      <c r="C709" s="1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</row>
    <row r="710">
      <c r="A710" s="3"/>
      <c r="B710" s="3"/>
      <c r="C710" s="1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</row>
    <row r="711">
      <c r="A711" s="3"/>
      <c r="B711" s="3"/>
      <c r="C711" s="1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</row>
    <row r="712">
      <c r="A712" s="3"/>
      <c r="B712" s="3"/>
      <c r="C712" s="1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</row>
    <row r="713">
      <c r="A713" s="3"/>
      <c r="B713" s="3"/>
      <c r="C713" s="1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</row>
    <row r="714">
      <c r="A714" s="3"/>
      <c r="B714" s="3"/>
      <c r="C714" s="1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</row>
    <row r="715">
      <c r="A715" s="3"/>
      <c r="B715" s="3"/>
      <c r="C715" s="1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</row>
    <row r="716">
      <c r="A716" s="3"/>
      <c r="B716" s="3"/>
      <c r="C716" s="1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</row>
    <row r="717">
      <c r="A717" s="3"/>
      <c r="B717" s="3"/>
      <c r="C717" s="1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</row>
    <row r="718">
      <c r="A718" s="3"/>
      <c r="B718" s="3"/>
      <c r="C718" s="1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</row>
    <row r="719">
      <c r="A719" s="3"/>
      <c r="B719" s="3"/>
      <c r="C719" s="1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</row>
    <row r="720">
      <c r="A720" s="3"/>
      <c r="B720" s="3"/>
      <c r="C720" s="1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</row>
    <row r="721">
      <c r="A721" s="3"/>
      <c r="B721" s="3"/>
      <c r="C721" s="1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</row>
    <row r="722">
      <c r="A722" s="3"/>
      <c r="B722" s="3"/>
      <c r="C722" s="1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</row>
    <row r="723">
      <c r="A723" s="3"/>
      <c r="B723" s="3"/>
      <c r="C723" s="1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</row>
    <row r="724">
      <c r="A724" s="3"/>
      <c r="B724" s="3"/>
      <c r="C724" s="1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</row>
    <row r="725">
      <c r="A725" s="3"/>
      <c r="B725" s="3"/>
      <c r="C725" s="1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</row>
    <row r="726">
      <c r="A726" s="3"/>
      <c r="B726" s="3"/>
      <c r="C726" s="1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</row>
    <row r="727">
      <c r="A727" s="3"/>
      <c r="B727" s="3"/>
      <c r="C727" s="1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</row>
    <row r="728">
      <c r="A728" s="3"/>
      <c r="B728" s="3"/>
      <c r="C728" s="1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</row>
    <row r="729">
      <c r="A729" s="3"/>
      <c r="B729" s="3"/>
      <c r="C729" s="1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</row>
    <row r="730">
      <c r="A730" s="3"/>
      <c r="B730" s="3"/>
      <c r="C730" s="1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</row>
    <row r="731">
      <c r="A731" s="3"/>
      <c r="B731" s="3"/>
      <c r="C731" s="1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</row>
    <row r="732">
      <c r="A732" s="3"/>
      <c r="B732" s="3"/>
      <c r="C732" s="1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</row>
    <row r="733">
      <c r="A733" s="3"/>
      <c r="B733" s="3"/>
      <c r="C733" s="1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</row>
    <row r="734">
      <c r="A734" s="3"/>
      <c r="B734" s="3"/>
      <c r="C734" s="1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</row>
    <row r="735">
      <c r="A735" s="3"/>
      <c r="B735" s="3"/>
      <c r="C735" s="1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</row>
    <row r="736">
      <c r="A736" s="3"/>
      <c r="B736" s="3"/>
      <c r="C736" s="1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</row>
    <row r="737">
      <c r="A737" s="3"/>
      <c r="B737" s="3"/>
      <c r="C737" s="1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</row>
    <row r="738">
      <c r="A738" s="3"/>
      <c r="B738" s="3"/>
      <c r="C738" s="1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</row>
    <row r="739">
      <c r="A739" s="3"/>
      <c r="B739" s="3"/>
      <c r="C739" s="1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</row>
    <row r="740">
      <c r="A740" s="3"/>
      <c r="B740" s="3"/>
      <c r="C740" s="1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</row>
    <row r="741">
      <c r="A741" s="3"/>
      <c r="B741" s="3"/>
      <c r="C741" s="1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</row>
    <row r="742">
      <c r="A742" s="3"/>
      <c r="B742" s="3"/>
      <c r="C742" s="1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</row>
    <row r="743">
      <c r="A743" s="3"/>
      <c r="B743" s="3"/>
      <c r="C743" s="1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</row>
    <row r="744">
      <c r="A744" s="3"/>
      <c r="B744" s="3"/>
      <c r="C744" s="1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</row>
    <row r="745">
      <c r="A745" s="3"/>
      <c r="B745" s="3"/>
      <c r="C745" s="1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</row>
    <row r="746">
      <c r="A746" s="3"/>
      <c r="B746" s="3"/>
      <c r="C746" s="1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</row>
    <row r="747">
      <c r="A747" s="3"/>
      <c r="B747" s="3"/>
      <c r="C747" s="1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</row>
    <row r="748">
      <c r="A748" s="3"/>
      <c r="B748" s="3"/>
      <c r="C748" s="1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</row>
    <row r="749">
      <c r="A749" s="3"/>
      <c r="B749" s="3"/>
      <c r="C749" s="1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</row>
    <row r="750">
      <c r="A750" s="3"/>
      <c r="B750" s="3"/>
      <c r="C750" s="1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</row>
    <row r="751">
      <c r="A751" s="3"/>
      <c r="B751" s="3"/>
      <c r="C751" s="1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</row>
    <row r="752">
      <c r="A752" s="3"/>
      <c r="B752" s="3"/>
      <c r="C752" s="1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</row>
    <row r="753">
      <c r="A753" s="3"/>
      <c r="B753" s="3"/>
      <c r="C753" s="1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</row>
    <row r="754">
      <c r="A754" s="3"/>
      <c r="B754" s="3"/>
      <c r="C754" s="1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</row>
    <row r="755">
      <c r="A755" s="3"/>
      <c r="B755" s="3"/>
      <c r="C755" s="1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</row>
    <row r="756">
      <c r="A756" s="3"/>
      <c r="B756" s="3"/>
      <c r="C756" s="1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</row>
    <row r="757">
      <c r="A757" s="3"/>
      <c r="B757" s="3"/>
      <c r="C757" s="1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</row>
    <row r="758">
      <c r="A758" s="3"/>
      <c r="B758" s="3"/>
      <c r="C758" s="1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</row>
    <row r="759">
      <c r="A759" s="3"/>
      <c r="B759" s="3"/>
      <c r="C759" s="1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</row>
    <row r="760">
      <c r="A760" s="3"/>
      <c r="B760" s="3"/>
      <c r="C760" s="1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</row>
    <row r="761">
      <c r="A761" s="3"/>
      <c r="B761" s="3"/>
      <c r="C761" s="1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</row>
    <row r="762">
      <c r="A762" s="3"/>
      <c r="B762" s="3"/>
      <c r="C762" s="1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</row>
    <row r="763">
      <c r="A763" s="3"/>
      <c r="B763" s="3"/>
      <c r="C763" s="1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</row>
    <row r="764">
      <c r="A764" s="3"/>
      <c r="B764" s="3"/>
      <c r="C764" s="1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</row>
    <row r="765">
      <c r="A765" s="3"/>
      <c r="B765" s="3"/>
      <c r="C765" s="1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</row>
    <row r="766">
      <c r="A766" s="3"/>
      <c r="B766" s="3"/>
      <c r="C766" s="1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</row>
    <row r="767">
      <c r="A767" s="3"/>
      <c r="B767" s="3"/>
      <c r="C767" s="1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</row>
    <row r="768">
      <c r="A768" s="3"/>
      <c r="B768" s="3"/>
      <c r="C768" s="1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</row>
    <row r="769">
      <c r="A769" s="3"/>
      <c r="B769" s="3"/>
      <c r="C769" s="1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</row>
    <row r="770">
      <c r="A770" s="3"/>
      <c r="B770" s="3"/>
      <c r="C770" s="1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</row>
    <row r="771">
      <c r="A771" s="3"/>
      <c r="B771" s="3"/>
      <c r="C771" s="1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</row>
    <row r="772">
      <c r="A772" s="3"/>
      <c r="B772" s="3"/>
      <c r="C772" s="1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</row>
    <row r="773">
      <c r="A773" s="3"/>
      <c r="B773" s="3"/>
      <c r="C773" s="1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</row>
    <row r="774">
      <c r="A774" s="3"/>
      <c r="B774" s="3"/>
      <c r="C774" s="1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</row>
    <row r="775">
      <c r="A775" s="3"/>
      <c r="B775" s="3"/>
      <c r="C775" s="1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</row>
    <row r="776">
      <c r="A776" s="3"/>
      <c r="B776" s="3"/>
      <c r="C776" s="1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</row>
    <row r="777">
      <c r="A777" s="3"/>
      <c r="B777" s="3"/>
      <c r="C777" s="1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</row>
    <row r="778">
      <c r="A778" s="3"/>
      <c r="B778" s="3"/>
      <c r="C778" s="1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</row>
    <row r="779">
      <c r="A779" s="3"/>
      <c r="B779" s="3"/>
      <c r="C779" s="1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</row>
    <row r="780">
      <c r="A780" s="3"/>
      <c r="B780" s="3"/>
      <c r="C780" s="1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</row>
    <row r="781">
      <c r="A781" s="3"/>
      <c r="B781" s="3"/>
      <c r="C781" s="1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</row>
    <row r="782">
      <c r="A782" s="3"/>
      <c r="B782" s="3"/>
      <c r="C782" s="1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</row>
    <row r="783">
      <c r="A783" s="3"/>
      <c r="B783" s="3"/>
      <c r="C783" s="1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</row>
    <row r="784">
      <c r="A784" s="3"/>
      <c r="B784" s="3"/>
      <c r="C784" s="1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</row>
    <row r="785">
      <c r="A785" s="3"/>
      <c r="B785" s="3"/>
      <c r="C785" s="1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</row>
    <row r="786">
      <c r="A786" s="3"/>
      <c r="B786" s="3"/>
      <c r="C786" s="1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</row>
    <row r="787">
      <c r="A787" s="3"/>
      <c r="B787" s="3"/>
      <c r="C787" s="1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</row>
    <row r="788">
      <c r="A788" s="3"/>
      <c r="B788" s="3"/>
      <c r="C788" s="1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</row>
    <row r="789">
      <c r="A789" s="3"/>
      <c r="B789" s="3"/>
      <c r="C789" s="1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</row>
    <row r="790">
      <c r="A790" s="3"/>
      <c r="B790" s="3"/>
      <c r="C790" s="1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</row>
    <row r="791">
      <c r="A791" s="3"/>
      <c r="B791" s="3"/>
      <c r="C791" s="1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</row>
    <row r="792">
      <c r="A792" s="3"/>
      <c r="B792" s="3"/>
      <c r="C792" s="1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</row>
    <row r="793">
      <c r="A793" s="3"/>
      <c r="B793" s="3"/>
      <c r="C793" s="1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</row>
    <row r="794">
      <c r="A794" s="3"/>
      <c r="B794" s="3"/>
      <c r="C794" s="1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</row>
    <row r="795">
      <c r="A795" s="3"/>
      <c r="B795" s="3"/>
      <c r="C795" s="1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</row>
    <row r="796">
      <c r="A796" s="3"/>
      <c r="B796" s="3"/>
      <c r="C796" s="1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</row>
    <row r="797">
      <c r="A797" s="3"/>
      <c r="B797" s="3"/>
      <c r="C797" s="1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</row>
    <row r="798">
      <c r="A798" s="3"/>
      <c r="B798" s="3"/>
      <c r="C798" s="1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</row>
    <row r="799">
      <c r="A799" s="3"/>
      <c r="B799" s="3"/>
      <c r="C799" s="1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</row>
    <row r="800">
      <c r="A800" s="3"/>
      <c r="B800" s="3"/>
      <c r="C800" s="1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</row>
    <row r="801">
      <c r="A801" s="3"/>
      <c r="B801" s="3"/>
      <c r="C801" s="1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</row>
    <row r="802">
      <c r="A802" s="3"/>
      <c r="B802" s="3"/>
      <c r="C802" s="1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</row>
    <row r="803">
      <c r="A803" s="3"/>
      <c r="B803" s="3"/>
      <c r="C803" s="1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</row>
    <row r="804">
      <c r="A804" s="3"/>
      <c r="B804" s="3"/>
      <c r="C804" s="1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</row>
    <row r="805">
      <c r="A805" s="3"/>
      <c r="B805" s="3"/>
      <c r="C805" s="1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</row>
    <row r="806">
      <c r="A806" s="3"/>
      <c r="B806" s="3"/>
      <c r="C806" s="1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</row>
    <row r="807">
      <c r="A807" s="3"/>
      <c r="B807" s="3"/>
      <c r="C807" s="1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</row>
    <row r="808">
      <c r="A808" s="3"/>
      <c r="B808" s="3"/>
      <c r="C808" s="1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</row>
    <row r="809">
      <c r="A809" s="3"/>
      <c r="B809" s="3"/>
      <c r="C809" s="1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</row>
    <row r="810">
      <c r="A810" s="3"/>
      <c r="B810" s="3"/>
      <c r="C810" s="1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</row>
    <row r="811">
      <c r="A811" s="3"/>
      <c r="B811" s="3"/>
      <c r="C811" s="1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</row>
    <row r="812">
      <c r="A812" s="3"/>
      <c r="B812" s="3"/>
      <c r="C812" s="1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</row>
    <row r="813">
      <c r="A813" s="3"/>
      <c r="B813" s="3"/>
      <c r="C813" s="1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</row>
    <row r="814">
      <c r="A814" s="3"/>
      <c r="B814" s="3"/>
      <c r="C814" s="1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</row>
    <row r="815">
      <c r="A815" s="3"/>
      <c r="B815" s="3"/>
      <c r="C815" s="1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</row>
    <row r="816">
      <c r="A816" s="3"/>
      <c r="B816" s="3"/>
      <c r="C816" s="1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</row>
    <row r="817">
      <c r="A817" s="3"/>
      <c r="B817" s="3"/>
      <c r="C817" s="1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</row>
    <row r="818">
      <c r="A818" s="3"/>
      <c r="B818" s="3"/>
      <c r="C818" s="1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</row>
    <row r="819">
      <c r="A819" s="3"/>
      <c r="B819" s="3"/>
      <c r="C819" s="1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</row>
    <row r="820">
      <c r="A820" s="3"/>
      <c r="B820" s="3"/>
      <c r="C820" s="1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</row>
    <row r="821">
      <c r="A821" s="3"/>
      <c r="B821" s="3"/>
      <c r="C821" s="1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</row>
    <row r="822">
      <c r="A822" s="3"/>
      <c r="B822" s="3"/>
      <c r="C822" s="1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</row>
    <row r="823">
      <c r="A823" s="3"/>
      <c r="B823" s="3"/>
      <c r="C823" s="1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</row>
    <row r="824">
      <c r="A824" s="3"/>
      <c r="B824" s="3"/>
      <c r="C824" s="1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</row>
    <row r="825">
      <c r="A825" s="3"/>
      <c r="B825" s="3"/>
      <c r="C825" s="1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</row>
    <row r="826">
      <c r="A826" s="3"/>
      <c r="B826" s="3"/>
      <c r="C826" s="1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</row>
    <row r="827">
      <c r="A827" s="3"/>
      <c r="B827" s="3"/>
      <c r="C827" s="1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</row>
    <row r="828">
      <c r="A828" s="3"/>
      <c r="B828" s="3"/>
      <c r="C828" s="1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</row>
    <row r="829">
      <c r="A829" s="3"/>
      <c r="B829" s="3"/>
      <c r="C829" s="1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</row>
    <row r="830">
      <c r="A830" s="3"/>
      <c r="B830" s="3"/>
      <c r="C830" s="1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</row>
    <row r="831">
      <c r="A831" s="3"/>
      <c r="B831" s="3"/>
      <c r="C831" s="1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</row>
    <row r="832">
      <c r="A832" s="3"/>
      <c r="B832" s="3"/>
      <c r="C832" s="1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</row>
    <row r="833">
      <c r="A833" s="3"/>
      <c r="B833" s="3"/>
      <c r="C833" s="1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</row>
    <row r="834">
      <c r="A834" s="3"/>
      <c r="B834" s="3"/>
      <c r="C834" s="1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</row>
    <row r="835">
      <c r="A835" s="3"/>
      <c r="B835" s="3"/>
      <c r="C835" s="1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</row>
    <row r="836">
      <c r="A836" s="3"/>
      <c r="B836" s="3"/>
      <c r="C836" s="1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</row>
    <row r="837">
      <c r="A837" s="3"/>
      <c r="B837" s="3"/>
      <c r="C837" s="1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</row>
    <row r="838">
      <c r="A838" s="3"/>
      <c r="B838" s="3"/>
      <c r="C838" s="1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</row>
    <row r="839">
      <c r="A839" s="3"/>
      <c r="B839" s="3"/>
      <c r="C839" s="1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</row>
    <row r="840">
      <c r="A840" s="3"/>
      <c r="B840" s="3"/>
      <c r="C840" s="1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</row>
    <row r="841">
      <c r="A841" s="3"/>
      <c r="B841" s="3"/>
      <c r="C841" s="1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</row>
    <row r="842">
      <c r="A842" s="3"/>
      <c r="B842" s="3"/>
      <c r="C842" s="1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</row>
    <row r="843">
      <c r="A843" s="3"/>
      <c r="B843" s="3"/>
      <c r="C843" s="1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</row>
    <row r="844">
      <c r="A844" s="3"/>
      <c r="B844" s="3"/>
      <c r="C844" s="1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</row>
    <row r="845">
      <c r="A845" s="3"/>
      <c r="B845" s="3"/>
      <c r="C845" s="1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</row>
    <row r="846">
      <c r="A846" s="3"/>
      <c r="B846" s="3"/>
      <c r="C846" s="1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</row>
    <row r="847">
      <c r="A847" s="3"/>
      <c r="B847" s="3"/>
      <c r="C847" s="1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</row>
    <row r="848">
      <c r="A848" s="3"/>
      <c r="B848" s="3"/>
      <c r="C848" s="1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</row>
    <row r="849">
      <c r="A849" s="3"/>
      <c r="B849" s="3"/>
      <c r="C849" s="1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</row>
    <row r="850">
      <c r="A850" s="3"/>
      <c r="B850" s="3"/>
      <c r="C850" s="1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</row>
    <row r="851">
      <c r="A851" s="3"/>
      <c r="B851" s="3"/>
      <c r="C851" s="1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</row>
    <row r="852">
      <c r="A852" s="3"/>
      <c r="B852" s="3"/>
      <c r="C852" s="1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</row>
    <row r="853">
      <c r="A853" s="3"/>
      <c r="B853" s="3"/>
      <c r="C853" s="1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</row>
    <row r="854">
      <c r="A854" s="3"/>
      <c r="B854" s="3"/>
      <c r="C854" s="1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</row>
    <row r="855">
      <c r="A855" s="3"/>
      <c r="B855" s="3"/>
      <c r="C855" s="1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</row>
    <row r="856">
      <c r="A856" s="3"/>
      <c r="B856" s="3"/>
      <c r="C856" s="1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</row>
    <row r="857">
      <c r="A857" s="3"/>
      <c r="B857" s="3"/>
      <c r="C857" s="1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</row>
    <row r="858">
      <c r="A858" s="3"/>
      <c r="B858" s="3"/>
      <c r="C858" s="1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</row>
    <row r="859">
      <c r="A859" s="3"/>
      <c r="B859" s="3"/>
      <c r="C859" s="1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</row>
    <row r="860">
      <c r="A860" s="3"/>
      <c r="B860" s="3"/>
      <c r="C860" s="1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</row>
    <row r="861">
      <c r="A861" s="3"/>
      <c r="B861" s="3"/>
      <c r="C861" s="1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</row>
    <row r="862">
      <c r="A862" s="3"/>
      <c r="B862" s="3"/>
      <c r="C862" s="1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</row>
    <row r="863">
      <c r="A863" s="3"/>
      <c r="B863" s="3"/>
      <c r="C863" s="1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</row>
    <row r="864">
      <c r="A864" s="3"/>
      <c r="B864" s="3"/>
      <c r="C864" s="1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</row>
    <row r="865">
      <c r="A865" s="3"/>
      <c r="B865" s="3"/>
      <c r="C865" s="1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</row>
    <row r="866">
      <c r="A866" s="3"/>
      <c r="B866" s="3"/>
      <c r="C866" s="1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</row>
    <row r="867">
      <c r="A867" s="3"/>
      <c r="B867" s="3"/>
      <c r="C867" s="1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</row>
    <row r="868">
      <c r="A868" s="3"/>
      <c r="B868" s="3"/>
      <c r="C868" s="1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</row>
    <row r="869">
      <c r="A869" s="3"/>
      <c r="B869" s="3"/>
      <c r="C869" s="1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</row>
    <row r="870">
      <c r="A870" s="3"/>
      <c r="B870" s="3"/>
      <c r="C870" s="1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</row>
    <row r="871">
      <c r="A871" s="3"/>
      <c r="B871" s="3"/>
      <c r="C871" s="1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</row>
    <row r="872">
      <c r="A872" s="3"/>
      <c r="B872" s="3"/>
      <c r="C872" s="1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</row>
    <row r="873">
      <c r="A873" s="3"/>
      <c r="B873" s="3"/>
      <c r="C873" s="1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</row>
    <row r="874">
      <c r="A874" s="3"/>
      <c r="B874" s="3"/>
      <c r="C874" s="1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</row>
    <row r="875">
      <c r="A875" s="3"/>
      <c r="B875" s="3"/>
      <c r="C875" s="1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</row>
    <row r="876">
      <c r="A876" s="3"/>
      <c r="B876" s="3"/>
      <c r="C876" s="1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</row>
    <row r="877">
      <c r="A877" s="3"/>
      <c r="B877" s="3"/>
      <c r="C877" s="1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</row>
    <row r="878">
      <c r="A878" s="3"/>
      <c r="B878" s="3"/>
      <c r="C878" s="1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</row>
    <row r="879">
      <c r="A879" s="3"/>
      <c r="B879" s="3"/>
      <c r="C879" s="1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</row>
    <row r="880">
      <c r="A880" s="3"/>
      <c r="B880" s="3"/>
      <c r="C880" s="1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</row>
    <row r="881">
      <c r="A881" s="3"/>
      <c r="B881" s="3"/>
      <c r="C881" s="1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</row>
    <row r="882">
      <c r="A882" s="3"/>
      <c r="B882" s="3"/>
      <c r="C882" s="1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</row>
    <row r="883">
      <c r="A883" s="3"/>
      <c r="B883" s="3"/>
      <c r="C883" s="1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</row>
    <row r="884">
      <c r="A884" s="3"/>
      <c r="B884" s="3"/>
      <c r="C884" s="1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</row>
    <row r="885">
      <c r="A885" s="3"/>
      <c r="B885" s="3"/>
      <c r="C885" s="1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</row>
    <row r="886">
      <c r="A886" s="3"/>
      <c r="B886" s="3"/>
      <c r="C886" s="1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</row>
    <row r="887">
      <c r="A887" s="3"/>
      <c r="B887" s="3"/>
      <c r="C887" s="1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</row>
    <row r="888">
      <c r="A888" s="3"/>
      <c r="B888" s="3"/>
      <c r="C888" s="1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</row>
    <row r="889">
      <c r="A889" s="3"/>
      <c r="B889" s="3"/>
      <c r="C889" s="1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</row>
    <row r="890">
      <c r="A890" s="3"/>
      <c r="B890" s="3"/>
      <c r="C890" s="1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</row>
    <row r="891">
      <c r="A891" s="3"/>
      <c r="B891" s="3"/>
      <c r="C891" s="1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</row>
    <row r="892">
      <c r="A892" s="3"/>
      <c r="B892" s="3"/>
      <c r="C892" s="1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</row>
    <row r="893">
      <c r="A893" s="3"/>
      <c r="B893" s="3"/>
      <c r="C893" s="1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</row>
    <row r="894">
      <c r="A894" s="3"/>
      <c r="B894" s="3"/>
      <c r="C894" s="1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</row>
    <row r="895">
      <c r="A895" s="3"/>
      <c r="B895" s="3"/>
      <c r="C895" s="1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</row>
    <row r="896">
      <c r="A896" s="3"/>
      <c r="B896" s="3"/>
      <c r="C896" s="1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</row>
    <row r="897">
      <c r="A897" s="3"/>
      <c r="B897" s="3"/>
      <c r="C897" s="1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</row>
    <row r="898">
      <c r="A898" s="3"/>
      <c r="B898" s="3"/>
      <c r="C898" s="1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</row>
    <row r="899">
      <c r="A899" s="3"/>
      <c r="B899" s="3"/>
      <c r="C899" s="1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</row>
    <row r="900">
      <c r="A900" s="3"/>
      <c r="B900" s="3"/>
      <c r="C900" s="1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</row>
    <row r="901">
      <c r="A901" s="3"/>
      <c r="B901" s="3"/>
      <c r="C901" s="1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</row>
    <row r="902">
      <c r="A902" s="3"/>
      <c r="B902" s="3"/>
      <c r="C902" s="1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</row>
    <row r="903">
      <c r="A903" s="3"/>
      <c r="B903" s="3"/>
      <c r="C903" s="1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</row>
    <row r="904">
      <c r="A904" s="3"/>
      <c r="B904" s="3"/>
      <c r="C904" s="1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</row>
    <row r="905">
      <c r="A905" s="3"/>
      <c r="B905" s="3"/>
      <c r="C905" s="1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</row>
    <row r="906">
      <c r="A906" s="3"/>
      <c r="B906" s="3"/>
      <c r="C906" s="1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</row>
    <row r="907">
      <c r="A907" s="3"/>
      <c r="B907" s="3"/>
      <c r="C907" s="1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</row>
    <row r="908">
      <c r="A908" s="3"/>
      <c r="B908" s="3"/>
      <c r="C908" s="1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</row>
    <row r="909">
      <c r="A909" s="3"/>
      <c r="B909" s="3"/>
      <c r="C909" s="1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</row>
    <row r="910">
      <c r="A910" s="3"/>
      <c r="B910" s="3"/>
      <c r="C910" s="1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</row>
    <row r="911">
      <c r="A911" s="3"/>
      <c r="B911" s="3"/>
      <c r="C911" s="1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</row>
    <row r="912">
      <c r="A912" s="3"/>
      <c r="B912" s="3"/>
      <c r="C912" s="1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</row>
    <row r="913">
      <c r="A913" s="3"/>
      <c r="B913" s="3"/>
      <c r="C913" s="1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</row>
    <row r="914">
      <c r="A914" s="3"/>
      <c r="B914" s="3"/>
      <c r="C914" s="1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</row>
    <row r="915">
      <c r="A915" s="3"/>
      <c r="B915" s="3"/>
      <c r="C915" s="1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</row>
    <row r="916">
      <c r="A916" s="3"/>
      <c r="B916" s="3"/>
      <c r="C916" s="1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</row>
    <row r="917">
      <c r="A917" s="3"/>
      <c r="B917" s="3"/>
      <c r="C917" s="1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</row>
    <row r="918">
      <c r="A918" s="3"/>
      <c r="B918" s="3"/>
      <c r="C918" s="1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</row>
    <row r="919">
      <c r="A919" s="3"/>
      <c r="B919" s="3"/>
      <c r="C919" s="1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</row>
    <row r="920">
      <c r="A920" s="3"/>
      <c r="B920" s="3"/>
      <c r="C920" s="1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</row>
    <row r="921">
      <c r="A921" s="3"/>
      <c r="B921" s="3"/>
      <c r="C921" s="1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</row>
    <row r="922">
      <c r="A922" s="3"/>
      <c r="B922" s="3"/>
      <c r="C922" s="1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</row>
    <row r="923">
      <c r="A923" s="3"/>
      <c r="B923" s="3"/>
      <c r="C923" s="1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</row>
    <row r="924">
      <c r="A924" s="3"/>
      <c r="B924" s="3"/>
      <c r="C924" s="1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</row>
    <row r="925">
      <c r="A925" s="3"/>
      <c r="B925" s="3"/>
      <c r="C925" s="1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</row>
    <row r="926">
      <c r="A926" s="3"/>
      <c r="B926" s="3"/>
      <c r="C926" s="1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</row>
    <row r="927">
      <c r="A927" s="3"/>
      <c r="B927" s="3"/>
      <c r="C927" s="1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</row>
    <row r="928">
      <c r="A928" s="3"/>
      <c r="B928" s="3"/>
      <c r="C928" s="1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</row>
    <row r="929">
      <c r="A929" s="3"/>
      <c r="B929" s="3"/>
      <c r="C929" s="1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</row>
    <row r="930">
      <c r="A930" s="3"/>
      <c r="B930" s="3"/>
      <c r="C930" s="1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</row>
    <row r="931">
      <c r="A931" s="3"/>
      <c r="B931" s="3"/>
      <c r="C931" s="1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</row>
    <row r="932">
      <c r="A932" s="3"/>
      <c r="B932" s="3"/>
      <c r="C932" s="1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</row>
    <row r="933">
      <c r="A933" s="3"/>
      <c r="B933" s="3"/>
      <c r="C933" s="1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</row>
    <row r="934">
      <c r="A934" s="3"/>
      <c r="B934" s="3"/>
      <c r="C934" s="1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</row>
    <row r="935">
      <c r="A935" s="3"/>
      <c r="B935" s="3"/>
      <c r="C935" s="1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</row>
    <row r="936">
      <c r="A936" s="3"/>
      <c r="B936" s="3"/>
      <c r="C936" s="1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</row>
    <row r="937">
      <c r="A937" s="3"/>
      <c r="B937" s="3"/>
      <c r="C937" s="1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</row>
    <row r="938">
      <c r="A938" s="3"/>
      <c r="B938" s="3"/>
      <c r="C938" s="1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</row>
    <row r="939">
      <c r="A939" s="3"/>
      <c r="B939" s="3"/>
      <c r="C939" s="1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</row>
    <row r="940">
      <c r="A940" s="3"/>
      <c r="B940" s="3"/>
      <c r="C940" s="1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</row>
    <row r="941">
      <c r="A941" s="3"/>
      <c r="B941" s="3"/>
      <c r="C941" s="1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</row>
    <row r="942">
      <c r="A942" s="3"/>
      <c r="B942" s="3"/>
      <c r="C942" s="1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</row>
    <row r="943">
      <c r="A943" s="3"/>
      <c r="B943" s="3"/>
      <c r="C943" s="1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</row>
    <row r="944">
      <c r="A944" s="3"/>
      <c r="B944" s="3"/>
      <c r="C944" s="1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</row>
    <row r="945">
      <c r="A945" s="3"/>
      <c r="B945" s="3"/>
      <c r="C945" s="1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</row>
    <row r="946">
      <c r="A946" s="3"/>
      <c r="B946" s="3"/>
      <c r="C946" s="1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</row>
    <row r="947">
      <c r="A947" s="3"/>
      <c r="B947" s="3"/>
      <c r="C947" s="1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</row>
    <row r="948">
      <c r="A948" s="3"/>
      <c r="B948" s="3"/>
      <c r="C948" s="1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</row>
    <row r="949">
      <c r="A949" s="3"/>
      <c r="B949" s="3"/>
      <c r="C949" s="1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</row>
    <row r="950">
      <c r="A950" s="3"/>
      <c r="B950" s="3"/>
      <c r="C950" s="1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</row>
    <row r="951">
      <c r="A951" s="3"/>
      <c r="B951" s="3"/>
      <c r="C951" s="1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</row>
    <row r="952">
      <c r="A952" s="3"/>
      <c r="B952" s="3"/>
      <c r="C952" s="1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</row>
    <row r="953">
      <c r="A953" s="3"/>
      <c r="B953" s="3"/>
      <c r="C953" s="1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</row>
    <row r="954">
      <c r="A954" s="3"/>
      <c r="B954" s="3"/>
      <c r="C954" s="1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</row>
    <row r="955">
      <c r="A955" s="3"/>
      <c r="B955" s="3"/>
      <c r="C955" s="1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</row>
    <row r="956">
      <c r="A956" s="3"/>
      <c r="B956" s="3"/>
      <c r="C956" s="1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</row>
    <row r="957">
      <c r="A957" s="3"/>
      <c r="B957" s="3"/>
      <c r="C957" s="1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</row>
    <row r="958">
      <c r="A958" s="3"/>
      <c r="B958" s="3"/>
      <c r="C958" s="1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</row>
    <row r="959">
      <c r="A959" s="3"/>
      <c r="B959" s="3"/>
      <c r="C959" s="1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</row>
    <row r="960">
      <c r="A960" s="3"/>
      <c r="B960" s="3"/>
      <c r="C960" s="1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</row>
    <row r="961">
      <c r="A961" s="3"/>
      <c r="B961" s="3"/>
      <c r="C961" s="1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</row>
    <row r="962">
      <c r="A962" s="3"/>
      <c r="B962" s="3"/>
      <c r="C962" s="1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</row>
    <row r="963">
      <c r="A963" s="3"/>
      <c r="B963" s="3"/>
      <c r="C963" s="1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</row>
    <row r="964">
      <c r="A964" s="3"/>
      <c r="B964" s="3"/>
      <c r="C964" s="1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</row>
    <row r="965">
      <c r="A965" s="3"/>
      <c r="B965" s="3"/>
      <c r="C965" s="1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</row>
    <row r="966">
      <c r="A966" s="3"/>
      <c r="B966" s="3"/>
      <c r="C966" s="1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</row>
    <row r="967">
      <c r="A967" s="3"/>
      <c r="B967" s="3"/>
      <c r="C967" s="1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</row>
    <row r="968">
      <c r="A968" s="3"/>
      <c r="B968" s="3"/>
      <c r="C968" s="1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</row>
    <row r="969">
      <c r="A969" s="3"/>
      <c r="B969" s="3"/>
      <c r="C969" s="1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</row>
    <row r="970">
      <c r="A970" s="3"/>
      <c r="B970" s="3"/>
      <c r="C970" s="1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</row>
    <row r="971">
      <c r="A971" s="3"/>
      <c r="B971" s="3"/>
      <c r="C971" s="1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</row>
    <row r="972">
      <c r="A972" s="3"/>
      <c r="B972" s="3"/>
      <c r="C972" s="1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</row>
    <row r="973">
      <c r="A973" s="3"/>
      <c r="B973" s="3"/>
      <c r="C973" s="1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</row>
    <row r="974">
      <c r="A974" s="3"/>
      <c r="B974" s="3"/>
      <c r="C974" s="1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</row>
    <row r="975">
      <c r="A975" s="3"/>
      <c r="B975" s="3"/>
      <c r="C975" s="1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</row>
    <row r="976">
      <c r="A976" s="3"/>
      <c r="B976" s="3"/>
      <c r="C976" s="1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</row>
    <row r="977">
      <c r="A977" s="3"/>
      <c r="B977" s="3"/>
      <c r="C977" s="1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</row>
    <row r="978">
      <c r="A978" s="3"/>
      <c r="B978" s="3"/>
      <c r="C978" s="1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</row>
    <row r="979">
      <c r="A979" s="3"/>
      <c r="B979" s="3"/>
      <c r="C979" s="1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</row>
    <row r="980">
      <c r="A980" s="3"/>
      <c r="B980" s="3"/>
      <c r="C980" s="1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</row>
    <row r="981">
      <c r="A981" s="3"/>
      <c r="B981" s="3"/>
      <c r="C981" s="1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</row>
    <row r="982">
      <c r="A982" s="3"/>
      <c r="B982" s="3"/>
      <c r="C982" s="1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</row>
    <row r="983">
      <c r="A983" s="3"/>
      <c r="B983" s="3"/>
      <c r="C983" s="1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</row>
    <row r="984">
      <c r="A984" s="3"/>
      <c r="B984" s="3"/>
      <c r="C984" s="1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</row>
    <row r="985">
      <c r="A985" s="3"/>
      <c r="B985" s="3"/>
      <c r="C985" s="1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</row>
    <row r="986">
      <c r="A986" s="3"/>
      <c r="B986" s="3"/>
      <c r="C986" s="1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</row>
    <row r="987">
      <c r="A987" s="3"/>
      <c r="B987" s="3"/>
      <c r="C987" s="1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</row>
    <row r="988">
      <c r="A988" s="3"/>
      <c r="B988" s="3"/>
      <c r="C988" s="1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</row>
    <row r="989">
      <c r="A989" s="3"/>
      <c r="B989" s="3"/>
      <c r="C989" s="1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</row>
    <row r="990">
      <c r="A990" s="3"/>
      <c r="B990" s="3"/>
      <c r="C990" s="1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</row>
    <row r="991">
      <c r="A991" s="3"/>
      <c r="B991" s="3"/>
      <c r="C991" s="1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</row>
    <row r="992">
      <c r="A992" s="3"/>
      <c r="B992" s="3"/>
      <c r="C992" s="1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</row>
    <row r="993">
      <c r="A993" s="3"/>
      <c r="B993" s="3"/>
      <c r="C993" s="1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</row>
    <row r="994">
      <c r="A994" s="3"/>
      <c r="B994" s="3"/>
      <c r="C994" s="1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</row>
    <row r="995">
      <c r="A995" s="3"/>
      <c r="B995" s="3"/>
      <c r="C995" s="1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</row>
    <row r="996">
      <c r="A996" s="3"/>
      <c r="B996" s="3"/>
      <c r="C996" s="1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</row>
    <row r="997">
      <c r="A997" s="3"/>
      <c r="B997" s="3"/>
      <c r="C997" s="1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</row>
    <row r="998">
      <c r="A998" s="3"/>
      <c r="B998" s="3"/>
      <c r="C998" s="1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</row>
    <row r="999">
      <c r="A999" s="3"/>
      <c r="B999" s="3"/>
      <c r="C999" s="1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</row>
    <row r="1000">
      <c r="A1000" s="3"/>
      <c r="B1000" s="3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</row>
    <row r="1001">
      <c r="A1001" s="3"/>
      <c r="B1001" s="3"/>
      <c r="C1001" s="1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</row>
    <row r="1002">
      <c r="A1002" s="3"/>
      <c r="B1002" s="3"/>
      <c r="C1002" s="1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</row>
    <row r="1003">
      <c r="A1003" s="3"/>
      <c r="B1003" s="3"/>
      <c r="C1003" s="1"/>
      <c r="D1003" s="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</row>
    <row r="1004">
      <c r="A1004" s="3"/>
      <c r="B1004" s="3"/>
      <c r="C1004" s="1"/>
      <c r="D1004" s="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</row>
    <row r="1005">
      <c r="A1005" s="3"/>
      <c r="B1005" s="3"/>
      <c r="C1005" s="1"/>
      <c r="D1005" s="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</row>
    <row r="1006">
      <c r="A1006" s="3"/>
      <c r="B1006" s="3"/>
      <c r="C1006" s="1"/>
      <c r="D1006" s="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</row>
    <row r="1007">
      <c r="A1007" s="3"/>
      <c r="B1007" s="3"/>
      <c r="C1007" s="1"/>
      <c r="D1007" s="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</row>
    <row r="1008">
      <c r="A1008" s="3"/>
      <c r="B1008" s="3"/>
      <c r="C1008" s="1"/>
      <c r="D1008" s="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</row>
    <row r="1009">
      <c r="A1009" s="3"/>
      <c r="B1009" s="3"/>
      <c r="C1009" s="1"/>
      <c r="D1009" s="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</row>
    <row r="1010">
      <c r="A1010" s="3"/>
      <c r="B1010" s="3"/>
      <c r="C1010" s="1"/>
      <c r="D1010" s="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</row>
    <row r="1011">
      <c r="A1011" s="3"/>
      <c r="B1011" s="3"/>
      <c r="C1011" s="1"/>
      <c r="D1011" s="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</row>
    <row r="1012">
      <c r="A1012" s="3"/>
      <c r="B1012" s="3"/>
      <c r="C1012" s="1"/>
      <c r="D1012" s="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</row>
    <row r="1013">
      <c r="A1013" s="3"/>
      <c r="B1013" s="3"/>
      <c r="C1013" s="1"/>
      <c r="D1013" s="1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</row>
    <row r="1014">
      <c r="A1014" s="3"/>
      <c r="B1014" s="3"/>
      <c r="C1014" s="1"/>
      <c r="D1014" s="1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</row>
    <row r="1015">
      <c r="A1015" s="3"/>
      <c r="B1015" s="3"/>
      <c r="C1015" s="1"/>
      <c r="D1015" s="1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</row>
    <row r="1016">
      <c r="A1016" s="3"/>
      <c r="B1016" s="3"/>
      <c r="C1016" s="1"/>
      <c r="D1016" s="1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</row>
    <row r="1017">
      <c r="A1017" s="3"/>
      <c r="B1017" s="3"/>
      <c r="C1017" s="1"/>
      <c r="D1017" s="1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</row>
    <row r="1018">
      <c r="A1018" s="3"/>
      <c r="B1018" s="3"/>
      <c r="C1018" s="1"/>
      <c r="D1018" s="1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</row>
    <row r="1019">
      <c r="A1019" s="3"/>
      <c r="B1019" s="3"/>
      <c r="C1019" s="1"/>
      <c r="D1019" s="1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</row>
    <row r="1020">
      <c r="A1020" s="3"/>
      <c r="B1020" s="3"/>
      <c r="C1020" s="1"/>
      <c r="D1020" s="1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</row>
    <row r="1021">
      <c r="A1021" s="3"/>
      <c r="B1021" s="3"/>
      <c r="C1021" s="1"/>
      <c r="D1021" s="1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</row>
    <row r="1022">
      <c r="A1022" s="3"/>
      <c r="B1022" s="3"/>
      <c r="C1022" s="1"/>
      <c r="D1022" s="1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</row>
    <row r="1023">
      <c r="A1023" s="3"/>
      <c r="B1023" s="3"/>
      <c r="C1023" s="1"/>
      <c r="D1023" s="1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</row>
    <row r="1024">
      <c r="A1024" s="3"/>
      <c r="B1024" s="3"/>
      <c r="C1024" s="1"/>
      <c r="D1024" s="1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</row>
    <row r="1025">
      <c r="A1025" s="3"/>
      <c r="B1025" s="3"/>
      <c r="C1025" s="1"/>
      <c r="D1025" s="1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</row>
  </sheetData>
  <drawing r:id="rId1"/>
</worksheet>
</file>