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4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Лево" sheetId="1" state="visible" r:id="rId2"/>
    <sheet name="Право" sheetId="2" state="visible" r:id="rId3"/>
    <sheet name="Лист3" sheetId="3" state="visible" r:id="rId4"/>
    <sheet name="Одна рука" sheetId="4" state="visible" r:id="rId5"/>
  </sheets>
  <definedNames>
    <definedName function="false" hidden="true" localSheetId="0" name="_xlnm._FilterDatabase" vbProcedure="false">Лево!$A$1:$G$157</definedName>
    <definedName function="false" hidden="true" localSheetId="3" name="_xlnm._FilterDatabase" vbProcedure="false">'Одна рука'!$A$1:$D$34</definedName>
    <definedName function="false" hidden="true" localSheetId="1" name="_xlnm._FilterDatabase" vbProcedure="false">Право!$A$1:$G$152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<sst xmlns="http://schemas.openxmlformats.org/spreadsheetml/2006/main" count="841" uniqueCount="552">
  <si>
    <t xml:space="preserve">N</t>
  </si>
  <si>
    <t xml:space="preserve">Сочетание</t>
  </si>
  <si>
    <t xml:space="preserve">Частотность</t>
  </si>
  <si>
    <t xml:space="preserve">Количество вхождений</t>
  </si>
  <si>
    <t xml:space="preserve">Буква</t>
  </si>
  <si>
    <t xml:space="preserve">Кубики</t>
  </si>
  <si>
    <t xml:space="preserve">СВКТ
ДБПН</t>
  </si>
  <si>
    <t xml:space="preserve">с</t>
  </si>
  <si>
    <t xml:space="preserve">#:::
::::</t>
  </si>
  <si>
    <t xml:space="preserve">С</t>
  </si>
  <si>
    <t xml:space="preserve">сам</t>
  </si>
  <si>
    <t xml:space="preserve">#:##
:::#</t>
  </si>
  <si>
    <t xml:space="preserve">СКТН</t>
  </si>
  <si>
    <t xml:space="preserve">в</t>
  </si>
  <si>
    <t xml:space="preserve">св</t>
  </si>
  <si>
    <t xml:space="preserve">##::
:#::</t>
  </si>
  <si>
    <t xml:space="preserve">СВБ</t>
  </si>
  <si>
    <t xml:space="preserve">к</t>
  </si>
  <si>
    <t xml:space="preserve">ск</t>
  </si>
  <si>
    <t xml:space="preserve">#:#:
::::</t>
  </si>
  <si>
    <t xml:space="preserve">СК</t>
  </si>
  <si>
    <t xml:space="preserve">т</t>
  </si>
  <si>
    <t xml:space="preserve">скаж</t>
  </si>
  <si>
    <t xml:space="preserve">#:##
#:::</t>
  </si>
  <si>
    <t xml:space="preserve">СКТД</t>
  </si>
  <si>
    <t xml:space="preserve">д</t>
  </si>
  <si>
    <t xml:space="preserve">сказ</t>
  </si>
  <si>
    <t xml:space="preserve">###:
::#:</t>
  </si>
  <si>
    <t xml:space="preserve">СВКП</t>
  </si>
  <si>
    <t xml:space="preserve">б</t>
  </si>
  <si>
    <t xml:space="preserve">сл</t>
  </si>
  <si>
    <t xml:space="preserve">#:::
:##:</t>
  </si>
  <si>
    <t xml:space="preserve">СБП</t>
  </si>
  <si>
    <t xml:space="preserve">п</t>
  </si>
  <si>
    <t xml:space="preserve">см</t>
  </si>
  <si>
    <t xml:space="preserve">#:##
::::</t>
  </si>
  <si>
    <t xml:space="preserve">СКТ</t>
  </si>
  <si>
    <t xml:space="preserve">н</t>
  </si>
  <si>
    <t xml:space="preserve">сн</t>
  </si>
  <si>
    <t xml:space="preserve">#:::
#::#</t>
  </si>
  <si>
    <t xml:space="preserve">СДН</t>
  </si>
  <si>
    <t xml:space="preserve">сп</t>
  </si>
  <si>
    <t xml:space="preserve">#:::
::#:</t>
  </si>
  <si>
    <t xml:space="preserve">СП</t>
  </si>
  <si>
    <t xml:space="preserve">спр</t>
  </si>
  <si>
    <t xml:space="preserve">#:::
:###</t>
  </si>
  <si>
    <t xml:space="preserve">СБПН</t>
  </si>
  <si>
    <t xml:space="preserve">ср</t>
  </si>
  <si>
    <t xml:space="preserve">#:::
:#:#</t>
  </si>
  <si>
    <t xml:space="preserve">СБН</t>
  </si>
  <si>
    <t xml:space="preserve">ст</t>
  </si>
  <si>
    <t xml:space="preserve">#::#
::::</t>
  </si>
  <si>
    <t xml:space="preserve">СТ</t>
  </si>
  <si>
    <t xml:space="preserve">ств</t>
  </si>
  <si>
    <t xml:space="preserve">##:#
::::</t>
  </si>
  <si>
    <t xml:space="preserve">СВТ</t>
  </si>
  <si>
    <t xml:space="preserve">стн</t>
  </si>
  <si>
    <t xml:space="preserve">#::#
:::#</t>
  </si>
  <si>
    <t xml:space="preserve">СТН</t>
  </si>
  <si>
    <t xml:space="preserve">стр</t>
  </si>
  <si>
    <t xml:space="preserve">#::#
:#:#</t>
  </si>
  <si>
    <t xml:space="preserve">СТБН</t>
  </si>
  <si>
    <t xml:space="preserve">сч</t>
  </si>
  <si>
    <t xml:space="preserve">##::
#:::</t>
  </si>
  <si>
    <t xml:space="preserve">СВД</t>
  </si>
  <si>
    <t xml:space="preserve">:#::
::::</t>
  </si>
  <si>
    <t xml:space="preserve">В</t>
  </si>
  <si>
    <t xml:space="preserve">вдр</t>
  </si>
  <si>
    <t xml:space="preserve">:#:#
:::#</t>
  </si>
  <si>
    <t xml:space="preserve">ВТН</t>
  </si>
  <si>
    <t xml:space="preserve">вид</t>
  </si>
  <si>
    <t xml:space="preserve">:#::
##::</t>
  </si>
  <si>
    <t xml:space="preserve">ВДБ</t>
  </si>
  <si>
    <t xml:space="preserve">вл</t>
  </si>
  <si>
    <t xml:space="preserve">:#::
:##:</t>
  </si>
  <si>
    <t xml:space="preserve">ВБП</t>
  </si>
  <si>
    <t xml:space="preserve">вн</t>
  </si>
  <si>
    <t xml:space="preserve">:#::
:::#</t>
  </si>
  <si>
    <t xml:space="preserve">ВН</t>
  </si>
  <si>
    <t xml:space="preserve">вр</t>
  </si>
  <si>
    <t xml:space="preserve">:#:#
:#:#</t>
  </si>
  <si>
    <t xml:space="preserve">ВТБН</t>
  </si>
  <si>
    <t xml:space="preserve">вс</t>
  </si>
  <si>
    <t xml:space="preserve">##::
::::</t>
  </si>
  <si>
    <t xml:space="preserve">СВ</t>
  </si>
  <si>
    <t xml:space="preserve">вств</t>
  </si>
  <si>
    <t xml:space="preserve">##:#
:#::</t>
  </si>
  <si>
    <t xml:space="preserve">СВТБ</t>
  </si>
  <si>
    <t xml:space="preserve">встр</t>
  </si>
  <si>
    <t xml:space="preserve">##:#
:#:#</t>
  </si>
  <si>
    <t xml:space="preserve">СВТБН</t>
  </si>
  <si>
    <t xml:space="preserve">вш</t>
  </si>
  <si>
    <t xml:space="preserve">##::
:::#</t>
  </si>
  <si>
    <t xml:space="preserve">СВН</t>
  </si>
  <si>
    <t xml:space="preserve">::#:
::::</t>
  </si>
  <si>
    <t xml:space="preserve">К</t>
  </si>
  <si>
    <t xml:space="preserve">каж</t>
  </si>
  <si>
    <t xml:space="preserve">:###
::##</t>
  </si>
  <si>
    <t xml:space="preserve">ВКТПН</t>
  </si>
  <si>
    <t xml:space="preserve">каз</t>
  </si>
  <si>
    <t xml:space="preserve">:###
::#:</t>
  </si>
  <si>
    <t xml:space="preserve">ВКТП</t>
  </si>
  <si>
    <t xml:space="preserve">как</t>
  </si>
  <si>
    <t xml:space="preserve">:##:
:#::</t>
  </si>
  <si>
    <t xml:space="preserve">ВКБ</t>
  </si>
  <si>
    <t xml:space="preserve">кл</t>
  </si>
  <si>
    <t xml:space="preserve">::#:
:##:</t>
  </si>
  <si>
    <t xml:space="preserve">КБП</t>
  </si>
  <si>
    <t xml:space="preserve">кн</t>
  </si>
  <si>
    <t xml:space="preserve">::##
::##</t>
  </si>
  <si>
    <t xml:space="preserve">КТПН</t>
  </si>
  <si>
    <t xml:space="preserve">котор</t>
  </si>
  <si>
    <t xml:space="preserve">::##
:#:#</t>
  </si>
  <si>
    <t xml:space="preserve">КТБН</t>
  </si>
  <si>
    <t xml:space="preserve">кр</t>
  </si>
  <si>
    <t xml:space="preserve">::#:
:#:#</t>
  </si>
  <si>
    <t xml:space="preserve">КБН</t>
  </si>
  <si>
    <t xml:space="preserve">кт</t>
  </si>
  <si>
    <t xml:space="preserve">::##
::#:</t>
  </si>
  <si>
    <t xml:space="preserve">КТП</t>
  </si>
  <si>
    <t xml:space="preserve">:::#
::::</t>
  </si>
  <si>
    <t xml:space="preserve">Т</t>
  </si>
  <si>
    <t xml:space="preserve">так</t>
  </si>
  <si>
    <t xml:space="preserve">:###
:#::</t>
  </si>
  <si>
    <t xml:space="preserve">ВКТБ</t>
  </si>
  <si>
    <t xml:space="preserve">тв</t>
  </si>
  <si>
    <t xml:space="preserve">:#:#
::::</t>
  </si>
  <si>
    <t xml:space="preserve">ВТ</t>
  </si>
  <si>
    <t xml:space="preserve">тк</t>
  </si>
  <si>
    <t xml:space="preserve">::##
#:::</t>
  </si>
  <si>
    <t xml:space="preserve">КТД</t>
  </si>
  <si>
    <t xml:space="preserve">тн</t>
  </si>
  <si>
    <t xml:space="preserve">:::#
:::#</t>
  </si>
  <si>
    <t xml:space="preserve">ТН</t>
  </si>
  <si>
    <t xml:space="preserve">тр</t>
  </si>
  <si>
    <t xml:space="preserve">:::#
:#:#</t>
  </si>
  <si>
    <t xml:space="preserve">ТБН</t>
  </si>
  <si>
    <t xml:space="preserve">тств</t>
  </si>
  <si>
    <t xml:space="preserve">##:#
:::#</t>
  </si>
  <si>
    <t xml:space="preserve">СВТН</t>
  </si>
  <si>
    <t xml:space="preserve">::::
#:::</t>
  </si>
  <si>
    <t xml:space="preserve">Д</t>
  </si>
  <si>
    <t xml:space="preserve">дв</t>
  </si>
  <si>
    <t xml:space="preserve">::::
##::</t>
  </si>
  <si>
    <t xml:space="preserve">ДБ</t>
  </si>
  <si>
    <t xml:space="preserve">дел</t>
  </si>
  <si>
    <t xml:space="preserve">::::
###:
::#:</t>
  </si>
  <si>
    <t xml:space="preserve">ДБП4</t>
  </si>
  <si>
    <t xml:space="preserve">дк</t>
  </si>
  <si>
    <t xml:space="preserve">::::
#:::
#:::</t>
  </si>
  <si>
    <t xml:space="preserve">Д1</t>
  </si>
  <si>
    <t xml:space="preserve">дл</t>
  </si>
  <si>
    <t xml:space="preserve">::::
###:</t>
  </si>
  <si>
    <t xml:space="preserve">ДБП</t>
  </si>
  <si>
    <t xml:space="preserve">дн</t>
  </si>
  <si>
    <t xml:space="preserve">::::
#::#</t>
  </si>
  <si>
    <t xml:space="preserve">ДН</t>
  </si>
  <si>
    <t xml:space="preserve">др</t>
  </si>
  <si>
    <t xml:space="preserve">::::
##:#</t>
  </si>
  <si>
    <t xml:space="preserve">ДБН</t>
  </si>
  <si>
    <t xml:space="preserve">::::
:#::</t>
  </si>
  <si>
    <t xml:space="preserve">Б</t>
  </si>
  <si>
    <t xml:space="preserve">бл</t>
  </si>
  <si>
    <t xml:space="preserve">::::
:##:
::#:</t>
  </si>
  <si>
    <t xml:space="preserve">БП4</t>
  </si>
  <si>
    <t xml:space="preserve">бр</t>
  </si>
  <si>
    <t xml:space="preserve">::::
:###</t>
  </si>
  <si>
    <t xml:space="preserve">БПН</t>
  </si>
  <si>
    <t xml:space="preserve">буд</t>
  </si>
  <si>
    <t xml:space="preserve">::::
:##:
:##:</t>
  </si>
  <si>
    <t xml:space="preserve">БП24</t>
  </si>
  <si>
    <t xml:space="preserve">был</t>
  </si>
  <si>
    <t xml:space="preserve">::::
:##:
:#::</t>
  </si>
  <si>
    <t xml:space="preserve">БП2</t>
  </si>
  <si>
    <t xml:space="preserve">::::
::#:</t>
  </si>
  <si>
    <t xml:space="preserve">П</t>
  </si>
  <si>
    <t xml:space="preserve">пер</t>
  </si>
  <si>
    <t xml:space="preserve">::::
::##
:::#</t>
  </si>
  <si>
    <t xml:space="preserve">ПН8</t>
  </si>
  <si>
    <t xml:space="preserve">пл</t>
  </si>
  <si>
    <t xml:space="preserve">::::
::##
::#:</t>
  </si>
  <si>
    <t xml:space="preserve">ПН4</t>
  </si>
  <si>
    <t xml:space="preserve">пр</t>
  </si>
  <si>
    <t xml:space="preserve">::::
::##</t>
  </si>
  <si>
    <t xml:space="preserve">ПН</t>
  </si>
  <si>
    <t xml:space="preserve">::::
:::#</t>
  </si>
  <si>
    <t xml:space="preserve">Н</t>
  </si>
  <si>
    <t xml:space="preserve">л</t>
  </si>
  <si>
    <t xml:space="preserve">::::
:##:</t>
  </si>
  <si>
    <t xml:space="preserve">БП</t>
  </si>
  <si>
    <t xml:space="preserve">р</t>
  </si>
  <si>
    <t xml:space="preserve">::::
:#:#</t>
  </si>
  <si>
    <t xml:space="preserve">БН</t>
  </si>
  <si>
    <t xml:space="preserve">г</t>
  </si>
  <si>
    <t xml:space="preserve">::#:
:::#</t>
  </si>
  <si>
    <t xml:space="preserve">КН</t>
  </si>
  <si>
    <t xml:space="preserve">гд</t>
  </si>
  <si>
    <t xml:space="preserve">::#:
#::#</t>
  </si>
  <si>
    <t xml:space="preserve">КДН</t>
  </si>
  <si>
    <t xml:space="preserve">гл</t>
  </si>
  <si>
    <t xml:space="preserve">::#:
:###</t>
  </si>
  <si>
    <t xml:space="preserve">КБПН</t>
  </si>
  <si>
    <t xml:space="preserve">говор</t>
  </si>
  <si>
    <t xml:space="preserve">:##:
:#:#</t>
  </si>
  <si>
    <t xml:space="preserve">ВКБН</t>
  </si>
  <si>
    <t xml:space="preserve">гр</t>
  </si>
  <si>
    <t xml:space="preserve">::#:
::#:</t>
  </si>
  <si>
    <t xml:space="preserve">КП</t>
  </si>
  <si>
    <t xml:space="preserve">об</t>
  </si>
  <si>
    <t xml:space="preserve">:#::
:#::</t>
  </si>
  <si>
    <t xml:space="preserve">ВБ</t>
  </si>
  <si>
    <t xml:space="preserve">общ</t>
  </si>
  <si>
    <t xml:space="preserve">:##:
:##:</t>
  </si>
  <si>
    <t xml:space="preserve">ВКБП</t>
  </si>
  <si>
    <t xml:space="preserve">он</t>
  </si>
  <si>
    <t xml:space="preserve">:#::
:#:#</t>
  </si>
  <si>
    <t xml:space="preserve">ВБН</t>
  </si>
  <si>
    <t xml:space="preserve">от</t>
  </si>
  <si>
    <t xml:space="preserve">:#:#
:#::</t>
  </si>
  <si>
    <t xml:space="preserve">ВТБ</t>
  </si>
  <si>
    <t xml:space="preserve">ч</t>
  </si>
  <si>
    <t xml:space="preserve">:#::
#:::</t>
  </si>
  <si>
    <t xml:space="preserve">ВД</t>
  </si>
  <si>
    <t xml:space="preserve">чк</t>
  </si>
  <si>
    <t xml:space="preserve">:##:
#:::</t>
  </si>
  <si>
    <t xml:space="preserve">ВКД</t>
  </si>
  <si>
    <t xml:space="preserve">чн</t>
  </si>
  <si>
    <t xml:space="preserve">:#::
#::#</t>
  </si>
  <si>
    <t xml:space="preserve">ВДН</t>
  </si>
  <si>
    <t xml:space="preserve">чт</t>
  </si>
  <si>
    <t xml:space="preserve">:#:#
#:::</t>
  </si>
  <si>
    <t xml:space="preserve">ВТД</t>
  </si>
  <si>
    <t xml:space="preserve">з</t>
  </si>
  <si>
    <t xml:space="preserve">:#::
::#:</t>
  </si>
  <si>
    <t xml:space="preserve">ВП</t>
  </si>
  <si>
    <t xml:space="preserve">зв</t>
  </si>
  <si>
    <t xml:space="preserve">:#::
###:</t>
  </si>
  <si>
    <t xml:space="preserve">ВДПН</t>
  </si>
  <si>
    <t xml:space="preserve">зд</t>
  </si>
  <si>
    <t xml:space="preserve">:#::
#:#:</t>
  </si>
  <si>
    <t xml:space="preserve">ВДП</t>
  </si>
  <si>
    <t xml:space="preserve">зн</t>
  </si>
  <si>
    <t xml:space="preserve">:#::
::##</t>
  </si>
  <si>
    <t xml:space="preserve">ВПН</t>
  </si>
  <si>
    <t xml:space="preserve">м</t>
  </si>
  <si>
    <t xml:space="preserve">::##
::::</t>
  </si>
  <si>
    <t xml:space="preserve">КТ</t>
  </si>
  <si>
    <t xml:space="preserve">мн</t>
  </si>
  <si>
    <t xml:space="preserve">::##
:::#</t>
  </si>
  <si>
    <t xml:space="preserve">КТН</t>
  </si>
  <si>
    <t xml:space="preserve">ш</t>
  </si>
  <si>
    <t xml:space="preserve">#:::
:::#</t>
  </si>
  <si>
    <t xml:space="preserve">СН</t>
  </si>
  <si>
    <t xml:space="preserve">шк</t>
  </si>
  <si>
    <t xml:space="preserve">#:#:
:::#</t>
  </si>
  <si>
    <t xml:space="preserve">СКН</t>
  </si>
  <si>
    <t xml:space="preserve">шл</t>
  </si>
  <si>
    <t xml:space="preserve">#:::
#:##</t>
  </si>
  <si>
    <t xml:space="preserve">СДПН</t>
  </si>
  <si>
    <t xml:space="preserve">шн</t>
  </si>
  <si>
    <t xml:space="preserve">#:::
::##</t>
  </si>
  <si>
    <t xml:space="preserve">СПН</t>
  </si>
  <si>
    <t xml:space="preserve">ж</t>
  </si>
  <si>
    <t xml:space="preserve">:::#
#:::</t>
  </si>
  <si>
    <t xml:space="preserve">ТД</t>
  </si>
  <si>
    <t xml:space="preserve">жд</t>
  </si>
  <si>
    <t xml:space="preserve">:::#
##::</t>
  </si>
  <si>
    <t xml:space="preserve">ТДБ</t>
  </si>
  <si>
    <t xml:space="preserve">жн</t>
  </si>
  <si>
    <t xml:space="preserve">:::#
#::#</t>
  </si>
  <si>
    <t xml:space="preserve">ТДН</t>
  </si>
  <si>
    <t xml:space="preserve">эт</t>
  </si>
  <si>
    <t xml:space="preserve">:###
::::</t>
  </si>
  <si>
    <t xml:space="preserve">ВКТ</t>
  </si>
  <si>
    <t xml:space="preserve">х</t>
  </si>
  <si>
    <t xml:space="preserve">::#:
#:::</t>
  </si>
  <si>
    <t xml:space="preserve">КД</t>
  </si>
  <si>
    <t xml:space="preserve">из</t>
  </si>
  <si>
    <t xml:space="preserve">:##:
::#:</t>
  </si>
  <si>
    <t xml:space="preserve">ВКП</t>
  </si>
  <si>
    <t xml:space="preserve">ис</t>
  </si>
  <si>
    <t xml:space="preserve">:##:
#:#:</t>
  </si>
  <si>
    <t xml:space="preserve">ВКДП</t>
  </si>
  <si>
    <t xml:space="preserve">ц</t>
  </si>
  <si>
    <t xml:space="preserve">:::#
::#:</t>
  </si>
  <si>
    <t xml:space="preserve">ТП</t>
  </si>
  <si>
    <t xml:space="preserve">если</t>
  </si>
  <si>
    <t xml:space="preserve">::::
#:##</t>
  </si>
  <si>
    <t xml:space="preserve">ДПН</t>
  </si>
  <si>
    <t xml:space="preserve">еще</t>
  </si>
  <si>
    <t xml:space="preserve">::::
#:#:</t>
  </si>
  <si>
    <t xml:space="preserve">ДП</t>
  </si>
  <si>
    <t xml:space="preserve">щ</t>
  </si>
  <si>
    <t xml:space="preserve">::#:
:#::</t>
  </si>
  <si>
    <t xml:space="preserve">КБ</t>
  </si>
  <si>
    <t xml:space="preserve">-т</t>
  </si>
  <si>
    <t xml:space="preserve">:::#
###:</t>
  </si>
  <si>
    <t xml:space="preserve">ТДБП</t>
  </si>
  <si>
    <t xml:space="preserve">уж</t>
  </si>
  <si>
    <t xml:space="preserve">:::#
#:##</t>
  </si>
  <si>
    <t xml:space="preserve">ТДПН</t>
  </si>
  <si>
    <t xml:space="preserve">ф</t>
  </si>
  <si>
    <t xml:space="preserve">:::#
:#::</t>
  </si>
  <si>
    <t xml:space="preserve">ТБ</t>
  </si>
  <si>
    <t xml:space="preserve">й</t>
  </si>
  <si>
    <t xml:space="preserve">#:::
:#::</t>
  </si>
  <si>
    <t xml:space="preserve">СБ</t>
  </si>
  <si>
    <t xml:space="preserve">-</t>
  </si>
  <si>
    <t xml:space="preserve">*</t>
  </si>
  <si>
    <t xml:space="preserve">ЕОАИ
ЫУЯЬ</t>
  </si>
  <si>
    <t xml:space="preserve">е</t>
  </si>
  <si>
    <t xml:space="preserve">Е</t>
  </si>
  <si>
    <t xml:space="preserve">ел</t>
  </si>
  <si>
    <t xml:space="preserve">ЕО</t>
  </si>
  <si>
    <t xml:space="preserve">о</t>
  </si>
  <si>
    <t xml:space="preserve">ей</t>
  </si>
  <si>
    <t xml:space="preserve">ЕА</t>
  </si>
  <si>
    <t xml:space="preserve">а</t>
  </si>
  <si>
    <t xml:space="preserve">ем</t>
  </si>
  <si>
    <t xml:space="preserve">ЕИ</t>
  </si>
  <si>
    <t xml:space="preserve">и</t>
  </si>
  <si>
    <t xml:space="preserve">ен</t>
  </si>
  <si>
    <t xml:space="preserve">#:::
#:::</t>
  </si>
  <si>
    <t xml:space="preserve">ЕЫ</t>
  </si>
  <si>
    <t xml:space="preserve">у</t>
  </si>
  <si>
    <t xml:space="preserve">ее</t>
  </si>
  <si>
    <t xml:space="preserve">###:
::::</t>
  </si>
  <si>
    <t xml:space="preserve">ЕОА</t>
  </si>
  <si>
    <t xml:space="preserve">ы</t>
  </si>
  <si>
    <t xml:space="preserve">ет</t>
  </si>
  <si>
    <t xml:space="preserve">ЕОИ</t>
  </si>
  <si>
    <t xml:space="preserve">ь</t>
  </si>
  <si>
    <t xml:space="preserve">ер</t>
  </si>
  <si>
    <t xml:space="preserve">ЕОЫ</t>
  </si>
  <si>
    <t xml:space="preserve">я</t>
  </si>
  <si>
    <t xml:space="preserve">ели</t>
  </si>
  <si>
    <t xml:space="preserve">ЕАИ</t>
  </si>
  <si>
    <t xml:space="preserve">ех</t>
  </si>
  <si>
    <t xml:space="preserve">#::#
#:::</t>
  </si>
  <si>
    <t xml:space="preserve">ЕИЫ</t>
  </si>
  <si>
    <t xml:space="preserve">его</t>
  </si>
  <si>
    <t xml:space="preserve">ЕУ</t>
  </si>
  <si>
    <t xml:space="preserve">ему</t>
  </si>
  <si>
    <t xml:space="preserve">ЕАИЫ</t>
  </si>
  <si>
    <t xml:space="preserve">ед</t>
  </si>
  <si>
    <t xml:space="preserve">##:#
#:::</t>
  </si>
  <si>
    <t xml:space="preserve">ЕОИЫ</t>
  </si>
  <si>
    <t xml:space="preserve">ес</t>
  </si>
  <si>
    <t xml:space="preserve">###:
#:::</t>
  </si>
  <si>
    <t xml:space="preserve">ЕОАЫ</t>
  </si>
  <si>
    <t xml:space="preserve">ез</t>
  </si>
  <si>
    <t xml:space="preserve">####
#:::</t>
  </si>
  <si>
    <t xml:space="preserve">ЕОАИЫ</t>
  </si>
  <si>
    <t xml:space="preserve">ек</t>
  </si>
  <si>
    <t xml:space="preserve">####
:#::</t>
  </si>
  <si>
    <t xml:space="preserve">ЕОАИУ</t>
  </si>
  <si>
    <t xml:space="preserve">есть</t>
  </si>
  <si>
    <t xml:space="preserve">ЕОИЬ</t>
  </si>
  <si>
    <t xml:space="preserve">ение</t>
  </si>
  <si>
    <t xml:space="preserve">#:::
#:#:</t>
  </si>
  <si>
    <t xml:space="preserve">ЕЫЯ</t>
  </si>
  <si>
    <t xml:space="preserve">ения</t>
  </si>
  <si>
    <t xml:space="preserve">ЕУЯ</t>
  </si>
  <si>
    <t xml:space="preserve">ец</t>
  </si>
  <si>
    <t xml:space="preserve">#:::
###:</t>
  </si>
  <si>
    <t xml:space="preserve">ЕЫУЯ</t>
  </si>
  <si>
    <t xml:space="preserve">ель</t>
  </si>
  <si>
    <t xml:space="preserve">ЕОЬ</t>
  </si>
  <si>
    <t xml:space="preserve">О</t>
  </si>
  <si>
    <t xml:space="preserve">ол</t>
  </si>
  <si>
    <t xml:space="preserve">:##:
::::</t>
  </si>
  <si>
    <t xml:space="preserve">ОА</t>
  </si>
  <si>
    <t xml:space="preserve">ой</t>
  </si>
  <si>
    <t xml:space="preserve">ОИ</t>
  </si>
  <si>
    <t xml:space="preserve">ом</t>
  </si>
  <si>
    <t xml:space="preserve">ОЫ</t>
  </si>
  <si>
    <t xml:space="preserve">ОУ</t>
  </si>
  <si>
    <t xml:space="preserve">ое</t>
  </si>
  <si>
    <t xml:space="preserve">ОАИ</t>
  </si>
  <si>
    <t xml:space="preserve">ОАЫ</t>
  </si>
  <si>
    <t xml:space="preserve">ор</t>
  </si>
  <si>
    <t xml:space="preserve">ОАУ</t>
  </si>
  <si>
    <t xml:space="preserve">оя</t>
  </si>
  <si>
    <t xml:space="preserve">ОИУ</t>
  </si>
  <si>
    <t xml:space="preserve">ою</t>
  </si>
  <si>
    <t xml:space="preserve">:###
#:::</t>
  </si>
  <si>
    <t xml:space="preserve">ОАИЫ</t>
  </si>
  <si>
    <t xml:space="preserve">ому</t>
  </si>
  <si>
    <t xml:space="preserve">:#:#
##::</t>
  </si>
  <si>
    <t xml:space="preserve">ОИЫУ</t>
  </si>
  <si>
    <t xml:space="preserve">од</t>
  </si>
  <si>
    <t xml:space="preserve">:##:
##::</t>
  </si>
  <si>
    <t xml:space="preserve">ОАЫУ</t>
  </si>
  <si>
    <t xml:space="preserve">ос</t>
  </si>
  <si>
    <t xml:space="preserve">ОАИУ</t>
  </si>
  <si>
    <t xml:space="preserve">оз</t>
  </si>
  <si>
    <t xml:space="preserve">:###
##</t>
  </si>
  <si>
    <t xml:space="preserve">ОАИЫУ</t>
  </si>
  <si>
    <t xml:space="preserve">ов</t>
  </si>
  <si>
    <t xml:space="preserve">ОИЫ</t>
  </si>
  <si>
    <t xml:space="preserve">ок</t>
  </si>
  <si>
    <t xml:space="preserve">:###
#:#:</t>
  </si>
  <si>
    <t xml:space="preserve">ОАИЫЯ</t>
  </si>
  <si>
    <t xml:space="preserve">ость</t>
  </si>
  <si>
    <t xml:space="preserve">:##:
#::#</t>
  </si>
  <si>
    <t xml:space="preserve">ОАЫЬ</t>
  </si>
  <si>
    <t xml:space="preserve">ог</t>
  </si>
  <si>
    <t xml:space="preserve">ОЫУЯ</t>
  </si>
  <si>
    <t xml:space="preserve">оей</t>
  </si>
  <si>
    <t xml:space="preserve">:#:#
::#:</t>
  </si>
  <si>
    <t xml:space="preserve">ОИЯ</t>
  </si>
  <si>
    <t xml:space="preserve">ои</t>
  </si>
  <si>
    <t xml:space="preserve">ОЫЯ</t>
  </si>
  <si>
    <t xml:space="preserve">ого</t>
  </si>
  <si>
    <t xml:space="preserve">ОУЯ</t>
  </si>
  <si>
    <t xml:space="preserve">оль</t>
  </si>
  <si>
    <t xml:space="preserve">:##:
:::#</t>
  </si>
  <si>
    <t xml:space="preserve">ОАЬ</t>
  </si>
  <si>
    <t xml:space="preserve">А</t>
  </si>
  <si>
    <t xml:space="preserve">ал</t>
  </si>
  <si>
    <t xml:space="preserve">АИ</t>
  </si>
  <si>
    <t xml:space="preserve">ай</t>
  </si>
  <si>
    <t xml:space="preserve">АЫ</t>
  </si>
  <si>
    <t xml:space="preserve">ам</t>
  </si>
  <si>
    <t xml:space="preserve">АУ</t>
  </si>
  <si>
    <t xml:space="preserve">ан</t>
  </si>
  <si>
    <t xml:space="preserve">АЯ</t>
  </si>
  <si>
    <t xml:space="preserve">ае</t>
  </si>
  <si>
    <t xml:space="preserve">АИЫ</t>
  </si>
  <si>
    <t xml:space="preserve">ать</t>
  </si>
  <si>
    <t xml:space="preserve">АЬ</t>
  </si>
  <si>
    <t xml:space="preserve">ар</t>
  </si>
  <si>
    <t xml:space="preserve">АИЯ</t>
  </si>
  <si>
    <t xml:space="preserve">али</t>
  </si>
  <si>
    <t xml:space="preserve">::#:
##::</t>
  </si>
  <si>
    <t xml:space="preserve">АЫУ</t>
  </si>
  <si>
    <t xml:space="preserve">ая</t>
  </si>
  <si>
    <t xml:space="preserve">::#:
#:#:</t>
  </si>
  <si>
    <t xml:space="preserve">АЫЯ</t>
  </si>
  <si>
    <t xml:space="preserve">ах</t>
  </si>
  <si>
    <t xml:space="preserve">АУЯ</t>
  </si>
  <si>
    <t xml:space="preserve">ала</t>
  </si>
  <si>
    <t xml:space="preserve">::#:
###:</t>
  </si>
  <si>
    <t xml:space="preserve">АЫУЯ</t>
  </si>
  <si>
    <t xml:space="preserve">аю</t>
  </si>
  <si>
    <t xml:space="preserve">::##
##::</t>
  </si>
  <si>
    <t xml:space="preserve">АИЫУ</t>
  </si>
  <si>
    <t xml:space="preserve">ад</t>
  </si>
  <si>
    <t xml:space="preserve">::##
:##:</t>
  </si>
  <si>
    <t xml:space="preserve">АИУЯ</t>
  </si>
  <si>
    <t xml:space="preserve">ас</t>
  </si>
  <si>
    <t xml:space="preserve">::##
#:#:</t>
  </si>
  <si>
    <t xml:space="preserve">АИЫЯ</t>
  </si>
  <si>
    <t xml:space="preserve">аз</t>
  </si>
  <si>
    <t xml:space="preserve">::##
###:</t>
  </si>
  <si>
    <t xml:space="preserve">АИЫУЯ</t>
  </si>
  <si>
    <t xml:space="preserve">ает</t>
  </si>
  <si>
    <t xml:space="preserve">АЫЬ</t>
  </si>
  <si>
    <t xml:space="preserve">ало</t>
  </si>
  <si>
    <t xml:space="preserve">::#:
::##</t>
  </si>
  <si>
    <t xml:space="preserve">АЯЬ</t>
  </si>
  <si>
    <t xml:space="preserve">ами</t>
  </si>
  <si>
    <t xml:space="preserve">АИУЬ</t>
  </si>
  <si>
    <t xml:space="preserve">ают</t>
  </si>
  <si>
    <t xml:space="preserve">АУЬ</t>
  </si>
  <si>
    <t xml:space="preserve">аль</t>
  </si>
  <si>
    <t xml:space="preserve">АИЬ</t>
  </si>
  <si>
    <t xml:space="preserve">И</t>
  </si>
  <si>
    <t xml:space="preserve">ил</t>
  </si>
  <si>
    <t xml:space="preserve">ИЫ</t>
  </si>
  <si>
    <t xml:space="preserve">ий</t>
  </si>
  <si>
    <t xml:space="preserve">ИУ</t>
  </si>
  <si>
    <t xml:space="preserve">им</t>
  </si>
  <si>
    <t xml:space="preserve">ИЯ</t>
  </si>
  <si>
    <t xml:space="preserve">ин</t>
  </si>
  <si>
    <t xml:space="preserve">ИЬ</t>
  </si>
  <si>
    <t xml:space="preserve">ие</t>
  </si>
  <si>
    <t xml:space="preserve">ИЫУ</t>
  </si>
  <si>
    <t xml:space="preserve">ит</t>
  </si>
  <si>
    <t xml:space="preserve">:::#
#:#:</t>
  </si>
  <si>
    <t xml:space="preserve">ИЫЯ</t>
  </si>
  <si>
    <t xml:space="preserve">ить</t>
  </si>
  <si>
    <t xml:space="preserve">ИЫЯЬ</t>
  </si>
  <si>
    <t xml:space="preserve">или</t>
  </si>
  <si>
    <t xml:space="preserve">:::#
:##:</t>
  </si>
  <si>
    <t xml:space="preserve">ИУЯ</t>
  </si>
  <si>
    <t xml:space="preserve">ила</t>
  </si>
  <si>
    <t xml:space="preserve">:::#
:###</t>
  </si>
  <si>
    <t xml:space="preserve">ИУЯЬ</t>
  </si>
  <si>
    <t xml:space="preserve">ию</t>
  </si>
  <si>
    <t xml:space="preserve">ИЫУЯ</t>
  </si>
  <si>
    <t xml:space="preserve">ия</t>
  </si>
  <si>
    <t xml:space="preserve">ИУЬ</t>
  </si>
  <si>
    <t xml:space="preserve">их</t>
  </si>
  <si>
    <t xml:space="preserve">:::#
::##</t>
  </si>
  <si>
    <t xml:space="preserve">ИЯЬ</t>
  </si>
  <si>
    <t xml:space="preserve">ик</t>
  </si>
  <si>
    <t xml:space="preserve">:::#
####</t>
  </si>
  <si>
    <t xml:space="preserve">ИЫУЯЬ</t>
  </si>
  <si>
    <t xml:space="preserve">ием</t>
  </si>
  <si>
    <t xml:space="preserve">:::#
##:#</t>
  </si>
  <si>
    <t xml:space="preserve">ИЫУЬ</t>
  </si>
  <si>
    <t xml:space="preserve">ии</t>
  </si>
  <si>
    <t xml:space="preserve">#::#
::#:</t>
  </si>
  <si>
    <t xml:space="preserve">ЕИЯ</t>
  </si>
  <si>
    <t xml:space="preserve">ич</t>
  </si>
  <si>
    <t xml:space="preserve">#::#
:##:</t>
  </si>
  <si>
    <t xml:space="preserve">ЕИУЯ</t>
  </si>
  <si>
    <t xml:space="preserve">Ы</t>
  </si>
  <si>
    <t xml:space="preserve">ый</t>
  </si>
  <si>
    <t xml:space="preserve">ЫЯ</t>
  </si>
  <si>
    <t xml:space="preserve">ым</t>
  </si>
  <si>
    <t xml:space="preserve">ЫЬ</t>
  </si>
  <si>
    <t xml:space="preserve">ые</t>
  </si>
  <si>
    <t xml:space="preserve">ЫУЯ</t>
  </si>
  <si>
    <t xml:space="preserve">ых</t>
  </si>
  <si>
    <t xml:space="preserve">ЫУЬ</t>
  </si>
  <si>
    <t xml:space="preserve">У</t>
  </si>
  <si>
    <t xml:space="preserve">ул</t>
  </si>
  <si>
    <t xml:space="preserve">УЯ</t>
  </si>
  <si>
    <t xml:space="preserve">ут</t>
  </si>
  <si>
    <t xml:space="preserve">УЯЬ</t>
  </si>
  <si>
    <t xml:space="preserve">уг</t>
  </si>
  <si>
    <t xml:space="preserve">::::
:#::
:#::</t>
  </si>
  <si>
    <t xml:space="preserve">У4</t>
  </si>
  <si>
    <t xml:space="preserve">ую</t>
  </si>
  <si>
    <t xml:space="preserve">УЬ</t>
  </si>
  <si>
    <t xml:space="preserve">Я</t>
  </si>
  <si>
    <t xml:space="preserve">ял</t>
  </si>
  <si>
    <t xml:space="preserve">ЯЬ1</t>
  </si>
  <si>
    <t xml:space="preserve">ят</t>
  </si>
  <si>
    <t xml:space="preserve">::::
::#:
::#:</t>
  </si>
  <si>
    <t xml:space="preserve">Я2</t>
  </si>
  <si>
    <t xml:space="preserve">ять</t>
  </si>
  <si>
    <t xml:space="preserve">ЯЬ2</t>
  </si>
  <si>
    <t xml:space="preserve">Ь</t>
  </si>
  <si>
    <t xml:space="preserve">ье</t>
  </si>
  <si>
    <t xml:space="preserve">ЕЬ</t>
  </si>
  <si>
    <t xml:space="preserve">ью</t>
  </si>
  <si>
    <t xml:space="preserve">ЕЯЬ</t>
  </si>
  <si>
    <t xml:space="preserve">ья</t>
  </si>
  <si>
    <t xml:space="preserve">ЯЬ</t>
  </si>
  <si>
    <t xml:space="preserve">ю</t>
  </si>
  <si>
    <t xml:space="preserve">ЕЯ</t>
  </si>
  <si>
    <t xml:space="preserve">э</t>
  </si>
  <si>
    <t xml:space="preserve">ОЯ</t>
  </si>
  <si>
    <t xml:space="preserve">ъ</t>
  </si>
  <si>
    <t xml:space="preserve">ОЬ</t>
  </si>
  <si>
    <t xml:space="preserve">ё</t>
  </si>
  <si>
    <t xml:space="preserve">ОЯЬ</t>
  </si>
  <si>
    <t xml:space="preserve">ив</t>
  </si>
  <si>
    <t xml:space="preserve">ВК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</si>
</sst>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"/>
    <numFmt numFmtId="166" formatCode="#,##0"/>
    <numFmt numFmtId="167" formatCode="General"/>
  </numFmts>
  <fonts count="10">
    <font>
      <sz val="8"/>
      <name val="Arial"/>
      <family val="2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color rgb="FF333333"/>
      <name val="Arial"/>
      <family val="0"/>
      <charset val="1"/>
    </font>
    <font>
      <sz val="10"/>
      <color rgb="FF333333"/>
      <name val="Arial"/>
      <family val="0"/>
      <charset val="204"/>
    </font>
    <font>
      <sz val="8"/>
      <name val="Courier New"/>
      <family val="3"/>
      <charset val="1"/>
    </font>
    <font>
      <sz val="8"/>
      <color rgb="FF333333"/>
      <name val="Arial"/>
      <family val="2"/>
      <charset val="1"/>
    </font>
    <font>
      <sz val="8"/>
      <name val="Courier New"/>
      <family val="3"/>
      <charset val="204"/>
    </font>
    <font>
      <sz val="8"/>
      <color rgb="FF333333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A6A6"/>
        <bgColor rgb="FFFFCC99"/>
      </patternFill>
    </fill>
    <fill>
      <patternFill patternType="solid">
        <fgColor rgb="FFFFFF00"/>
        <bgColor rgb="FFFFFF00"/>
      </patternFill>
    </fill>
    <fill>
      <patternFill patternType="solid">
        <fgColor rgb="FF81D41A"/>
        <bgColor rgb="FF969696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969696"/>
      </left>
      <right style="thin">
        <color rgb="FF969696"/>
      </right>
      <top style="thin">
        <color rgb="FF969696"/>
      </top>
      <bottom style="thin">
        <color rgb="FF969696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7" fillId="2" borderId="1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6" fontId="7" fillId="2" borderId="1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7" fillId="0" borderId="1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5" fontId="7" fillId="3" borderId="1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6" fontId="7" fillId="3" borderId="1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6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2" borderId="1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9" fillId="2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6" fontId="9" fillId="2" borderId="1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7" fillId="5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6" fontId="7" fillId="5" borderId="1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5" borderId="1" xfId="0" applyFont="true" applyBorder="true" applyAlignment="true" applyProtection="false">
      <alignment horizontal="right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A6A6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159"/>
  <sheetViews>
    <sheetView showFormulas="false" showGridLines="true" showRowColHeaders="true" showZeros="true" rightToLeft="false" tabSelected="false" showOutlineSymbols="true" defaultGridColor="true" view="normal" topLeftCell="A55" colorId="64" zoomScale="110" zoomScaleNormal="110" zoomScalePageLayoutView="100" workbookViewId="0">
      <selection pane="topLeft" activeCell="B66" activeCellId="1" sqref="A21:G21 B66"/>
    </sheetView>
  </sheetViews>
  <sheetFormatPr defaultColWidth="14.40625" defaultRowHeight="12.8" zeroHeight="false" outlineLevelRow="0" outlineLevelCol="0"/>
  <sheetData>
    <row r="1" customFormat="false" ht="21.7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/>
      <c r="I1" s="3" t="s">
        <v>4</v>
      </c>
      <c r="J1" s="3" t="s">
        <v>2</v>
      </c>
      <c r="K1" s="3" t="s">
        <v>5</v>
      </c>
      <c r="M1" s="4" t="s">
        <v>6</v>
      </c>
    </row>
    <row r="2" customFormat="false" ht="20.85" hidden="false" customHeight="false" outlineLevel="0" collapsed="false">
      <c r="A2" s="5" t="n">
        <v>4</v>
      </c>
      <c r="B2" s="6" t="s">
        <v>7</v>
      </c>
      <c r="C2" s="7" t="n">
        <v>21778</v>
      </c>
      <c r="D2" s="7" t="n">
        <v>1171778</v>
      </c>
      <c r="E2" s="8" t="n">
        <f aca="false">SUM(C2:C18)</f>
        <v>75552</v>
      </c>
      <c r="F2" s="9" t="s">
        <v>8</v>
      </c>
      <c r="G2" s="9" t="s">
        <v>9</v>
      </c>
      <c r="H2" s="3" t="n">
        <v>1</v>
      </c>
      <c r="I2" s="3" t="s">
        <v>7</v>
      </c>
      <c r="J2" s="3"/>
      <c r="K2" s="3" t="n">
        <v>17</v>
      </c>
      <c r="M2" s="9"/>
    </row>
    <row r="3" customFormat="false" ht="20.85" hidden="false" customHeight="false" outlineLevel="0" collapsed="false">
      <c r="A3" s="5" t="n">
        <v>48</v>
      </c>
      <c r="B3" s="6" t="s">
        <v>10</v>
      </c>
      <c r="C3" s="10" t="n">
        <v>2511</v>
      </c>
      <c r="D3" s="7" t="n">
        <v>45042</v>
      </c>
      <c r="E3" s="8"/>
      <c r="F3" s="9" t="s">
        <v>11</v>
      </c>
      <c r="G3" s="9" t="s">
        <v>12</v>
      </c>
      <c r="H3" s="3" t="n">
        <v>2</v>
      </c>
      <c r="I3" s="3" t="s">
        <v>13</v>
      </c>
      <c r="J3" s="3"/>
      <c r="K3" s="3" t="n">
        <v>10</v>
      </c>
    </row>
    <row r="4" customFormat="false" ht="20.85" hidden="false" customHeight="false" outlineLevel="0" collapsed="false">
      <c r="A4" s="5" t="n">
        <v>39</v>
      </c>
      <c r="B4" s="6" t="s">
        <v>14</v>
      </c>
      <c r="C4" s="7" t="n">
        <v>3407</v>
      </c>
      <c r="D4" s="7" t="n">
        <v>91647</v>
      </c>
      <c r="E4" s="8"/>
      <c r="F4" s="9" t="s">
        <v>15</v>
      </c>
      <c r="G4" s="9" t="s">
        <v>16</v>
      </c>
      <c r="H4" s="3" t="n">
        <v>3</v>
      </c>
      <c r="I4" s="3" t="s">
        <v>17</v>
      </c>
      <c r="J4" s="3"/>
      <c r="K4" s="3" t="n">
        <v>9</v>
      </c>
    </row>
    <row r="5" customFormat="false" ht="21.7" hidden="false" customHeight="false" outlineLevel="0" collapsed="false">
      <c r="A5" s="5" t="n">
        <v>28</v>
      </c>
      <c r="B5" s="6" t="s">
        <v>18</v>
      </c>
      <c r="C5" s="7" t="n">
        <v>5000</v>
      </c>
      <c r="D5" s="7" t="n">
        <v>134504</v>
      </c>
      <c r="E5" s="8"/>
      <c r="F5" s="9" t="s">
        <v>19</v>
      </c>
      <c r="G5" s="9" t="s">
        <v>20</v>
      </c>
      <c r="H5" s="3" t="n">
        <v>4</v>
      </c>
      <c r="I5" s="3" t="s">
        <v>21</v>
      </c>
      <c r="J5" s="3"/>
      <c r="K5" s="3" t="n">
        <v>7</v>
      </c>
    </row>
    <row r="6" customFormat="false" ht="20.85" hidden="false" customHeight="false" outlineLevel="0" collapsed="false">
      <c r="A6" s="5" t="n">
        <v>99</v>
      </c>
      <c r="B6" s="6" t="s">
        <v>22</v>
      </c>
      <c r="C6" s="5" t="n">
        <v>480</v>
      </c>
      <c r="D6" s="7" t="n">
        <v>6475</v>
      </c>
      <c r="E6" s="8"/>
      <c r="F6" s="9" t="s">
        <v>23</v>
      </c>
      <c r="G6" s="9" t="s">
        <v>24</v>
      </c>
      <c r="H6" s="3" t="n">
        <v>5</v>
      </c>
      <c r="I6" s="3" t="s">
        <v>25</v>
      </c>
      <c r="J6" s="3"/>
      <c r="K6" s="3" t="n">
        <v>7</v>
      </c>
    </row>
    <row r="7" customFormat="false" ht="20.85" hidden="false" customHeight="false" outlineLevel="0" collapsed="false">
      <c r="A7" s="5" t="n">
        <v>34</v>
      </c>
      <c r="B7" s="6" t="s">
        <v>26</v>
      </c>
      <c r="C7" s="7" t="n">
        <v>3688</v>
      </c>
      <c r="D7" s="7" t="n">
        <v>49630</v>
      </c>
      <c r="E7" s="8"/>
      <c r="F7" s="9" t="s">
        <v>27</v>
      </c>
      <c r="G7" s="9" t="s">
        <v>28</v>
      </c>
      <c r="H7" s="3" t="n">
        <v>6</v>
      </c>
      <c r="I7" s="3" t="s">
        <v>29</v>
      </c>
      <c r="J7" s="3"/>
      <c r="K7" s="3" t="n">
        <v>5</v>
      </c>
    </row>
    <row r="8" customFormat="false" ht="20.85" hidden="false" customHeight="false" outlineLevel="0" collapsed="false">
      <c r="A8" s="5" t="n">
        <v>25</v>
      </c>
      <c r="B8" s="6" t="s">
        <v>30</v>
      </c>
      <c r="C8" s="7" t="n">
        <v>5348</v>
      </c>
      <c r="D8" s="7" t="n">
        <v>143946</v>
      </c>
      <c r="E8" s="8"/>
      <c r="F8" s="9" t="s">
        <v>31</v>
      </c>
      <c r="G8" s="9" t="s">
        <v>32</v>
      </c>
      <c r="H8" s="3" t="n">
        <v>7</v>
      </c>
      <c r="I8" s="3" t="s">
        <v>33</v>
      </c>
      <c r="J8" s="3"/>
      <c r="K8" s="3" t="n">
        <v>4</v>
      </c>
    </row>
    <row r="9" customFormat="false" ht="20.85" hidden="false" customHeight="false" outlineLevel="0" collapsed="false">
      <c r="A9" s="5" t="n">
        <v>66</v>
      </c>
      <c r="B9" s="6" t="s">
        <v>34</v>
      </c>
      <c r="C9" s="7" t="n">
        <v>1833</v>
      </c>
      <c r="D9" s="7" t="n">
        <v>49384</v>
      </c>
      <c r="E9" s="8"/>
      <c r="F9" s="9" t="s">
        <v>35</v>
      </c>
      <c r="G9" s="9" t="s">
        <v>36</v>
      </c>
      <c r="H9" s="3" t="n">
        <v>8</v>
      </c>
      <c r="I9" s="3" t="s">
        <v>37</v>
      </c>
      <c r="J9" s="3"/>
      <c r="K9" s="3" t="n">
        <v>1</v>
      </c>
    </row>
    <row r="10" customFormat="false" ht="21.7" hidden="false" customHeight="false" outlineLevel="0" collapsed="false">
      <c r="A10" s="5" t="n">
        <v>46</v>
      </c>
      <c r="B10" s="6" t="s">
        <v>38</v>
      </c>
      <c r="C10" s="7" t="n">
        <v>2530</v>
      </c>
      <c r="D10" s="7" t="n">
        <v>68047</v>
      </c>
      <c r="E10" s="8"/>
      <c r="F10" s="9" t="s">
        <v>39</v>
      </c>
      <c r="G10" s="9" t="s">
        <v>40</v>
      </c>
    </row>
    <row r="11" customFormat="false" ht="21.7" hidden="false" customHeight="false" outlineLevel="0" collapsed="false">
      <c r="A11" s="5" t="n">
        <v>56</v>
      </c>
      <c r="B11" s="6" t="s">
        <v>41</v>
      </c>
      <c r="C11" s="7" t="n">
        <v>1993</v>
      </c>
      <c r="D11" s="7" t="n">
        <v>53563</v>
      </c>
      <c r="E11" s="8"/>
      <c r="F11" s="9" t="s">
        <v>42</v>
      </c>
      <c r="G11" s="9" t="s">
        <v>43</v>
      </c>
    </row>
    <row r="12" customFormat="false" ht="20.85" hidden="false" customHeight="false" outlineLevel="0" collapsed="false">
      <c r="A12" s="5" t="n">
        <v>79</v>
      </c>
      <c r="B12" s="6" t="s">
        <v>44</v>
      </c>
      <c r="C12" s="10" t="n">
        <v>1240</v>
      </c>
      <c r="D12" s="7" t="n">
        <v>22238</v>
      </c>
      <c r="E12" s="8"/>
      <c r="F12" s="9" t="s">
        <v>45</v>
      </c>
      <c r="G12" s="9" t="s">
        <v>46</v>
      </c>
    </row>
    <row r="13" customFormat="false" ht="20.85" hidden="false" customHeight="false" outlineLevel="0" collapsed="false">
      <c r="A13" s="5" t="n">
        <v>91</v>
      </c>
      <c r="B13" s="6" t="s">
        <v>47</v>
      </c>
      <c r="C13" s="5" t="n">
        <v>765</v>
      </c>
      <c r="D13" s="7" t="n">
        <v>20552</v>
      </c>
      <c r="E13" s="8"/>
      <c r="F13" s="9" t="s">
        <v>48</v>
      </c>
      <c r="G13" s="9" t="s">
        <v>49</v>
      </c>
    </row>
    <row r="14" customFormat="false" ht="20.85" hidden="false" customHeight="false" outlineLevel="0" collapsed="false">
      <c r="A14" s="5" t="n">
        <v>11</v>
      </c>
      <c r="B14" s="6" t="s">
        <v>50</v>
      </c>
      <c r="C14" s="7" t="n">
        <v>16224</v>
      </c>
      <c r="D14" s="7" t="n">
        <v>436489</v>
      </c>
      <c r="E14" s="8"/>
      <c r="F14" s="9" t="s">
        <v>51</v>
      </c>
      <c r="G14" s="9" t="s">
        <v>52</v>
      </c>
    </row>
    <row r="15" customFormat="false" ht="20.85" hidden="false" customHeight="false" outlineLevel="0" collapsed="false">
      <c r="A15" s="5" t="n">
        <v>35</v>
      </c>
      <c r="B15" s="6" t="s">
        <v>53</v>
      </c>
      <c r="C15" s="10" t="n">
        <v>3680</v>
      </c>
      <c r="D15" s="7" t="n">
        <v>65956</v>
      </c>
      <c r="E15" s="8"/>
      <c r="F15" s="9" t="s">
        <v>54</v>
      </c>
      <c r="G15" s="9" t="s">
        <v>55</v>
      </c>
    </row>
    <row r="16" customFormat="false" ht="20.85" hidden="false" customHeight="false" outlineLevel="0" collapsed="false">
      <c r="A16" s="5" t="n">
        <v>81</v>
      </c>
      <c r="B16" s="6" t="s">
        <v>56</v>
      </c>
      <c r="C16" s="10" t="n">
        <v>1064</v>
      </c>
      <c r="D16" s="7" t="n">
        <v>19060</v>
      </c>
      <c r="E16" s="8"/>
      <c r="F16" s="9" t="s">
        <v>57</v>
      </c>
      <c r="G16" s="9" t="s">
        <v>58</v>
      </c>
    </row>
    <row r="17" customFormat="false" ht="20.85" hidden="false" customHeight="false" outlineLevel="0" collapsed="false">
      <c r="A17" s="5" t="n">
        <v>38</v>
      </c>
      <c r="B17" s="6" t="s">
        <v>59</v>
      </c>
      <c r="C17" s="10" t="n">
        <v>3423</v>
      </c>
      <c r="D17" s="7" t="n">
        <v>61350</v>
      </c>
      <c r="E17" s="8"/>
      <c r="F17" s="9" t="s">
        <v>60</v>
      </c>
      <c r="G17" s="9" t="s">
        <v>61</v>
      </c>
    </row>
    <row r="18" customFormat="false" ht="20.85" hidden="false" customHeight="false" outlineLevel="0" collapsed="false">
      <c r="A18" s="5" t="n">
        <v>98</v>
      </c>
      <c r="B18" s="6" t="s">
        <v>62</v>
      </c>
      <c r="C18" s="5" t="n">
        <v>588</v>
      </c>
      <c r="D18" s="7" t="n">
        <v>15790</v>
      </c>
      <c r="E18" s="8"/>
      <c r="F18" s="9" t="s">
        <v>63</v>
      </c>
      <c r="G18" s="9" t="s">
        <v>64</v>
      </c>
    </row>
    <row r="20" customFormat="false" ht="19.4" hidden="false" customHeight="false" outlineLevel="0" collapsed="false">
      <c r="A20" s="5" t="n">
        <v>2</v>
      </c>
      <c r="B20" s="6" t="s">
        <v>13</v>
      </c>
      <c r="C20" s="7" t="n">
        <v>30330</v>
      </c>
      <c r="D20" s="7" t="n">
        <v>1632059</v>
      </c>
      <c r="E20" s="8" t="n">
        <f aca="false">SUM(C20:C29)</f>
        <v>46695</v>
      </c>
      <c r="F20" s="9" t="s">
        <v>65</v>
      </c>
      <c r="G20" s="9" t="s">
        <v>66</v>
      </c>
    </row>
    <row r="21" customFormat="false" ht="20.85" hidden="false" customHeight="false" outlineLevel="0" collapsed="false">
      <c r="A21" s="5" t="n">
        <v>96</v>
      </c>
      <c r="B21" s="6" t="s">
        <v>67</v>
      </c>
      <c r="C21" s="5" t="n">
        <v>593</v>
      </c>
      <c r="D21" s="7" t="n">
        <v>10634</v>
      </c>
      <c r="E21" s="8"/>
      <c r="F21" s="9" t="s">
        <v>68</v>
      </c>
      <c r="G21" s="9" t="s">
        <v>69</v>
      </c>
    </row>
    <row r="22" customFormat="false" ht="21.7" hidden="false" customHeight="false" outlineLevel="0" collapsed="false">
      <c r="A22" s="5" t="n">
        <v>63</v>
      </c>
      <c r="B22" s="6" t="s">
        <v>70</v>
      </c>
      <c r="C22" s="10" t="n">
        <v>1854</v>
      </c>
      <c r="D22" s="7" t="n">
        <v>33215</v>
      </c>
      <c r="E22" s="8"/>
      <c r="F22" s="9" t="s">
        <v>71</v>
      </c>
      <c r="G22" s="9" t="s">
        <v>72</v>
      </c>
    </row>
    <row r="23" customFormat="false" ht="20.85" hidden="false" customHeight="false" outlineLevel="0" collapsed="false">
      <c r="A23" s="5" t="n">
        <v>71</v>
      </c>
      <c r="B23" s="6" t="s">
        <v>73</v>
      </c>
      <c r="C23" s="7" t="n">
        <v>1507</v>
      </c>
      <c r="D23" s="7" t="n">
        <v>40520</v>
      </c>
      <c r="E23" s="8"/>
      <c r="F23" s="9" t="s">
        <v>74</v>
      </c>
      <c r="G23" s="9" t="s">
        <v>75</v>
      </c>
    </row>
    <row r="24" customFormat="false" ht="20.85" hidden="false" customHeight="false" outlineLevel="0" collapsed="false">
      <c r="A24" s="5" t="n">
        <v>44</v>
      </c>
      <c r="B24" s="6" t="s">
        <v>76</v>
      </c>
      <c r="C24" s="7" t="n">
        <v>2844</v>
      </c>
      <c r="D24" s="7" t="n">
        <v>76507</v>
      </c>
      <c r="E24" s="8"/>
      <c r="F24" s="9" t="s">
        <v>77</v>
      </c>
      <c r="G24" s="9" t="s">
        <v>78</v>
      </c>
    </row>
    <row r="25" customFormat="false" ht="20.85" hidden="false" customHeight="false" outlineLevel="0" collapsed="false">
      <c r="A25" s="5" t="n">
        <v>64</v>
      </c>
      <c r="B25" s="6" t="s">
        <v>79</v>
      </c>
      <c r="C25" s="7" t="n">
        <v>1847</v>
      </c>
      <c r="D25" s="7" t="n">
        <v>49699</v>
      </c>
      <c r="E25" s="8"/>
      <c r="F25" s="9" t="s">
        <v>80</v>
      </c>
      <c r="G25" s="9" t="s">
        <v>81</v>
      </c>
    </row>
    <row r="26" customFormat="false" ht="20.85" hidden="false" customHeight="false" outlineLevel="0" collapsed="false">
      <c r="A26" s="5" t="n">
        <v>24</v>
      </c>
      <c r="B26" s="6" t="s">
        <v>82</v>
      </c>
      <c r="C26" s="7" t="n">
        <v>5466</v>
      </c>
      <c r="D26" s="7" t="n">
        <v>147046</v>
      </c>
      <c r="E26" s="8"/>
      <c r="F26" s="9" t="s">
        <v>83</v>
      </c>
      <c r="G26" s="9" t="s">
        <v>84</v>
      </c>
    </row>
    <row r="27" customFormat="false" ht="21.7" hidden="false" customHeight="false" outlineLevel="0" collapsed="false">
      <c r="A27" s="5" t="n">
        <v>85</v>
      </c>
      <c r="B27" s="6" t="s">
        <v>85</v>
      </c>
      <c r="C27" s="5" t="n">
        <v>954</v>
      </c>
      <c r="D27" s="7" t="n">
        <v>12815</v>
      </c>
      <c r="E27" s="8"/>
      <c r="F27" s="9" t="s">
        <v>86</v>
      </c>
      <c r="G27" s="9" t="s">
        <v>87</v>
      </c>
    </row>
    <row r="28" customFormat="false" ht="20.85" hidden="false" customHeight="false" outlineLevel="0" collapsed="false">
      <c r="A28" s="5" t="n">
        <v>93</v>
      </c>
      <c r="B28" s="6" t="s">
        <v>88</v>
      </c>
      <c r="C28" s="5" t="n">
        <v>697</v>
      </c>
      <c r="D28" s="7" t="n">
        <v>9364</v>
      </c>
      <c r="E28" s="8"/>
      <c r="F28" s="9" t="s">
        <v>89</v>
      </c>
      <c r="G28" s="9" t="s">
        <v>90</v>
      </c>
    </row>
    <row r="29" customFormat="false" ht="20.85" hidden="false" customHeight="false" outlineLevel="0" collapsed="false">
      <c r="A29" s="5" t="n">
        <v>95</v>
      </c>
      <c r="B29" s="6" t="s">
        <v>91</v>
      </c>
      <c r="C29" s="5" t="n">
        <v>603</v>
      </c>
      <c r="D29" s="7" t="n">
        <v>16251</v>
      </c>
      <c r="E29" s="8"/>
      <c r="F29" s="9" t="s">
        <v>92</v>
      </c>
      <c r="G29" s="9" t="s">
        <v>93</v>
      </c>
    </row>
    <row r="30" customFormat="false" ht="20.85" hidden="false" customHeight="false" outlineLevel="0" collapsed="false">
      <c r="F30" s="9"/>
      <c r="G30" s="9"/>
    </row>
    <row r="31" customFormat="false" ht="21.7" hidden="false" customHeight="false" outlineLevel="0" collapsed="false">
      <c r="A31" s="5" t="n">
        <v>9</v>
      </c>
      <c r="B31" s="6" t="s">
        <v>17</v>
      </c>
      <c r="C31" s="7" t="n">
        <v>16796</v>
      </c>
      <c r="D31" s="7" t="n">
        <v>903552</v>
      </c>
      <c r="E31" s="8" t="n">
        <f aca="false">SUM(C31:C39)</f>
        <v>39118</v>
      </c>
      <c r="F31" s="9" t="s">
        <v>94</v>
      </c>
      <c r="G31" s="9" t="s">
        <v>95</v>
      </c>
    </row>
    <row r="32" customFormat="false" ht="20.85" hidden="false" customHeight="false" outlineLevel="0" collapsed="false">
      <c r="A32" s="5" t="n">
        <v>100</v>
      </c>
      <c r="B32" s="6" t="s">
        <v>96</v>
      </c>
      <c r="C32" s="5" t="n">
        <v>354</v>
      </c>
      <c r="D32" s="7" t="n">
        <v>6366</v>
      </c>
      <c r="E32" s="8"/>
      <c r="F32" s="9" t="s">
        <v>97</v>
      </c>
      <c r="G32" s="9" t="s">
        <v>98</v>
      </c>
    </row>
    <row r="33" customFormat="false" ht="21.7" hidden="false" customHeight="false" outlineLevel="0" collapsed="false">
      <c r="A33" s="5" t="n">
        <v>59</v>
      </c>
      <c r="B33" s="6" t="s">
        <v>99</v>
      </c>
      <c r="C33" s="10" t="n">
        <v>1954</v>
      </c>
      <c r="D33" s="7" t="n">
        <v>35076</v>
      </c>
      <c r="E33" s="8"/>
      <c r="F33" s="9" t="s">
        <v>100</v>
      </c>
      <c r="G33" s="9" t="s">
        <v>101</v>
      </c>
    </row>
    <row r="34" customFormat="false" ht="21.7" hidden="false" customHeight="false" outlineLevel="0" collapsed="false">
      <c r="A34" s="5" t="n">
        <v>17</v>
      </c>
      <c r="B34" s="6" t="s">
        <v>102</v>
      </c>
      <c r="C34" s="7" t="n">
        <v>7663</v>
      </c>
      <c r="D34" s="7" t="n">
        <v>137461</v>
      </c>
      <c r="E34" s="8"/>
      <c r="F34" s="9" t="s">
        <v>103</v>
      </c>
      <c r="G34" s="9" t="s">
        <v>104</v>
      </c>
    </row>
    <row r="35" customFormat="false" ht="21.7" hidden="false" customHeight="false" outlineLevel="0" collapsed="false">
      <c r="A35" s="5" t="n">
        <v>78</v>
      </c>
      <c r="B35" s="6" t="s">
        <v>105</v>
      </c>
      <c r="C35" s="7" t="n">
        <v>1276</v>
      </c>
      <c r="D35" s="7" t="n">
        <v>34347</v>
      </c>
      <c r="E35" s="8"/>
      <c r="F35" s="9" t="s">
        <v>106</v>
      </c>
      <c r="G35" s="9" t="s">
        <v>107</v>
      </c>
    </row>
    <row r="36" customFormat="false" ht="20.85" hidden="false" customHeight="false" outlineLevel="0" collapsed="false">
      <c r="A36" s="5" t="n">
        <v>83</v>
      </c>
      <c r="B36" s="6" t="s">
        <v>108</v>
      </c>
      <c r="C36" s="7" t="n">
        <v>1057</v>
      </c>
      <c r="D36" s="7" t="n">
        <v>28370</v>
      </c>
      <c r="E36" s="8"/>
      <c r="F36" s="9" t="s">
        <v>109</v>
      </c>
      <c r="G36" s="9" t="s">
        <v>110</v>
      </c>
    </row>
    <row r="37" customFormat="false" ht="20.85" hidden="false" customHeight="false" outlineLevel="0" collapsed="false">
      <c r="A37" s="5" t="n">
        <v>30</v>
      </c>
      <c r="B37" s="6" t="s">
        <v>111</v>
      </c>
      <c r="C37" s="7" t="n">
        <v>4200</v>
      </c>
      <c r="D37" s="7" t="n">
        <v>45191</v>
      </c>
      <c r="E37" s="8"/>
      <c r="F37" s="9" t="s">
        <v>112</v>
      </c>
      <c r="G37" s="9" t="s">
        <v>113</v>
      </c>
    </row>
    <row r="38" customFormat="false" ht="21.7" hidden="false" customHeight="false" outlineLevel="0" collapsed="false">
      <c r="A38" s="5" t="n">
        <v>32</v>
      </c>
      <c r="B38" s="6" t="s">
        <v>114</v>
      </c>
      <c r="C38" s="7" t="n">
        <v>4135</v>
      </c>
      <c r="D38" s="7" t="n">
        <v>111245</v>
      </c>
      <c r="E38" s="8"/>
      <c r="F38" s="9" t="s">
        <v>115</v>
      </c>
      <c r="G38" s="9" t="s">
        <v>116</v>
      </c>
    </row>
    <row r="39" customFormat="false" ht="20.85" hidden="false" customHeight="false" outlineLevel="0" collapsed="false">
      <c r="A39" s="5" t="n">
        <v>67</v>
      </c>
      <c r="B39" s="6" t="s">
        <v>117</v>
      </c>
      <c r="C39" s="7" t="n">
        <v>1683</v>
      </c>
      <c r="D39" s="7" t="n">
        <v>45318</v>
      </c>
      <c r="E39" s="8"/>
      <c r="F39" s="9" t="s">
        <v>118</v>
      </c>
      <c r="G39" s="9" t="s">
        <v>119</v>
      </c>
    </row>
    <row r="40" customFormat="false" ht="12.8" hidden="false" customHeight="false" outlineLevel="0" collapsed="false">
      <c r="F40" s="9"/>
      <c r="G40" s="9"/>
    </row>
    <row r="41" customFormat="false" ht="21.7" hidden="false" customHeight="false" outlineLevel="0" collapsed="false">
      <c r="A41" s="5" t="n">
        <v>3</v>
      </c>
      <c r="B41" s="6" t="s">
        <v>21</v>
      </c>
      <c r="C41" s="7" t="n">
        <v>21906</v>
      </c>
      <c r="D41" s="7" t="n">
        <v>1178520</v>
      </c>
      <c r="E41" s="8" t="n">
        <f aca="false">SUM(C41:C47)</f>
        <v>34719</v>
      </c>
      <c r="F41" s="9" t="s">
        <v>120</v>
      </c>
      <c r="G41" s="9" t="s">
        <v>121</v>
      </c>
    </row>
    <row r="42" customFormat="false" ht="20.85" hidden="false" customHeight="false" outlineLevel="0" collapsed="false">
      <c r="A42" s="5" t="n">
        <v>29</v>
      </c>
      <c r="B42" s="6" t="s">
        <v>122</v>
      </c>
      <c r="C42" s="7" t="n">
        <v>4921</v>
      </c>
      <c r="D42" s="7" t="n">
        <v>88260</v>
      </c>
      <c r="E42" s="8"/>
      <c r="F42" s="9" t="s">
        <v>123</v>
      </c>
      <c r="G42" s="9" t="s">
        <v>124</v>
      </c>
    </row>
    <row r="43" customFormat="false" ht="20.85" hidden="false" customHeight="false" outlineLevel="0" collapsed="false">
      <c r="A43" s="5" t="n">
        <v>86</v>
      </c>
      <c r="B43" s="6" t="s">
        <v>125</v>
      </c>
      <c r="C43" s="5" t="n">
        <v>887</v>
      </c>
      <c r="D43" s="7" t="n">
        <v>23813</v>
      </c>
      <c r="E43" s="8"/>
      <c r="F43" s="9" t="s">
        <v>126</v>
      </c>
      <c r="G43" s="9" t="s">
        <v>127</v>
      </c>
    </row>
    <row r="44" customFormat="false" ht="20.85" hidden="false" customHeight="false" outlineLevel="0" collapsed="false">
      <c r="A44" s="5" t="n">
        <v>89</v>
      </c>
      <c r="B44" s="6" t="s">
        <v>128</v>
      </c>
      <c r="C44" s="5" t="n">
        <v>818</v>
      </c>
      <c r="D44" s="7" t="n">
        <v>22037</v>
      </c>
      <c r="E44" s="8"/>
      <c r="F44" s="9" t="s">
        <v>129</v>
      </c>
      <c r="G44" s="9" t="s">
        <v>130</v>
      </c>
    </row>
    <row r="45" customFormat="false" ht="20.85" hidden="false" customHeight="false" outlineLevel="0" collapsed="false">
      <c r="A45" s="5" t="n">
        <v>72</v>
      </c>
      <c r="B45" s="6" t="s">
        <v>131</v>
      </c>
      <c r="C45" s="7" t="n">
        <v>1463</v>
      </c>
      <c r="D45" s="7" t="n">
        <v>39351</v>
      </c>
      <c r="E45" s="8"/>
      <c r="F45" s="9" t="s">
        <v>132</v>
      </c>
      <c r="G45" s="9" t="s">
        <v>133</v>
      </c>
    </row>
    <row r="46" customFormat="false" ht="20.85" hidden="false" customHeight="false" outlineLevel="0" collapsed="false">
      <c r="A46" s="5" t="n">
        <v>31</v>
      </c>
      <c r="B46" s="6" t="s">
        <v>134</v>
      </c>
      <c r="C46" s="7" t="n">
        <v>4135</v>
      </c>
      <c r="D46" s="7" t="n">
        <v>111205</v>
      </c>
      <c r="E46" s="8"/>
      <c r="F46" s="9" t="s">
        <v>135</v>
      </c>
      <c r="G46" s="9" t="s">
        <v>136</v>
      </c>
    </row>
    <row r="47" customFormat="false" ht="20.85" hidden="false" customHeight="false" outlineLevel="0" collapsed="false">
      <c r="A47" s="5" t="n">
        <v>97</v>
      </c>
      <c r="B47" s="6" t="s">
        <v>137</v>
      </c>
      <c r="C47" s="5" t="n">
        <v>589</v>
      </c>
      <c r="D47" s="7" t="n">
        <v>7905</v>
      </c>
      <c r="E47" s="8"/>
      <c r="F47" s="9" t="s">
        <v>138</v>
      </c>
      <c r="G47" s="9" t="s">
        <v>139</v>
      </c>
    </row>
    <row r="48" customFormat="false" ht="20.85" hidden="false" customHeight="false" outlineLevel="0" collapsed="false">
      <c r="F48" s="9"/>
      <c r="G48" s="9"/>
    </row>
    <row r="49" customFormat="false" ht="20.85" hidden="false" customHeight="false" outlineLevel="0" collapsed="false">
      <c r="A49" s="5" t="n">
        <v>6</v>
      </c>
      <c r="B49" s="6" t="s">
        <v>25</v>
      </c>
      <c r="C49" s="7" t="n">
        <v>18674</v>
      </c>
      <c r="D49" s="7" t="n">
        <v>1004856</v>
      </c>
      <c r="E49" s="8" t="n">
        <f aca="false">SUM(C49:C55)</f>
        <v>31695</v>
      </c>
      <c r="F49" s="9" t="s">
        <v>140</v>
      </c>
      <c r="G49" s="9" t="s">
        <v>141</v>
      </c>
    </row>
    <row r="50" customFormat="false" ht="20.85" hidden="false" customHeight="false" outlineLevel="0" collapsed="false">
      <c r="A50" s="5" t="n">
        <v>58</v>
      </c>
      <c r="B50" s="6" t="s">
        <v>142</v>
      </c>
      <c r="C50" s="7" t="n">
        <v>1958</v>
      </c>
      <c r="D50" s="7" t="n">
        <v>52701</v>
      </c>
      <c r="E50" s="8"/>
      <c r="F50" s="9" t="s">
        <v>143</v>
      </c>
      <c r="G50" s="9" t="s">
        <v>144</v>
      </c>
    </row>
    <row r="51" customFormat="false" ht="29.85" hidden="false" customHeight="false" outlineLevel="0" collapsed="false">
      <c r="A51" s="5" t="n">
        <v>45</v>
      </c>
      <c r="B51" s="6" t="s">
        <v>145</v>
      </c>
      <c r="C51" s="10" t="n">
        <v>2838</v>
      </c>
      <c r="D51" s="7" t="n">
        <v>50888</v>
      </c>
      <c r="E51" s="8"/>
      <c r="F51" s="9" t="s">
        <v>146</v>
      </c>
      <c r="G51" s="9" t="s">
        <v>147</v>
      </c>
    </row>
    <row r="52" customFormat="false" ht="29.85" hidden="false" customHeight="false" outlineLevel="0" collapsed="false">
      <c r="A52" s="5" t="n">
        <v>94</v>
      </c>
      <c r="B52" s="6" t="s">
        <v>148</v>
      </c>
      <c r="C52" s="5" t="n">
        <v>629</v>
      </c>
      <c r="D52" s="7" t="n">
        <v>16903</v>
      </c>
      <c r="E52" s="8"/>
      <c r="F52" s="9" t="s">
        <v>149</v>
      </c>
      <c r="G52" s="9" t="s">
        <v>150</v>
      </c>
    </row>
    <row r="53" customFormat="false" ht="21.7" hidden="false" customHeight="false" outlineLevel="0" collapsed="false">
      <c r="A53" s="5" t="n">
        <v>75</v>
      </c>
      <c r="B53" s="6" t="s">
        <v>151</v>
      </c>
      <c r="C53" s="7" t="n">
        <v>1362</v>
      </c>
      <c r="D53" s="7" t="n">
        <v>36644</v>
      </c>
      <c r="E53" s="8"/>
      <c r="F53" s="9" t="s">
        <v>152</v>
      </c>
      <c r="G53" s="9" t="s">
        <v>153</v>
      </c>
    </row>
    <row r="54" customFormat="false" ht="21.7" hidden="false" customHeight="false" outlineLevel="0" collapsed="false">
      <c r="A54" s="5" t="n">
        <v>33</v>
      </c>
      <c r="B54" s="6" t="s">
        <v>154</v>
      </c>
      <c r="C54" s="7" t="n">
        <v>3931</v>
      </c>
      <c r="D54" s="7" t="n">
        <v>105785</v>
      </c>
      <c r="E54" s="8"/>
      <c r="F54" s="9" t="s">
        <v>155</v>
      </c>
      <c r="G54" s="9" t="s">
        <v>156</v>
      </c>
    </row>
    <row r="55" customFormat="false" ht="21.7" hidden="false" customHeight="false" outlineLevel="0" collapsed="false">
      <c r="A55" s="5" t="n">
        <v>50</v>
      </c>
      <c r="B55" s="6" t="s">
        <v>157</v>
      </c>
      <c r="C55" s="7" t="n">
        <v>2303</v>
      </c>
      <c r="D55" s="7" t="n">
        <v>61907</v>
      </c>
      <c r="E55" s="8"/>
      <c r="F55" s="9" t="s">
        <v>158</v>
      </c>
      <c r="G55" s="9" t="s">
        <v>159</v>
      </c>
    </row>
    <row r="56" customFormat="false" ht="12.8" hidden="false" customHeight="false" outlineLevel="0" collapsed="false">
      <c r="F56" s="9"/>
      <c r="G56" s="9"/>
    </row>
    <row r="57" customFormat="false" ht="21.7" hidden="false" customHeight="false" outlineLevel="0" collapsed="false">
      <c r="A57" s="5" t="n">
        <v>13</v>
      </c>
      <c r="B57" s="6" t="s">
        <v>29</v>
      </c>
      <c r="C57" s="7" t="n">
        <v>10968</v>
      </c>
      <c r="D57" s="7" t="n">
        <v>590152</v>
      </c>
      <c r="E57" s="8" t="n">
        <f aca="false">SUM(C57:C61)</f>
        <v>23402</v>
      </c>
      <c r="F57" s="9" t="s">
        <v>160</v>
      </c>
      <c r="G57" s="9" t="s">
        <v>161</v>
      </c>
    </row>
    <row r="58" customFormat="false" ht="31.2" hidden="false" customHeight="false" outlineLevel="0" collapsed="false">
      <c r="A58" s="5" t="n">
        <v>74</v>
      </c>
      <c r="B58" s="6" t="s">
        <v>162</v>
      </c>
      <c r="C58" s="7" t="n">
        <v>1378</v>
      </c>
      <c r="D58" s="7" t="n">
        <v>37081</v>
      </c>
      <c r="E58" s="8"/>
      <c r="F58" s="9" t="s">
        <v>163</v>
      </c>
      <c r="G58" s="9" t="s">
        <v>164</v>
      </c>
    </row>
    <row r="59" customFormat="false" ht="21.7" hidden="false" customHeight="false" outlineLevel="0" collapsed="false">
      <c r="A59" s="5" t="n">
        <v>49</v>
      </c>
      <c r="B59" s="6" t="s">
        <v>165</v>
      </c>
      <c r="C59" s="7" t="n">
        <v>2409</v>
      </c>
      <c r="D59" s="7" t="n">
        <v>64855</v>
      </c>
      <c r="E59" s="8"/>
      <c r="F59" s="9" t="s">
        <v>166</v>
      </c>
      <c r="G59" s="9" t="s">
        <v>167</v>
      </c>
    </row>
    <row r="60" customFormat="false" ht="29.85" hidden="false" customHeight="false" outlineLevel="0" collapsed="false">
      <c r="A60" s="5" t="n">
        <v>47</v>
      </c>
      <c r="B60" s="6" t="s">
        <v>168</v>
      </c>
      <c r="C60" s="10" t="n">
        <v>2521</v>
      </c>
      <c r="D60" s="7" t="n">
        <v>45212</v>
      </c>
      <c r="E60" s="8"/>
      <c r="F60" s="9" t="s">
        <v>169</v>
      </c>
      <c r="G60" s="9" t="s">
        <v>170</v>
      </c>
    </row>
    <row r="61" customFormat="false" ht="29.85" hidden="false" customHeight="false" outlineLevel="0" collapsed="false">
      <c r="A61" s="5" t="n">
        <v>21</v>
      </c>
      <c r="B61" s="6" t="s">
        <v>171</v>
      </c>
      <c r="C61" s="10" t="n">
        <v>6126</v>
      </c>
      <c r="D61" s="7" t="n">
        <v>109867</v>
      </c>
      <c r="E61" s="8"/>
      <c r="F61" s="9" t="s">
        <v>172</v>
      </c>
      <c r="G61" s="9" t="s">
        <v>173</v>
      </c>
    </row>
    <row r="63" customFormat="false" ht="21.7" hidden="false" customHeight="false" outlineLevel="0" collapsed="false">
      <c r="A63" s="5" t="n">
        <v>7</v>
      </c>
      <c r="B63" s="6" t="s">
        <v>33</v>
      </c>
      <c r="C63" s="7" t="n">
        <v>17640</v>
      </c>
      <c r="D63" s="7" t="n">
        <v>949468</v>
      </c>
      <c r="E63" s="8" t="n">
        <f aca="false">SUM(C63:C66)</f>
        <v>34376</v>
      </c>
      <c r="F63" s="9" t="s">
        <v>174</v>
      </c>
      <c r="G63" s="9" t="s">
        <v>175</v>
      </c>
    </row>
    <row r="64" customFormat="false" ht="31.2" hidden="false" customHeight="false" outlineLevel="0" collapsed="false">
      <c r="A64" s="5" t="n">
        <v>51</v>
      </c>
      <c r="B64" s="6" t="s">
        <v>176</v>
      </c>
      <c r="C64" s="7" t="n">
        <v>2154</v>
      </c>
      <c r="D64" s="7" t="n">
        <v>38640</v>
      </c>
      <c r="E64" s="8"/>
      <c r="F64" s="9" t="s">
        <v>177</v>
      </c>
      <c r="G64" s="9" t="s">
        <v>178</v>
      </c>
    </row>
    <row r="65" customFormat="false" ht="31.2" hidden="false" customHeight="false" outlineLevel="0" collapsed="false">
      <c r="A65" s="5" t="n">
        <v>60</v>
      </c>
      <c r="B65" s="6" t="s">
        <v>179</v>
      </c>
      <c r="C65" s="7" t="n">
        <v>1927</v>
      </c>
      <c r="D65" s="7" t="n">
        <v>51886</v>
      </c>
      <c r="E65" s="8"/>
      <c r="F65" s="9" t="s">
        <v>180</v>
      </c>
      <c r="G65" s="9" t="s">
        <v>181</v>
      </c>
    </row>
    <row r="66" customFormat="false" ht="21.7" hidden="false" customHeight="false" outlineLevel="0" collapsed="false">
      <c r="A66" s="5" t="n">
        <v>12</v>
      </c>
      <c r="B66" s="6" t="s">
        <v>182</v>
      </c>
      <c r="C66" s="7" t="n">
        <v>12655</v>
      </c>
      <c r="D66" s="7" t="n">
        <v>340412</v>
      </c>
      <c r="E66" s="8"/>
      <c r="F66" s="9" t="s">
        <v>183</v>
      </c>
      <c r="G66" s="9" t="s">
        <v>184</v>
      </c>
    </row>
    <row r="67" customFormat="false" ht="12.8" hidden="false" customHeight="false" outlineLevel="0" collapsed="false">
      <c r="F67" s="9"/>
      <c r="G67" s="9"/>
    </row>
    <row r="68" customFormat="false" ht="21.7" hidden="false" customHeight="false" outlineLevel="0" collapsed="false">
      <c r="A68" s="5" t="n">
        <v>1</v>
      </c>
      <c r="B68" s="6" t="s">
        <v>37</v>
      </c>
      <c r="C68" s="7" t="n">
        <v>41540</v>
      </c>
      <c r="D68" s="7" t="n">
        <v>2234987</v>
      </c>
      <c r="E68" s="8" t="n">
        <f aca="false">C68</f>
        <v>41540</v>
      </c>
      <c r="F68" s="9" t="s">
        <v>185</v>
      </c>
      <c r="G68" s="9" t="s">
        <v>186</v>
      </c>
    </row>
    <row r="69" customFormat="false" ht="12.8" hidden="false" customHeight="false" outlineLevel="0" collapsed="false">
      <c r="F69" s="9"/>
      <c r="G69" s="9"/>
    </row>
    <row r="70" customFormat="false" ht="19.4" hidden="false" customHeight="false" outlineLevel="0" collapsed="false">
      <c r="A70" s="5" t="n">
        <v>5</v>
      </c>
      <c r="B70" s="6" t="s">
        <v>187</v>
      </c>
      <c r="C70" s="7" t="n">
        <v>19697</v>
      </c>
      <c r="D70" s="7" t="n">
        <v>1059693</v>
      </c>
      <c r="E70" s="8" t="n">
        <f aca="false">C70</f>
        <v>19697</v>
      </c>
      <c r="F70" s="9" t="s">
        <v>188</v>
      </c>
      <c r="G70" s="9" t="s">
        <v>189</v>
      </c>
    </row>
    <row r="71" customFormat="false" ht="12.8" hidden="false" customHeight="false" outlineLevel="0" collapsed="false">
      <c r="F71" s="9"/>
      <c r="G71" s="9"/>
    </row>
    <row r="72" customFormat="false" ht="21.7" hidden="false" customHeight="false" outlineLevel="0" collapsed="false">
      <c r="A72" s="5" t="n">
        <v>8</v>
      </c>
      <c r="B72" s="6" t="s">
        <v>190</v>
      </c>
      <c r="C72" s="7" t="n">
        <v>17464</v>
      </c>
      <c r="D72" s="7" t="n">
        <v>939620</v>
      </c>
      <c r="E72" s="8" t="n">
        <f aca="false">C72</f>
        <v>17464</v>
      </c>
      <c r="F72" s="9" t="s">
        <v>191</v>
      </c>
      <c r="G72" s="9" t="s">
        <v>192</v>
      </c>
    </row>
    <row r="74" customFormat="false" ht="19.4" hidden="false" customHeight="false" outlineLevel="0" collapsed="false">
      <c r="A74" s="5" t="n">
        <v>14</v>
      </c>
      <c r="B74" s="6" t="s">
        <v>193</v>
      </c>
      <c r="C74" s="7" t="n">
        <v>7507</v>
      </c>
      <c r="D74" s="7" t="n">
        <v>403853</v>
      </c>
      <c r="E74" s="8" t="n">
        <f aca="false">SUM(C74:C78)</f>
        <v>19766</v>
      </c>
      <c r="F74" s="9" t="s">
        <v>194</v>
      </c>
      <c r="G74" s="9" t="s">
        <v>195</v>
      </c>
    </row>
    <row r="75" customFormat="false" ht="21.7" hidden="false" customHeight="false" outlineLevel="0" collapsed="false">
      <c r="A75" s="5" t="n">
        <v>43</v>
      </c>
      <c r="B75" s="6" t="s">
        <v>196</v>
      </c>
      <c r="C75" s="7" t="n">
        <v>3110</v>
      </c>
      <c r="D75" s="7" t="n">
        <v>83661</v>
      </c>
      <c r="E75" s="8"/>
      <c r="F75" s="9" t="s">
        <v>197</v>
      </c>
      <c r="G75" s="9" t="s">
        <v>198</v>
      </c>
    </row>
    <row r="76" customFormat="false" ht="21.7" hidden="false" customHeight="false" outlineLevel="0" collapsed="false">
      <c r="A76" s="5" t="n">
        <v>41</v>
      </c>
      <c r="B76" s="6" t="s">
        <v>199</v>
      </c>
      <c r="C76" s="7" t="n">
        <v>3378</v>
      </c>
      <c r="D76" s="7" t="n">
        <v>90887</v>
      </c>
      <c r="E76" s="8"/>
      <c r="F76" s="9" t="s">
        <v>200</v>
      </c>
      <c r="G76" s="9" t="s">
        <v>201</v>
      </c>
    </row>
    <row r="77" customFormat="false" ht="20.85" hidden="false" customHeight="false" outlineLevel="0" collapsed="false">
      <c r="A77" s="5" t="n">
        <v>36</v>
      </c>
      <c r="B77" s="6" t="s">
        <v>202</v>
      </c>
      <c r="C77" s="7" t="n">
        <v>3628</v>
      </c>
      <c r="D77" s="7" t="n">
        <v>39061</v>
      </c>
      <c r="E77" s="8"/>
      <c r="F77" s="9" t="s">
        <v>203</v>
      </c>
      <c r="G77" s="9" t="s">
        <v>204</v>
      </c>
    </row>
    <row r="78" customFormat="false" ht="21.7" hidden="false" customHeight="false" outlineLevel="0" collapsed="false">
      <c r="A78" s="5" t="n">
        <v>52</v>
      </c>
      <c r="B78" s="6" t="s">
        <v>205</v>
      </c>
      <c r="C78" s="7" t="n">
        <v>2143</v>
      </c>
      <c r="D78" s="7" t="n">
        <v>57663</v>
      </c>
      <c r="E78" s="8"/>
      <c r="F78" s="9" t="s">
        <v>206</v>
      </c>
      <c r="G78" s="9" t="s">
        <v>207</v>
      </c>
    </row>
    <row r="79" customFormat="false" ht="12.8" hidden="false" customHeight="false" outlineLevel="0" collapsed="false">
      <c r="F79" s="9"/>
      <c r="G79" s="9"/>
    </row>
    <row r="80" customFormat="false" ht="21.7" hidden="false" customHeight="false" outlineLevel="0" collapsed="false">
      <c r="A80" s="5" t="n">
        <v>65</v>
      </c>
      <c r="B80" s="6" t="s">
        <v>208</v>
      </c>
      <c r="C80" s="7" t="n">
        <v>1845</v>
      </c>
      <c r="D80" s="7" t="n">
        <v>49673</v>
      </c>
      <c r="E80" s="8" t="n">
        <f aca="false">SUM(C80:C83)</f>
        <v>15365</v>
      </c>
      <c r="F80" s="9" t="s">
        <v>209</v>
      </c>
      <c r="G80" s="9" t="s">
        <v>210</v>
      </c>
    </row>
    <row r="81" customFormat="false" ht="20.85" hidden="false" customHeight="false" outlineLevel="0" collapsed="false">
      <c r="A81" s="5" t="n">
        <v>90</v>
      </c>
      <c r="B81" s="6" t="s">
        <v>211</v>
      </c>
      <c r="C81" s="5" t="n">
        <v>777</v>
      </c>
      <c r="D81" s="7" t="n">
        <v>13909</v>
      </c>
      <c r="E81" s="8"/>
      <c r="F81" s="9" t="s">
        <v>212</v>
      </c>
      <c r="G81" s="9" t="s">
        <v>213</v>
      </c>
    </row>
    <row r="82" customFormat="false" ht="21.7" hidden="false" customHeight="false" outlineLevel="0" collapsed="false">
      <c r="A82" s="5" t="n">
        <v>18</v>
      </c>
      <c r="B82" s="6" t="s">
        <v>214</v>
      </c>
      <c r="C82" s="7" t="n">
        <v>7638</v>
      </c>
      <c r="D82" s="7" t="n">
        <v>205467</v>
      </c>
      <c r="E82" s="8"/>
      <c r="F82" s="9" t="s">
        <v>215</v>
      </c>
      <c r="G82" s="9" t="s">
        <v>216</v>
      </c>
    </row>
    <row r="83" customFormat="false" ht="21.7" hidden="false" customHeight="false" outlineLevel="0" collapsed="false">
      <c r="A83" s="5" t="n">
        <v>27</v>
      </c>
      <c r="B83" s="6" t="s">
        <v>217</v>
      </c>
      <c r="C83" s="7" t="n">
        <v>5105</v>
      </c>
      <c r="D83" s="7" t="n">
        <v>137326</v>
      </c>
      <c r="E83" s="8"/>
      <c r="F83" s="9" t="s">
        <v>218</v>
      </c>
      <c r="G83" s="9" t="s">
        <v>219</v>
      </c>
    </row>
    <row r="84" customFormat="false" ht="12.8" hidden="false" customHeight="false" outlineLevel="0" collapsed="false">
      <c r="F84" s="9"/>
      <c r="G84" s="9"/>
    </row>
    <row r="85" customFormat="false" ht="21.7" hidden="false" customHeight="false" outlineLevel="0" collapsed="false">
      <c r="A85" s="5" t="n">
        <v>15</v>
      </c>
      <c r="B85" s="6" t="s">
        <v>220</v>
      </c>
      <c r="C85" s="7" t="n">
        <v>9642</v>
      </c>
      <c r="D85" s="7" t="n">
        <v>518809</v>
      </c>
      <c r="E85" s="8" t="n">
        <f aca="false">SUM(C85:C88)</f>
        <v>20004</v>
      </c>
      <c r="F85" s="9" t="s">
        <v>221</v>
      </c>
      <c r="G85" s="9" t="s">
        <v>222</v>
      </c>
    </row>
    <row r="86" customFormat="false" ht="20.85" hidden="false" customHeight="false" outlineLevel="0" collapsed="false">
      <c r="A86" s="5" t="n">
        <v>84</v>
      </c>
      <c r="B86" s="6" t="s">
        <v>223</v>
      </c>
      <c r="C86" s="7" t="n">
        <v>1010</v>
      </c>
      <c r="D86" s="7" t="n">
        <v>27214</v>
      </c>
      <c r="E86" s="8"/>
      <c r="F86" s="9" t="s">
        <v>224</v>
      </c>
      <c r="G86" s="9" t="s">
        <v>225</v>
      </c>
    </row>
    <row r="87" customFormat="false" ht="21.7" hidden="false" customHeight="false" outlineLevel="0" collapsed="false">
      <c r="A87" s="5" t="n">
        <v>62</v>
      </c>
      <c r="B87" s="6" t="s">
        <v>226</v>
      </c>
      <c r="C87" s="7" t="n">
        <v>1904</v>
      </c>
      <c r="D87" s="7" t="n">
        <v>51176</v>
      </c>
      <c r="E87" s="8"/>
      <c r="F87" s="9" t="s">
        <v>227</v>
      </c>
      <c r="G87" s="9" t="s">
        <v>228</v>
      </c>
    </row>
    <row r="88" customFormat="false" ht="21.7" hidden="false" customHeight="false" outlineLevel="0" collapsed="false">
      <c r="A88" s="5" t="n">
        <v>19</v>
      </c>
      <c r="B88" s="6" t="s">
        <v>229</v>
      </c>
      <c r="C88" s="7" t="n">
        <v>7448</v>
      </c>
      <c r="D88" s="7" t="n">
        <v>200278</v>
      </c>
      <c r="E88" s="8"/>
      <c r="F88" s="9" t="s">
        <v>230</v>
      </c>
      <c r="G88" s="9" t="s">
        <v>231</v>
      </c>
    </row>
    <row r="90" customFormat="false" ht="21.7" hidden="false" customHeight="false" outlineLevel="0" collapsed="false">
      <c r="A90" s="5" t="n">
        <v>16</v>
      </c>
      <c r="B90" s="6" t="s">
        <v>232</v>
      </c>
      <c r="C90" s="7" t="n">
        <v>8415</v>
      </c>
      <c r="D90" s="7" t="n">
        <v>452478</v>
      </c>
      <c r="E90" s="8" t="n">
        <f aca="false">SUM(C90:C93)</f>
        <v>14217</v>
      </c>
      <c r="F90" s="9" t="s">
        <v>233</v>
      </c>
      <c r="G90" s="9" t="s">
        <v>234</v>
      </c>
    </row>
    <row r="91" customFormat="false" ht="20.85" hidden="false" customHeight="false" outlineLevel="0" collapsed="false">
      <c r="A91" s="5" t="n">
        <v>82</v>
      </c>
      <c r="B91" s="6" t="s">
        <v>235</v>
      </c>
      <c r="C91" s="7" t="n">
        <v>1061</v>
      </c>
      <c r="D91" s="7" t="n">
        <v>28538</v>
      </c>
      <c r="E91" s="8"/>
      <c r="F91" s="9" t="s">
        <v>236</v>
      </c>
      <c r="G91" s="9" t="s">
        <v>237</v>
      </c>
    </row>
    <row r="92" customFormat="false" ht="20.85" hidden="false" customHeight="false" outlineLevel="0" collapsed="false">
      <c r="A92" s="5" t="n">
        <v>80</v>
      </c>
      <c r="B92" s="6" t="s">
        <v>238</v>
      </c>
      <c r="C92" s="7" t="n">
        <v>1221</v>
      </c>
      <c r="D92" s="7" t="n">
        <v>32786</v>
      </c>
      <c r="E92" s="8"/>
      <c r="F92" s="9" t="s">
        <v>239</v>
      </c>
      <c r="G92" s="9" t="s">
        <v>240</v>
      </c>
    </row>
    <row r="93" customFormat="false" ht="21.7" hidden="false" customHeight="false" outlineLevel="0" collapsed="false">
      <c r="A93" s="5" t="n">
        <v>37</v>
      </c>
      <c r="B93" s="6" t="s">
        <v>241</v>
      </c>
      <c r="C93" s="7" t="n">
        <v>3520</v>
      </c>
      <c r="D93" s="7" t="n">
        <v>94620</v>
      </c>
      <c r="E93" s="8"/>
      <c r="F93" s="9" t="s">
        <v>242</v>
      </c>
      <c r="G93" s="9" t="s">
        <v>243</v>
      </c>
    </row>
    <row r="95" customFormat="false" ht="21.7" hidden="false" customHeight="false" outlineLevel="0" collapsed="false">
      <c r="A95" s="5" t="n">
        <v>10</v>
      </c>
      <c r="B95" s="6" t="s">
        <v>244</v>
      </c>
      <c r="C95" s="7" t="n">
        <v>16251</v>
      </c>
      <c r="D95" s="7" t="n">
        <v>874254</v>
      </c>
      <c r="E95" s="8" t="n">
        <f aca="false">SUM(C95:C96)</f>
        <v>18322</v>
      </c>
      <c r="F95" s="9" t="s">
        <v>245</v>
      </c>
      <c r="G95" s="9" t="s">
        <v>246</v>
      </c>
    </row>
    <row r="96" customFormat="false" ht="21.7" hidden="false" customHeight="false" outlineLevel="0" collapsed="false">
      <c r="A96" s="5" t="n">
        <v>54</v>
      </c>
      <c r="B96" s="6" t="s">
        <v>247</v>
      </c>
      <c r="C96" s="7" t="n">
        <v>2071</v>
      </c>
      <c r="D96" s="7" t="n">
        <v>55670</v>
      </c>
      <c r="E96" s="8"/>
      <c r="F96" s="9" t="s">
        <v>248</v>
      </c>
      <c r="G96" s="9" t="s">
        <v>249</v>
      </c>
    </row>
    <row r="97" customFormat="false" ht="12.8" hidden="false" customHeight="false" outlineLevel="0" collapsed="false">
      <c r="F97" s="9"/>
      <c r="G97" s="9"/>
    </row>
    <row r="98" customFormat="false" ht="21.7" hidden="false" customHeight="false" outlineLevel="0" collapsed="false">
      <c r="A98" s="5" t="n">
        <v>22</v>
      </c>
      <c r="B98" s="6" t="s">
        <v>250</v>
      </c>
      <c r="C98" s="7" t="n">
        <v>6105</v>
      </c>
      <c r="D98" s="7" t="n">
        <v>328253</v>
      </c>
      <c r="E98" s="8" t="n">
        <f aca="false">SUM(C98:C101)</f>
        <v>9513</v>
      </c>
      <c r="F98" s="9" t="s">
        <v>251</v>
      </c>
      <c r="G98" s="9" t="s">
        <v>252</v>
      </c>
    </row>
    <row r="99" customFormat="false" ht="20.85" hidden="false" customHeight="false" outlineLevel="0" collapsed="false">
      <c r="A99" s="5" t="n">
        <v>76</v>
      </c>
      <c r="B99" s="6" t="s">
        <v>253</v>
      </c>
      <c r="C99" s="7" t="n">
        <v>1331</v>
      </c>
      <c r="D99" s="7" t="n">
        <v>35831</v>
      </c>
      <c r="E99" s="8"/>
      <c r="F99" s="9" t="s">
        <v>254</v>
      </c>
      <c r="G99" s="9" t="s">
        <v>255</v>
      </c>
    </row>
    <row r="100" customFormat="false" ht="19.4" hidden="false" customHeight="false" outlineLevel="0" collapsed="false">
      <c r="A100" s="5" t="n">
        <v>77</v>
      </c>
      <c r="B100" s="6" t="s">
        <v>256</v>
      </c>
      <c r="C100" s="7" t="n">
        <v>1325</v>
      </c>
      <c r="D100" s="7" t="n">
        <v>35632</v>
      </c>
      <c r="E100" s="8"/>
      <c r="F100" s="9" t="s">
        <v>257</v>
      </c>
      <c r="G100" s="9" t="s">
        <v>258</v>
      </c>
    </row>
    <row r="101" customFormat="false" ht="20.35" hidden="false" customHeight="false" outlineLevel="0" collapsed="false">
      <c r="A101" s="5" t="n">
        <v>92</v>
      </c>
      <c r="B101" s="6" t="s">
        <v>259</v>
      </c>
      <c r="C101" s="5" t="n">
        <v>752</v>
      </c>
      <c r="D101" s="7" t="n">
        <v>20230</v>
      </c>
      <c r="E101" s="8"/>
      <c r="F101" s="9" t="s">
        <v>260</v>
      </c>
      <c r="G101" s="9" t="s">
        <v>261</v>
      </c>
    </row>
    <row r="102" customFormat="false" ht="12.8" hidden="false" customHeight="false" outlineLevel="0" collapsed="false">
      <c r="F102" s="9"/>
      <c r="G102" s="9"/>
    </row>
    <row r="103" customFormat="false" ht="21.7" hidden="false" customHeight="false" outlineLevel="0" collapsed="false">
      <c r="A103" s="5" t="n">
        <v>20</v>
      </c>
      <c r="B103" s="6" t="s">
        <v>262</v>
      </c>
      <c r="C103" s="7" t="n">
        <v>7302</v>
      </c>
      <c r="D103" s="7" t="n">
        <v>392816</v>
      </c>
      <c r="E103" s="8" t="n">
        <f aca="false">(C103:C105)</f>
        <v>7302</v>
      </c>
      <c r="F103" s="9" t="s">
        <v>263</v>
      </c>
      <c r="G103" s="9" t="s">
        <v>264</v>
      </c>
    </row>
    <row r="104" customFormat="false" ht="20.85" hidden="false" customHeight="false" outlineLevel="0" collapsed="false">
      <c r="A104" s="5" t="n">
        <v>61</v>
      </c>
      <c r="B104" s="6" t="s">
        <v>265</v>
      </c>
      <c r="C104" s="7" t="n">
        <v>1924</v>
      </c>
      <c r="D104" s="7" t="n">
        <v>51838</v>
      </c>
      <c r="E104" s="8"/>
      <c r="F104" s="9" t="s">
        <v>266</v>
      </c>
      <c r="G104" s="9" t="s">
        <v>267</v>
      </c>
    </row>
    <row r="105" customFormat="false" ht="21.7" hidden="false" customHeight="false" outlineLevel="0" collapsed="false">
      <c r="A105" s="5" t="n">
        <v>53</v>
      </c>
      <c r="B105" s="6" t="s">
        <v>268</v>
      </c>
      <c r="C105" s="7" t="n">
        <v>2131</v>
      </c>
      <c r="D105" s="7" t="n">
        <v>57261</v>
      </c>
      <c r="E105" s="8"/>
      <c r="F105" s="9" t="s">
        <v>269</v>
      </c>
      <c r="G105" s="9" t="s">
        <v>270</v>
      </c>
    </row>
    <row r="106" customFormat="false" ht="12.8" hidden="false" customHeight="false" outlineLevel="0" collapsed="false">
      <c r="F106" s="9"/>
      <c r="G106" s="9"/>
    </row>
    <row r="107" customFormat="false" ht="20.85" hidden="false" customHeight="false" outlineLevel="0" collapsed="false">
      <c r="A107" s="5" t="n">
        <v>23</v>
      </c>
      <c r="B107" s="6" t="s">
        <v>271</v>
      </c>
      <c r="C107" s="7" t="n">
        <v>5518</v>
      </c>
      <c r="D107" s="7" t="n">
        <v>148407</v>
      </c>
      <c r="E107" s="8" t="n">
        <f aca="false">C107</f>
        <v>5518</v>
      </c>
      <c r="F107" s="9" t="s">
        <v>272</v>
      </c>
      <c r="G107" s="9" t="s">
        <v>273</v>
      </c>
    </row>
    <row r="108" customFormat="false" ht="12.8" hidden="false" customHeight="false" outlineLevel="0" collapsed="false">
      <c r="F108" s="9"/>
      <c r="G108" s="9"/>
    </row>
    <row r="109" customFormat="false" ht="21.7" hidden="false" customHeight="false" outlineLevel="0" collapsed="false">
      <c r="A109" s="5" t="n">
        <v>26</v>
      </c>
      <c r="B109" s="6" t="s">
        <v>274</v>
      </c>
      <c r="C109" s="7" t="n">
        <v>5219</v>
      </c>
      <c r="D109" s="7" t="n">
        <v>280781</v>
      </c>
      <c r="E109" s="8" t="n">
        <f aca="false">C109</f>
        <v>5219</v>
      </c>
      <c r="F109" s="9" t="s">
        <v>275</v>
      </c>
      <c r="G109" s="9" t="s">
        <v>276</v>
      </c>
    </row>
    <row r="110" customFormat="false" ht="12.8" hidden="false" customHeight="false" outlineLevel="0" collapsed="false">
      <c r="G110" s="9"/>
    </row>
    <row r="111" customFormat="false" ht="21.7" hidden="false" customHeight="false" outlineLevel="0" collapsed="false">
      <c r="A111" s="5" t="n">
        <v>40</v>
      </c>
      <c r="B111" s="6" t="s">
        <v>277</v>
      </c>
      <c r="C111" s="7" t="n">
        <v>3398</v>
      </c>
      <c r="D111" s="7" t="n">
        <v>91415</v>
      </c>
      <c r="E111" s="8" t="n">
        <f aca="false">SUM(C111:C112)</f>
        <v>4272</v>
      </c>
      <c r="F111" s="9" t="s">
        <v>278</v>
      </c>
      <c r="G111" s="9" t="s">
        <v>279</v>
      </c>
    </row>
    <row r="112" customFormat="false" ht="20.85" hidden="false" customHeight="false" outlineLevel="0" collapsed="false">
      <c r="A112" s="5" t="n">
        <v>87</v>
      </c>
      <c r="B112" s="6" t="s">
        <v>280</v>
      </c>
      <c r="C112" s="5" t="n">
        <v>874</v>
      </c>
      <c r="D112" s="7" t="n">
        <v>23498</v>
      </c>
      <c r="E112" s="8"/>
      <c r="F112" s="9" t="s">
        <v>281</v>
      </c>
      <c r="G112" s="9" t="s">
        <v>282</v>
      </c>
    </row>
    <row r="113" customFormat="false" ht="12.8" hidden="false" customHeight="false" outlineLevel="0" collapsed="false">
      <c r="F113" s="9"/>
      <c r="G113" s="9"/>
    </row>
    <row r="114" customFormat="false" ht="21.7" hidden="false" customHeight="false" outlineLevel="0" collapsed="false">
      <c r="A114" s="5" t="n">
        <v>42</v>
      </c>
      <c r="B114" s="6" t="s">
        <v>283</v>
      </c>
      <c r="C114" s="7" t="n">
        <v>3322</v>
      </c>
      <c r="D114" s="7" t="n">
        <v>178482</v>
      </c>
      <c r="E114" s="8" t="n">
        <f aca="false">C114</f>
        <v>3322</v>
      </c>
      <c r="F114" s="9" t="s">
        <v>284</v>
      </c>
      <c r="G114" s="9" t="s">
        <v>285</v>
      </c>
    </row>
    <row r="115" customFormat="false" ht="12.8" hidden="false" customHeight="false" outlineLevel="0" collapsed="false">
      <c r="G115" s="9"/>
    </row>
    <row r="116" customFormat="false" ht="20.85" hidden="false" customHeight="false" outlineLevel="0" collapsed="false">
      <c r="A116" s="5" t="n">
        <v>70</v>
      </c>
      <c r="B116" s="6" t="s">
        <v>286</v>
      </c>
      <c r="C116" s="7" t="n">
        <v>1631</v>
      </c>
      <c r="D116" s="7" t="n">
        <v>21937</v>
      </c>
      <c r="E116" s="8" t="n">
        <f aca="false">SUM(C116:C117)</f>
        <v>3638</v>
      </c>
      <c r="F116" s="9" t="s">
        <v>287</v>
      </c>
      <c r="G116" s="9" t="s">
        <v>288</v>
      </c>
    </row>
    <row r="117" customFormat="false" ht="20.85" hidden="false" customHeight="false" outlineLevel="0" collapsed="false">
      <c r="A117" s="5" t="n">
        <v>55</v>
      </c>
      <c r="B117" s="6" t="s">
        <v>289</v>
      </c>
      <c r="C117" s="10" t="n">
        <v>2007</v>
      </c>
      <c r="D117" s="7" t="n">
        <v>36001</v>
      </c>
      <c r="E117" s="8"/>
      <c r="F117" s="9" t="s">
        <v>290</v>
      </c>
      <c r="G117" s="9" t="s">
        <v>291</v>
      </c>
    </row>
    <row r="118" customFormat="false" ht="12.8" hidden="false" customHeight="false" outlineLevel="0" collapsed="false">
      <c r="F118" s="9"/>
      <c r="G118" s="9"/>
    </row>
    <row r="119" customFormat="false" ht="21.7" hidden="false" customHeight="false" outlineLevel="0" collapsed="false">
      <c r="A119" s="5" t="n">
        <v>57</v>
      </c>
      <c r="B119" s="6" t="s">
        <v>292</v>
      </c>
      <c r="C119" s="7" t="n">
        <v>1992</v>
      </c>
      <c r="D119" s="7" t="n">
        <v>107402</v>
      </c>
      <c r="E119" s="8" t="n">
        <f aca="false">C119</f>
        <v>1992</v>
      </c>
      <c r="F119" s="9" t="s">
        <v>293</v>
      </c>
      <c r="G119" s="9" t="s">
        <v>294</v>
      </c>
    </row>
    <row r="120" customFormat="false" ht="12.8" hidden="false" customHeight="false" outlineLevel="0" collapsed="false">
      <c r="F120" s="9"/>
      <c r="G120" s="9"/>
    </row>
    <row r="121" customFormat="false" ht="20.85" hidden="false" customHeight="false" outlineLevel="0" collapsed="false">
      <c r="A121" s="5" t="n">
        <v>68</v>
      </c>
      <c r="B121" s="6" t="s">
        <v>295</v>
      </c>
      <c r="C121" s="7" t="n">
        <v>1668</v>
      </c>
      <c r="D121" s="7" t="n">
        <v>44871</v>
      </c>
      <c r="E121" s="8" t="n">
        <f aca="false">C121</f>
        <v>1668</v>
      </c>
      <c r="F121" s="9" t="s">
        <v>296</v>
      </c>
      <c r="G121" s="9" t="s">
        <v>297</v>
      </c>
    </row>
    <row r="122" customFormat="false" ht="12.8" hidden="false" customHeight="false" outlineLevel="0" collapsed="false">
      <c r="F122" s="9"/>
      <c r="G122" s="9"/>
    </row>
    <row r="123" customFormat="false" ht="20.85" hidden="false" customHeight="false" outlineLevel="0" collapsed="false">
      <c r="A123" s="5" t="n">
        <v>69</v>
      </c>
      <c r="B123" s="6" t="s">
        <v>298</v>
      </c>
      <c r="C123" s="7" t="n">
        <v>1661</v>
      </c>
      <c r="D123" s="7" t="n">
        <v>44683</v>
      </c>
      <c r="E123" s="8" t="n">
        <f aca="false">C123</f>
        <v>1661</v>
      </c>
      <c r="F123" s="9" t="s">
        <v>299</v>
      </c>
      <c r="G123" s="9" t="s">
        <v>300</v>
      </c>
    </row>
    <row r="124" customFormat="false" ht="12.8" hidden="false" customHeight="false" outlineLevel="0" collapsed="false">
      <c r="F124" s="9"/>
      <c r="G124" s="9"/>
    </row>
    <row r="125" customFormat="false" ht="21.7" hidden="false" customHeight="false" outlineLevel="0" collapsed="false">
      <c r="A125" s="5" t="n">
        <v>73</v>
      </c>
      <c r="B125" s="6" t="s">
        <v>301</v>
      </c>
      <c r="C125" s="7" t="n">
        <v>1456</v>
      </c>
      <c r="D125" s="7" t="n">
        <v>78162</v>
      </c>
      <c r="E125" s="8" t="n">
        <f aca="false">C125</f>
        <v>1456</v>
      </c>
      <c r="F125" s="9" t="s">
        <v>302</v>
      </c>
      <c r="G125" s="9" t="s">
        <v>303</v>
      </c>
    </row>
    <row r="126" customFormat="false" ht="12.8" hidden="false" customHeight="false" outlineLevel="0" collapsed="false">
      <c r="F126" s="9"/>
      <c r="G126" s="9"/>
    </row>
    <row r="127" customFormat="false" ht="21.7" hidden="false" customHeight="false" outlineLevel="0" collapsed="false">
      <c r="A127" s="5" t="n">
        <v>101</v>
      </c>
      <c r="B127" s="6" t="s">
        <v>304</v>
      </c>
      <c r="C127" s="5" t="n">
        <v>274</v>
      </c>
      <c r="D127" s="7" t="n">
        <v>14734</v>
      </c>
      <c r="E127" s="8" t="n">
        <f aca="false">C127</f>
        <v>274</v>
      </c>
      <c r="F127" s="9" t="s">
        <v>305</v>
      </c>
      <c r="G127" s="9" t="s">
        <v>306</v>
      </c>
    </row>
    <row r="128" customFormat="false" ht="12.8" hidden="false" customHeight="false" outlineLevel="0" collapsed="false">
      <c r="G128" s="9"/>
    </row>
    <row r="129" customFormat="false" ht="12.8" hidden="false" customHeight="false" outlineLevel="0" collapsed="false">
      <c r="A129" s="5" t="n">
        <v>88</v>
      </c>
      <c r="B129" s="6" t="s">
        <v>307</v>
      </c>
      <c r="C129" s="5" t="n">
        <v>826</v>
      </c>
      <c r="D129" s="7" t="n">
        <v>44439</v>
      </c>
      <c r="F129" s="9"/>
      <c r="G129" s="9"/>
    </row>
    <row r="143" customFormat="false" ht="12.8" hidden="false" customHeight="false" outlineLevel="0" collapsed="false">
      <c r="F143" s="9"/>
      <c r="G143" s="9"/>
    </row>
    <row r="144" customFormat="false" ht="12.8" hidden="false" customHeight="false" outlineLevel="0" collapsed="false">
      <c r="G144" s="9"/>
    </row>
    <row r="145" customFormat="false" ht="12.8" hidden="false" customHeight="false" outlineLevel="0" collapsed="false">
      <c r="G145" s="9"/>
    </row>
    <row r="146" customFormat="false" ht="12.8" hidden="false" customHeight="false" outlineLevel="0" collapsed="false">
      <c r="G146" s="9"/>
    </row>
    <row r="147" customFormat="false" ht="12.8" hidden="false" customHeight="false" outlineLevel="0" collapsed="false">
      <c r="G147" s="9"/>
    </row>
    <row r="148" customFormat="false" ht="12.8" hidden="false" customHeight="false" outlineLevel="0" collapsed="false">
      <c r="G148" s="9"/>
    </row>
    <row r="149" customFormat="false" ht="12.8" hidden="false" customHeight="false" outlineLevel="0" collapsed="false">
      <c r="G149" s="9"/>
    </row>
    <row r="150" customFormat="false" ht="12.8" hidden="false" customHeight="false" outlineLevel="0" collapsed="false">
      <c r="G150" s="9"/>
    </row>
    <row r="151" customFormat="false" ht="12.8" hidden="false" customHeight="false" outlineLevel="0" collapsed="false">
      <c r="F151" s="9"/>
      <c r="G151" s="9"/>
    </row>
    <row r="152" customFormat="false" ht="12.8" hidden="false" customHeight="false" outlineLevel="0" collapsed="false">
      <c r="E152" s="8"/>
      <c r="F152" s="9"/>
      <c r="G152" s="9"/>
    </row>
    <row r="153" customFormat="false" ht="12.8" hidden="false" customHeight="false" outlineLevel="0" collapsed="false">
      <c r="F153" s="9"/>
      <c r="G153" s="9"/>
    </row>
    <row r="154" customFormat="false" ht="12.8" hidden="false" customHeight="false" outlineLevel="0" collapsed="false">
      <c r="A154" s="5" t="n">
        <v>102</v>
      </c>
      <c r="B154" s="6" t="s">
        <v>308</v>
      </c>
      <c r="C154" s="11"/>
      <c r="D154" s="7" t="n">
        <v>1774649</v>
      </c>
      <c r="E154" s="8"/>
      <c r="F154" s="9"/>
      <c r="G154" s="9"/>
    </row>
    <row r="155" customFormat="false" ht="12.8" hidden="false" customHeight="false" outlineLevel="0" collapsed="false">
      <c r="A155" s="5"/>
      <c r="B155" s="6"/>
      <c r="C155" s="5"/>
      <c r="D155" s="7"/>
      <c r="E155" s="8"/>
    </row>
    <row r="157" customFormat="false" ht="12.8" hidden="false" customHeight="false" outlineLevel="0" collapsed="false">
      <c r="A157" s="5"/>
      <c r="B157" s="6"/>
      <c r="C157" s="7"/>
      <c r="D157" s="7"/>
      <c r="E157" s="8"/>
    </row>
    <row r="159" customFormat="false" ht="12.8" hidden="false" customHeight="false" outlineLevel="0" collapsed="false">
      <c r="E159" s="8"/>
    </row>
  </sheetData>
  <autoFilter ref="A1:G157"/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&amp;C&amp;10&amp;A</oddHeader>
    <oddFooter>&amp;C&amp;10Страница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400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A21" activeCellId="0" sqref="A21:G21"/>
    </sheetView>
  </sheetViews>
  <sheetFormatPr defaultColWidth="14.40625" defaultRowHeight="12.8" zeroHeight="false" outlineLevelRow="0" outlineLevelCol="0"/>
  <sheetData>
    <row r="1" customFormat="false" ht="20.3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I1" s="3" t="s">
        <v>4</v>
      </c>
      <c r="J1" s="3" t="s">
        <v>2</v>
      </c>
      <c r="K1" s="3" t="s">
        <v>5</v>
      </c>
      <c r="M1" s="4" t="s">
        <v>309</v>
      </c>
    </row>
    <row r="2" customFormat="false" ht="20.35" hidden="false" customHeight="false" outlineLevel="0" collapsed="false">
      <c r="A2" s="5" t="n">
        <v>3</v>
      </c>
      <c r="B2" s="6" t="s">
        <v>310</v>
      </c>
      <c r="C2" s="7" t="n">
        <v>48182</v>
      </c>
      <c r="D2" s="7" t="n">
        <v>2592250</v>
      </c>
      <c r="E2" s="8" t="n">
        <f aca="false">SUM(C2:C26)</f>
        <v>102412</v>
      </c>
      <c r="F2" s="4" t="s">
        <v>8</v>
      </c>
      <c r="G2" s="4" t="s">
        <v>311</v>
      </c>
      <c r="H2" s="3" t="n">
        <v>1</v>
      </c>
      <c r="I2" s="3" t="s">
        <v>310</v>
      </c>
      <c r="J2" s="3"/>
      <c r="K2" s="3" t="n">
        <v>21</v>
      </c>
    </row>
    <row r="3" customFormat="false" ht="20.35" hidden="false" customHeight="false" outlineLevel="0" collapsed="false">
      <c r="A3" s="5" t="n">
        <v>32</v>
      </c>
      <c r="B3" s="6" t="s">
        <v>312</v>
      </c>
      <c r="C3" s="7" t="n">
        <v>3068</v>
      </c>
      <c r="D3" s="7" t="n">
        <v>82514</v>
      </c>
      <c r="F3" s="4" t="s">
        <v>83</v>
      </c>
      <c r="G3" s="4" t="s">
        <v>313</v>
      </c>
      <c r="H3" s="3" t="n">
        <v>2</v>
      </c>
      <c r="I3" s="3" t="s">
        <v>314</v>
      </c>
      <c r="J3" s="3"/>
      <c r="K3" s="3" t="n">
        <v>20</v>
      </c>
    </row>
    <row r="4" customFormat="false" ht="20.35" hidden="false" customHeight="false" outlineLevel="0" collapsed="false">
      <c r="A4" s="5" t="n">
        <v>19</v>
      </c>
      <c r="B4" s="6" t="s">
        <v>315</v>
      </c>
      <c r="C4" s="7" t="n">
        <v>4494</v>
      </c>
      <c r="D4" s="7" t="n">
        <v>120956</v>
      </c>
      <c r="F4" s="4" t="s">
        <v>19</v>
      </c>
      <c r="G4" s="4" t="s">
        <v>316</v>
      </c>
      <c r="H4" s="3" t="n">
        <v>3</v>
      </c>
      <c r="I4" s="3" t="s">
        <v>317</v>
      </c>
      <c r="J4" s="3"/>
      <c r="K4" s="3" t="n">
        <v>20</v>
      </c>
    </row>
    <row r="5" customFormat="false" ht="20.35" hidden="false" customHeight="false" outlineLevel="0" collapsed="false">
      <c r="A5" s="5" t="n">
        <v>18</v>
      </c>
      <c r="B5" s="6" t="s">
        <v>318</v>
      </c>
      <c r="C5" s="7" t="n">
        <v>4616</v>
      </c>
      <c r="D5" s="7" t="n">
        <v>124158</v>
      </c>
      <c r="F5" s="4" t="s">
        <v>51</v>
      </c>
      <c r="G5" s="4" t="s">
        <v>319</v>
      </c>
      <c r="H5" s="3" t="n">
        <v>4</v>
      </c>
      <c r="I5" s="3" t="s">
        <v>320</v>
      </c>
      <c r="J5" s="3"/>
      <c r="K5" s="3" t="n">
        <v>18</v>
      </c>
    </row>
    <row r="6" customFormat="false" ht="20.35" hidden="false" customHeight="false" outlineLevel="0" collapsed="false">
      <c r="A6" s="5" t="n">
        <v>15</v>
      </c>
      <c r="B6" s="6" t="s">
        <v>321</v>
      </c>
      <c r="C6" s="7" t="n">
        <v>5281</v>
      </c>
      <c r="D6" s="7" t="n">
        <v>142022</v>
      </c>
      <c r="F6" s="4" t="s">
        <v>322</v>
      </c>
      <c r="G6" s="4" t="s">
        <v>323</v>
      </c>
      <c r="H6" s="3" t="n">
        <v>5</v>
      </c>
      <c r="I6" s="3" t="s">
        <v>324</v>
      </c>
      <c r="J6" s="3"/>
      <c r="K6" s="3" t="n">
        <v>5</v>
      </c>
    </row>
    <row r="7" customFormat="false" ht="20.35" hidden="false" customHeight="false" outlineLevel="0" collapsed="false">
      <c r="A7" s="5" t="n">
        <v>38</v>
      </c>
      <c r="B7" s="6" t="s">
        <v>325</v>
      </c>
      <c r="C7" s="7" t="n">
        <v>2715</v>
      </c>
      <c r="D7" s="7" t="n">
        <v>73037</v>
      </c>
      <c r="F7" s="4" t="s">
        <v>326</v>
      </c>
      <c r="G7" s="4" t="s">
        <v>327</v>
      </c>
      <c r="H7" s="3" t="n">
        <v>6</v>
      </c>
      <c r="I7" s="3" t="s">
        <v>328</v>
      </c>
      <c r="J7" s="3"/>
      <c r="K7" s="3" t="n">
        <v>5</v>
      </c>
    </row>
    <row r="8" customFormat="false" ht="20.35" hidden="false" customHeight="false" outlineLevel="0" collapsed="false">
      <c r="A8" s="5" t="n">
        <v>17</v>
      </c>
      <c r="B8" s="6" t="s">
        <v>329</v>
      </c>
      <c r="C8" s="7" t="n">
        <v>4966</v>
      </c>
      <c r="D8" s="7" t="n">
        <v>133596</v>
      </c>
      <c r="E8" s="8"/>
      <c r="F8" s="4" t="s">
        <v>54</v>
      </c>
      <c r="G8" s="4" t="s">
        <v>330</v>
      </c>
      <c r="H8" s="3" t="n">
        <v>7</v>
      </c>
      <c r="I8" s="3" t="s">
        <v>331</v>
      </c>
      <c r="J8" s="3"/>
      <c r="K8" s="3" t="n">
        <v>4</v>
      </c>
    </row>
    <row r="9" customFormat="false" ht="20.35" hidden="false" customHeight="false" outlineLevel="0" collapsed="false">
      <c r="A9" s="5" t="n">
        <v>14</v>
      </c>
      <c r="B9" s="6" t="s">
        <v>332</v>
      </c>
      <c r="C9" s="7" t="n">
        <v>6068</v>
      </c>
      <c r="D9" s="7" t="n">
        <v>163230</v>
      </c>
      <c r="E9" s="8"/>
      <c r="F9" s="4" t="s">
        <v>63</v>
      </c>
      <c r="G9" s="4" t="s">
        <v>333</v>
      </c>
      <c r="H9" s="3" t="n">
        <v>8</v>
      </c>
      <c r="I9" s="3" t="s">
        <v>334</v>
      </c>
      <c r="J9" s="3"/>
      <c r="K9" s="3" t="n">
        <v>4</v>
      </c>
    </row>
    <row r="10" customFormat="false" ht="20.35" hidden="false" customHeight="false" outlineLevel="0" collapsed="false">
      <c r="A10" s="5" t="n">
        <v>70</v>
      </c>
      <c r="B10" s="6" t="s">
        <v>335</v>
      </c>
      <c r="C10" s="7" t="n">
        <v>1311</v>
      </c>
      <c r="D10" s="7" t="n">
        <v>23499</v>
      </c>
      <c r="E10" s="8"/>
      <c r="F10" s="4" t="s">
        <v>35</v>
      </c>
      <c r="G10" s="4" t="s">
        <v>336</v>
      </c>
    </row>
    <row r="11" customFormat="false" ht="20.35" hidden="false" customHeight="false" outlineLevel="0" collapsed="false">
      <c r="A11" s="5" t="n">
        <v>89</v>
      </c>
      <c r="B11" s="6" t="s">
        <v>337</v>
      </c>
      <c r="C11" s="5" t="n">
        <v>674</v>
      </c>
      <c r="D11" s="7" t="n">
        <v>18108</v>
      </c>
      <c r="E11" s="8"/>
      <c r="F11" s="4" t="s">
        <v>338</v>
      </c>
      <c r="G11" s="4" t="s">
        <v>339</v>
      </c>
    </row>
    <row r="12" customFormat="false" ht="20.35" hidden="false" customHeight="false" outlineLevel="0" collapsed="false">
      <c r="A12" s="5" t="n">
        <v>12</v>
      </c>
      <c r="B12" s="6" t="s">
        <v>340</v>
      </c>
      <c r="C12" s="7" t="n">
        <v>7591</v>
      </c>
      <c r="D12" s="7" t="n">
        <v>136149</v>
      </c>
      <c r="E12" s="8"/>
      <c r="F12" s="4" t="s">
        <v>305</v>
      </c>
      <c r="G12" s="4" t="s">
        <v>341</v>
      </c>
    </row>
    <row r="13" customFormat="false" ht="20.35" hidden="false" customHeight="false" outlineLevel="0" collapsed="false">
      <c r="A13" s="5" t="n">
        <v>34</v>
      </c>
      <c r="B13" s="6" t="s">
        <v>342</v>
      </c>
      <c r="C13" s="7" t="n">
        <v>2847</v>
      </c>
      <c r="D13" s="7" t="n">
        <v>51020</v>
      </c>
      <c r="E13" s="8"/>
      <c r="F13" s="4" t="s">
        <v>23</v>
      </c>
      <c r="G13" s="4" t="s">
        <v>343</v>
      </c>
    </row>
    <row r="14" customFormat="false" ht="20.35" hidden="false" customHeight="false" outlineLevel="0" collapsed="false">
      <c r="A14" s="5" t="n">
        <v>65</v>
      </c>
      <c r="B14" s="6" t="s">
        <v>344</v>
      </c>
      <c r="C14" s="7" t="n">
        <v>1421</v>
      </c>
      <c r="D14" s="7" t="n">
        <v>38212</v>
      </c>
      <c r="E14" s="8"/>
      <c r="F14" s="4" t="s">
        <v>345</v>
      </c>
      <c r="G14" s="4" t="s">
        <v>346</v>
      </c>
    </row>
    <row r="15" customFormat="false" ht="20.35" hidden="false" customHeight="false" outlineLevel="0" collapsed="false">
      <c r="A15" s="5" t="n">
        <v>80</v>
      </c>
      <c r="B15" s="6" t="s">
        <v>347</v>
      </c>
      <c r="C15" s="5" t="n">
        <v>869</v>
      </c>
      <c r="D15" s="7" t="n">
        <v>23323</v>
      </c>
      <c r="E15" s="8"/>
      <c r="F15" s="4" t="s">
        <v>348</v>
      </c>
      <c r="G15" s="4" t="s">
        <v>349</v>
      </c>
    </row>
    <row r="16" customFormat="false" ht="20.35" hidden="false" customHeight="false" outlineLevel="0" collapsed="false">
      <c r="A16" s="5" t="n">
        <v>68</v>
      </c>
      <c r="B16" s="6" t="s">
        <v>350</v>
      </c>
      <c r="C16" s="7" t="n">
        <v>1350</v>
      </c>
      <c r="D16" s="7" t="n">
        <v>36301</v>
      </c>
      <c r="E16" s="8"/>
      <c r="F16" s="4" t="s">
        <v>351</v>
      </c>
      <c r="G16" s="4" t="s">
        <v>352</v>
      </c>
    </row>
    <row r="17" customFormat="false" ht="20.35" hidden="false" customHeight="false" outlineLevel="0" collapsed="false">
      <c r="A17" s="5" t="n">
        <v>92</v>
      </c>
      <c r="B17" s="6" t="s">
        <v>353</v>
      </c>
      <c r="C17" s="5" t="n">
        <v>629</v>
      </c>
      <c r="D17" s="7" t="n">
        <v>16940</v>
      </c>
      <c r="E17" s="8"/>
      <c r="F17" s="4" t="s">
        <v>354</v>
      </c>
      <c r="G17" s="4" t="s">
        <v>355</v>
      </c>
    </row>
    <row r="18" customFormat="false" ht="19.4" hidden="false" customHeight="false" outlineLevel="0" collapsed="false">
      <c r="A18" s="5" t="n">
        <v>64</v>
      </c>
      <c r="B18" s="6" t="s">
        <v>356</v>
      </c>
      <c r="C18" s="7" t="n">
        <v>1536</v>
      </c>
      <c r="D18" s="7" t="n">
        <v>20651</v>
      </c>
      <c r="E18" s="8"/>
      <c r="F18" s="4" t="s">
        <v>138</v>
      </c>
      <c r="G18" s="4" t="s">
        <v>357</v>
      </c>
    </row>
    <row r="19" customFormat="false" ht="19.4" hidden="false" customHeight="false" outlineLevel="0" collapsed="false">
      <c r="A19" s="5" t="n">
        <v>50</v>
      </c>
      <c r="B19" s="6" t="s">
        <v>358</v>
      </c>
      <c r="C19" s="7" t="n">
        <v>2170</v>
      </c>
      <c r="D19" s="7" t="n">
        <v>29160</v>
      </c>
      <c r="E19" s="8"/>
      <c r="F19" s="4" t="s">
        <v>359</v>
      </c>
      <c r="G19" s="4" t="s">
        <v>360</v>
      </c>
    </row>
    <row r="20" customFormat="false" ht="19.4" hidden="false" customHeight="false" outlineLevel="0" collapsed="false">
      <c r="A20" s="5" t="n">
        <v>55</v>
      </c>
      <c r="B20" s="6" t="s">
        <v>361</v>
      </c>
      <c r="C20" s="7" t="n">
        <v>1991</v>
      </c>
      <c r="D20" s="7" t="n">
        <v>26740</v>
      </c>
      <c r="E20" s="8"/>
      <c r="F20" s="4" t="s">
        <v>31</v>
      </c>
      <c r="G20" s="4" t="s">
        <v>362</v>
      </c>
    </row>
    <row r="21" customFormat="false" ht="19.4" hidden="false" customHeight="false" outlineLevel="0" collapsed="false">
      <c r="A21" s="12" t="n">
        <v>91</v>
      </c>
      <c r="B21" s="13" t="s">
        <v>363</v>
      </c>
      <c r="C21" s="12" t="n">
        <v>633</v>
      </c>
      <c r="D21" s="14" t="n">
        <v>17044</v>
      </c>
      <c r="E21" s="15"/>
      <c r="F21" s="16" t="s">
        <v>364</v>
      </c>
      <c r="G21" s="16" t="s">
        <v>365</v>
      </c>
    </row>
    <row r="22" customFormat="false" ht="19.4" hidden="false" customHeight="false" outlineLevel="0" collapsed="false">
      <c r="B22" s="17" t="s">
        <v>366</v>
      </c>
      <c r="E22" s="8"/>
      <c r="F22" s="4" t="s">
        <v>92</v>
      </c>
      <c r="G22" s="4" t="s">
        <v>367</v>
      </c>
    </row>
    <row r="23" customFormat="false" ht="12.8" hidden="false" customHeight="false" outlineLevel="0" collapsed="false">
      <c r="E23" s="8"/>
      <c r="F23" s="4"/>
      <c r="G23" s="4"/>
    </row>
    <row r="24" customFormat="false" ht="12.8" hidden="false" customHeight="false" outlineLevel="0" collapsed="false">
      <c r="E24" s="8"/>
      <c r="F24" s="4"/>
      <c r="G24" s="4"/>
    </row>
    <row r="25" customFormat="false" ht="12.8" hidden="false" customHeight="false" outlineLevel="0" collapsed="false">
      <c r="E25" s="8"/>
      <c r="F25" s="4"/>
      <c r="G25" s="4"/>
    </row>
    <row r="26" customFormat="false" ht="12.8" hidden="false" customHeight="false" outlineLevel="0" collapsed="false">
      <c r="E26" s="8"/>
      <c r="F26" s="4"/>
      <c r="G26" s="4"/>
    </row>
    <row r="27" customFormat="false" ht="12.8" hidden="false" customHeight="false" outlineLevel="0" collapsed="false">
      <c r="F27" s="4"/>
      <c r="G27" s="4"/>
    </row>
    <row r="28" customFormat="false" ht="19.4" hidden="false" customHeight="false" outlineLevel="0" collapsed="false">
      <c r="A28" s="5" t="n">
        <v>1</v>
      </c>
      <c r="B28" s="6" t="s">
        <v>314</v>
      </c>
      <c r="C28" s="7" t="n">
        <v>72026</v>
      </c>
      <c r="D28" s="7" t="n">
        <v>3874995</v>
      </c>
      <c r="E28" s="8" t="n">
        <f aca="false">SUM(C28:C52)</f>
        <v>126673</v>
      </c>
      <c r="F28" s="4" t="s">
        <v>65</v>
      </c>
      <c r="G28" s="4" t="s">
        <v>368</v>
      </c>
    </row>
    <row r="29" customFormat="false" ht="19.4" hidden="false" customHeight="false" outlineLevel="0" collapsed="false">
      <c r="A29" s="5" t="n">
        <v>24</v>
      </c>
      <c r="B29" s="6" t="s">
        <v>369</v>
      </c>
      <c r="C29" s="7" t="n">
        <v>3783</v>
      </c>
      <c r="D29" s="7" t="n">
        <v>101847</v>
      </c>
      <c r="E29" s="8"/>
      <c r="F29" s="4" t="s">
        <v>370</v>
      </c>
      <c r="G29" s="4" t="s">
        <v>371</v>
      </c>
    </row>
    <row r="30" customFormat="false" ht="20.35" hidden="false" customHeight="false" outlineLevel="0" collapsed="false">
      <c r="A30" s="5" t="n">
        <v>9</v>
      </c>
      <c r="B30" s="6" t="s">
        <v>372</v>
      </c>
      <c r="C30" s="7" t="n">
        <v>9615</v>
      </c>
      <c r="D30" s="7" t="n">
        <v>258568</v>
      </c>
      <c r="E30" s="8"/>
      <c r="F30" s="4" t="s">
        <v>126</v>
      </c>
      <c r="G30" s="4" t="s">
        <v>373</v>
      </c>
    </row>
    <row r="31" customFormat="false" ht="20.35" hidden="false" customHeight="false" outlineLevel="0" collapsed="false">
      <c r="A31" s="5" t="n">
        <v>11</v>
      </c>
      <c r="B31" s="6" t="s">
        <v>374</v>
      </c>
      <c r="C31" s="7" t="n">
        <v>7956</v>
      </c>
      <c r="D31" s="7" t="n">
        <v>214078</v>
      </c>
      <c r="E31" s="8"/>
      <c r="F31" s="4" t="s">
        <v>221</v>
      </c>
      <c r="G31" s="4" t="s">
        <v>375</v>
      </c>
    </row>
    <row r="32" customFormat="false" ht="20.35" hidden="false" customHeight="false" outlineLevel="0" collapsed="false">
      <c r="A32" s="5" t="n">
        <v>54</v>
      </c>
      <c r="B32" s="6" t="s">
        <v>214</v>
      </c>
      <c r="C32" s="7" t="n">
        <v>2017</v>
      </c>
      <c r="D32" s="7" t="n">
        <v>54252</v>
      </c>
      <c r="E32" s="8"/>
      <c r="F32" s="4" t="s">
        <v>209</v>
      </c>
      <c r="G32" s="4" t="s">
        <v>376</v>
      </c>
    </row>
    <row r="33" customFormat="false" ht="20.35" hidden="false" customHeight="false" outlineLevel="0" collapsed="false">
      <c r="A33" s="5" t="n">
        <v>28</v>
      </c>
      <c r="B33" s="6" t="s">
        <v>377</v>
      </c>
      <c r="C33" s="7" t="n">
        <v>3419</v>
      </c>
      <c r="D33" s="7" t="n">
        <v>91959</v>
      </c>
      <c r="E33" s="8"/>
      <c r="F33" s="4" t="s">
        <v>272</v>
      </c>
      <c r="G33" s="4" t="s">
        <v>378</v>
      </c>
    </row>
    <row r="34" customFormat="false" ht="20.35" hidden="false" customHeight="false" outlineLevel="0" collapsed="false">
      <c r="A34" s="5" t="n">
        <v>46</v>
      </c>
      <c r="B34" s="6" t="s">
        <v>217</v>
      </c>
      <c r="C34" s="7" t="n">
        <v>2295</v>
      </c>
      <c r="D34" s="7" t="n">
        <v>61737</v>
      </c>
      <c r="E34" s="8"/>
      <c r="F34" s="4" t="s">
        <v>224</v>
      </c>
      <c r="G34" s="4" t="s">
        <v>379</v>
      </c>
    </row>
    <row r="35" customFormat="false" ht="20.35" hidden="false" customHeight="false" outlineLevel="0" collapsed="false">
      <c r="A35" s="5" t="n">
        <v>43</v>
      </c>
      <c r="B35" s="6" t="s">
        <v>380</v>
      </c>
      <c r="C35" s="7" t="n">
        <v>2439</v>
      </c>
      <c r="D35" s="7" t="n">
        <v>65589</v>
      </c>
      <c r="E35" s="8"/>
      <c r="F35" s="4" t="s">
        <v>103</v>
      </c>
      <c r="G35" s="4" t="s">
        <v>381</v>
      </c>
    </row>
    <row r="36" customFormat="false" ht="20.35" hidden="false" customHeight="false" outlineLevel="0" collapsed="false">
      <c r="A36" s="5" t="n">
        <v>71</v>
      </c>
      <c r="B36" s="6" t="s">
        <v>382</v>
      </c>
      <c r="C36" s="7" t="n">
        <v>1224</v>
      </c>
      <c r="D36" s="7" t="n">
        <v>32869</v>
      </c>
      <c r="E36" s="8"/>
      <c r="F36" s="4" t="s">
        <v>218</v>
      </c>
      <c r="G36" s="4" t="s">
        <v>383</v>
      </c>
    </row>
    <row r="37" customFormat="false" ht="20.35" hidden="false" customHeight="false" outlineLevel="0" collapsed="false">
      <c r="A37" s="5" t="n">
        <v>94</v>
      </c>
      <c r="B37" s="6" t="s">
        <v>384</v>
      </c>
      <c r="C37" s="5" t="n">
        <v>594</v>
      </c>
      <c r="D37" s="7" t="n">
        <v>16025</v>
      </c>
      <c r="E37" s="8"/>
      <c r="F37" s="4" t="s">
        <v>385</v>
      </c>
      <c r="G37" s="4" t="s">
        <v>386</v>
      </c>
    </row>
    <row r="38" customFormat="false" ht="20.35" hidden="false" customHeight="false" outlineLevel="0" collapsed="false">
      <c r="A38" s="5" t="n">
        <v>49</v>
      </c>
      <c r="B38" s="6" t="s">
        <v>387</v>
      </c>
      <c r="C38" s="7" t="n">
        <v>2178</v>
      </c>
      <c r="D38" s="7" t="n">
        <v>39060</v>
      </c>
      <c r="E38" s="8"/>
      <c r="F38" s="4" t="s">
        <v>388</v>
      </c>
      <c r="G38" s="4" t="s">
        <v>389</v>
      </c>
    </row>
    <row r="39" customFormat="false" ht="20.35" hidden="false" customHeight="false" outlineLevel="0" collapsed="false">
      <c r="A39" s="5" t="n">
        <v>37</v>
      </c>
      <c r="B39" s="6" t="s">
        <v>390</v>
      </c>
      <c r="C39" s="7" t="n">
        <v>2759</v>
      </c>
      <c r="D39" s="7" t="n">
        <v>74238</v>
      </c>
      <c r="E39" s="8"/>
      <c r="F39" s="4" t="s">
        <v>391</v>
      </c>
      <c r="G39" s="4" t="s">
        <v>392</v>
      </c>
    </row>
    <row r="40" customFormat="false" ht="20.35" hidden="false" customHeight="false" outlineLevel="0" collapsed="false">
      <c r="A40" s="5" t="n">
        <v>75</v>
      </c>
      <c r="B40" s="6" t="s">
        <v>393</v>
      </c>
      <c r="C40" s="7" t="n">
        <v>1006</v>
      </c>
      <c r="D40" s="7" t="n">
        <v>27068</v>
      </c>
      <c r="E40" s="8"/>
      <c r="F40" s="4" t="s">
        <v>123</v>
      </c>
      <c r="G40" s="4" t="s">
        <v>394</v>
      </c>
    </row>
    <row r="41" customFormat="false" ht="20.35" hidden="false" customHeight="false" outlineLevel="0" collapsed="false">
      <c r="A41" s="5" t="n">
        <v>74</v>
      </c>
      <c r="B41" s="6" t="s">
        <v>395</v>
      </c>
      <c r="C41" s="7" t="n">
        <v>1023</v>
      </c>
      <c r="D41" s="7" t="n">
        <v>27525</v>
      </c>
      <c r="E41" s="8"/>
      <c r="F41" s="4" t="s">
        <v>396</v>
      </c>
      <c r="G41" s="4" t="s">
        <v>397</v>
      </c>
    </row>
    <row r="42" customFormat="false" ht="20.35" hidden="false" customHeight="false" outlineLevel="0" collapsed="false">
      <c r="A42" s="5" t="n">
        <v>30</v>
      </c>
      <c r="B42" s="6" t="s">
        <v>398</v>
      </c>
      <c r="C42" s="7" t="n">
        <v>3163</v>
      </c>
      <c r="D42" s="7" t="n">
        <v>85039</v>
      </c>
      <c r="E42" s="8"/>
      <c r="F42" s="4" t="s">
        <v>230</v>
      </c>
      <c r="G42" s="4" t="s">
        <v>399</v>
      </c>
    </row>
    <row r="43" customFormat="false" ht="20.35" hidden="false" customHeight="false" outlineLevel="0" collapsed="false">
      <c r="A43" s="5" t="n">
        <v>72</v>
      </c>
      <c r="B43" s="6" t="s">
        <v>400</v>
      </c>
      <c r="C43" s="7" t="n">
        <v>1101</v>
      </c>
      <c r="D43" s="7" t="n">
        <v>29606</v>
      </c>
      <c r="E43" s="8"/>
      <c r="F43" s="4" t="s">
        <v>401</v>
      </c>
      <c r="G43" s="4" t="s">
        <v>402</v>
      </c>
    </row>
    <row r="44" customFormat="false" ht="19.4" hidden="false" customHeight="false" outlineLevel="0" collapsed="false">
      <c r="A44" s="5" t="n">
        <v>66</v>
      </c>
      <c r="B44" s="6" t="s">
        <v>403</v>
      </c>
      <c r="C44" s="7" t="n">
        <v>1416</v>
      </c>
      <c r="D44" s="7" t="n">
        <v>19073</v>
      </c>
      <c r="E44" s="8"/>
      <c r="F44" s="4" t="s">
        <v>404</v>
      </c>
      <c r="G44" s="4" t="s">
        <v>405</v>
      </c>
    </row>
    <row r="45" customFormat="false" ht="20.35" hidden="false" customHeight="false" outlineLevel="0" collapsed="false">
      <c r="A45" s="5" t="n">
        <v>95</v>
      </c>
      <c r="B45" s="6" t="s">
        <v>406</v>
      </c>
      <c r="C45" s="5" t="n">
        <v>528</v>
      </c>
      <c r="D45" s="7" t="n">
        <v>14186</v>
      </c>
      <c r="E45" s="8"/>
      <c r="F45" s="4" t="s">
        <v>236</v>
      </c>
      <c r="G45" s="4" t="s">
        <v>407</v>
      </c>
    </row>
    <row r="46" customFormat="false" ht="19.4" hidden="false" customHeight="false" outlineLevel="0" collapsed="false">
      <c r="A46" s="12" t="n">
        <v>90</v>
      </c>
      <c r="B46" s="13" t="s">
        <v>408</v>
      </c>
      <c r="C46" s="12" t="n">
        <v>665</v>
      </c>
      <c r="D46" s="14" t="n">
        <v>11946</v>
      </c>
      <c r="E46" s="15"/>
      <c r="F46" s="16" t="s">
        <v>409</v>
      </c>
      <c r="G46" s="16" t="s">
        <v>410</v>
      </c>
    </row>
    <row r="47" customFormat="false" ht="19.4" hidden="false" customHeight="false" outlineLevel="0" collapsed="false">
      <c r="A47" s="5" t="n">
        <v>81</v>
      </c>
      <c r="B47" s="6" t="s">
        <v>411</v>
      </c>
      <c r="C47" s="5" t="n">
        <v>833</v>
      </c>
      <c r="D47" s="7" t="n">
        <v>22457</v>
      </c>
      <c r="E47" s="8"/>
      <c r="F47" s="4" t="s">
        <v>239</v>
      </c>
      <c r="G47" s="4" t="s">
        <v>412</v>
      </c>
    </row>
    <row r="48" customFormat="false" ht="19.4" hidden="false" customHeight="false" outlineLevel="0" collapsed="false">
      <c r="B48" s="6" t="s">
        <v>413</v>
      </c>
      <c r="C48" s="5" t="n">
        <v>6633</v>
      </c>
      <c r="D48" s="7" t="n">
        <v>118981</v>
      </c>
      <c r="E48" s="8"/>
      <c r="F48" s="4" t="s">
        <v>74</v>
      </c>
      <c r="G48" s="4" t="s">
        <v>414</v>
      </c>
    </row>
    <row r="49" customFormat="false" ht="19.4" hidden="false" customHeight="false" outlineLevel="0" collapsed="false">
      <c r="B49" s="17" t="s">
        <v>415</v>
      </c>
      <c r="F49" s="4" t="s">
        <v>416</v>
      </c>
      <c r="G49" s="4" t="s">
        <v>417</v>
      </c>
    </row>
    <row r="50" customFormat="false" ht="12.8" hidden="false" customHeight="false" outlineLevel="0" collapsed="false">
      <c r="F50" s="4"/>
      <c r="G50" s="4"/>
    </row>
    <row r="51" customFormat="false" ht="12.8" hidden="false" customHeight="false" outlineLevel="0" collapsed="false">
      <c r="F51" s="4"/>
      <c r="G51" s="4"/>
    </row>
    <row r="52" customFormat="false" ht="12.8" hidden="false" customHeight="false" outlineLevel="0" collapsed="false">
      <c r="F52" s="4"/>
      <c r="G52" s="4"/>
    </row>
    <row r="53" customFormat="false" ht="12.8" hidden="false" customHeight="false" outlineLevel="0" collapsed="false">
      <c r="F53" s="4"/>
      <c r="G53" s="4"/>
    </row>
    <row r="54" customFormat="false" ht="20.35" hidden="false" customHeight="false" outlineLevel="0" collapsed="false">
      <c r="A54" s="5" t="n">
        <v>2</v>
      </c>
      <c r="B54" s="6" t="s">
        <v>317</v>
      </c>
      <c r="C54" s="7" t="n">
        <v>49932</v>
      </c>
      <c r="D54" s="7" t="n">
        <v>2686510</v>
      </c>
      <c r="E54" s="8" t="n">
        <f aca="false">SUM(C54:C78)</f>
        <v>104491</v>
      </c>
      <c r="F54" s="4" t="s">
        <v>94</v>
      </c>
      <c r="G54" s="4" t="s">
        <v>418</v>
      </c>
    </row>
    <row r="55" customFormat="false" ht="20.35" hidden="false" customHeight="false" outlineLevel="0" collapsed="false">
      <c r="A55" s="5" t="n">
        <v>10</v>
      </c>
      <c r="B55" s="6" t="s">
        <v>419</v>
      </c>
      <c r="C55" s="7" t="n">
        <v>8047</v>
      </c>
      <c r="D55" s="7" t="n">
        <v>216432</v>
      </c>
      <c r="E55" s="8"/>
      <c r="F55" s="4" t="s">
        <v>245</v>
      </c>
      <c r="G55" s="4" t="s">
        <v>420</v>
      </c>
    </row>
    <row r="56" customFormat="false" ht="20.35" hidden="false" customHeight="false" outlineLevel="0" collapsed="false">
      <c r="A56" s="5" t="n">
        <v>61</v>
      </c>
      <c r="B56" s="6" t="s">
        <v>421</v>
      </c>
      <c r="C56" s="7" t="n">
        <v>1670</v>
      </c>
      <c r="D56" s="7" t="n">
        <v>44985</v>
      </c>
      <c r="E56" s="8"/>
      <c r="F56" s="4" t="s">
        <v>275</v>
      </c>
      <c r="G56" s="4" t="s">
        <v>422</v>
      </c>
    </row>
    <row r="57" customFormat="false" ht="20.35" hidden="false" customHeight="false" outlineLevel="0" collapsed="false">
      <c r="A57" s="5" t="n">
        <v>44</v>
      </c>
      <c r="B57" s="6" t="s">
        <v>423</v>
      </c>
      <c r="C57" s="7" t="n">
        <v>2414</v>
      </c>
      <c r="D57" s="7" t="n">
        <v>64935</v>
      </c>
      <c r="E57" s="8"/>
      <c r="F57" s="4" t="s">
        <v>293</v>
      </c>
      <c r="G57" s="4" t="s">
        <v>424</v>
      </c>
    </row>
    <row r="58" customFormat="false" ht="20.35" hidden="false" customHeight="false" outlineLevel="0" collapsed="false">
      <c r="A58" s="5" t="n">
        <v>26</v>
      </c>
      <c r="B58" s="6" t="s">
        <v>425</v>
      </c>
      <c r="C58" s="7" t="n">
        <v>3554</v>
      </c>
      <c r="D58" s="7" t="n">
        <v>95579</v>
      </c>
      <c r="E58" s="8"/>
      <c r="F58" s="4" t="s">
        <v>206</v>
      </c>
      <c r="G58" s="4" t="s">
        <v>426</v>
      </c>
    </row>
    <row r="59" customFormat="false" ht="20.35" hidden="false" customHeight="false" outlineLevel="0" collapsed="false">
      <c r="A59" s="5" t="n">
        <v>82</v>
      </c>
      <c r="B59" s="6" t="s">
        <v>427</v>
      </c>
      <c r="C59" s="5" t="n">
        <v>814</v>
      </c>
      <c r="D59" s="7" t="n">
        <v>21923</v>
      </c>
      <c r="E59" s="8"/>
      <c r="F59" s="4" t="s">
        <v>129</v>
      </c>
      <c r="G59" s="4" t="s">
        <v>428</v>
      </c>
    </row>
    <row r="60" customFormat="false" ht="19.4" hidden="false" customHeight="false" outlineLevel="0" collapsed="false">
      <c r="A60" s="5" t="n">
        <v>13</v>
      </c>
      <c r="B60" s="6" t="s">
        <v>429</v>
      </c>
      <c r="C60" s="7" t="n">
        <v>7029</v>
      </c>
      <c r="D60" s="7" t="n">
        <v>126059</v>
      </c>
      <c r="E60" s="8"/>
      <c r="F60" s="4" t="s">
        <v>194</v>
      </c>
      <c r="G60" s="4" t="s">
        <v>430</v>
      </c>
    </row>
    <row r="61" customFormat="false" ht="20.35" hidden="false" customHeight="false" outlineLevel="0" collapsed="false">
      <c r="A61" s="5" t="n">
        <v>52</v>
      </c>
      <c r="B61" s="6" t="s">
        <v>431</v>
      </c>
      <c r="C61" s="7" t="n">
        <v>2122</v>
      </c>
      <c r="D61" s="7" t="n">
        <v>57123</v>
      </c>
      <c r="E61" s="8"/>
      <c r="F61" s="4" t="s">
        <v>118</v>
      </c>
      <c r="G61" s="4" t="s">
        <v>432</v>
      </c>
    </row>
    <row r="62" customFormat="false" ht="20.35" hidden="false" customHeight="false" outlineLevel="0" collapsed="false">
      <c r="A62" s="5" t="n">
        <v>20</v>
      </c>
      <c r="B62" s="6" t="s">
        <v>433</v>
      </c>
      <c r="C62" s="7" t="n">
        <v>4238</v>
      </c>
      <c r="D62" s="7" t="n">
        <v>75997</v>
      </c>
      <c r="E62" s="8"/>
      <c r="F62" s="4" t="s">
        <v>434</v>
      </c>
      <c r="G62" s="4" t="s">
        <v>435</v>
      </c>
    </row>
    <row r="63" customFormat="false" ht="20.35" hidden="false" customHeight="false" outlineLevel="0" collapsed="false">
      <c r="A63" s="5" t="n">
        <v>22</v>
      </c>
      <c r="B63" s="6" t="s">
        <v>436</v>
      </c>
      <c r="C63" s="7" t="n">
        <v>3905</v>
      </c>
      <c r="D63" s="7" t="n">
        <v>105104</v>
      </c>
      <c r="E63" s="8"/>
      <c r="F63" s="4" t="s">
        <v>437</v>
      </c>
      <c r="G63" s="4" t="s">
        <v>438</v>
      </c>
    </row>
    <row r="64" customFormat="false" ht="20.35" hidden="false" customHeight="false" outlineLevel="0" collapsed="false">
      <c r="A64" s="5" t="n">
        <v>69</v>
      </c>
      <c r="B64" s="6" t="s">
        <v>439</v>
      </c>
      <c r="C64" s="7" t="n">
        <v>1320</v>
      </c>
      <c r="D64" s="7" t="n">
        <v>35488</v>
      </c>
      <c r="E64" s="8"/>
      <c r="F64" s="4" t="s">
        <v>106</v>
      </c>
      <c r="G64" s="4" t="s">
        <v>440</v>
      </c>
    </row>
    <row r="65" customFormat="false" ht="20.35" hidden="false" customHeight="false" outlineLevel="0" collapsed="false">
      <c r="A65" s="5" t="n">
        <v>23</v>
      </c>
      <c r="B65" s="6" t="s">
        <v>441</v>
      </c>
      <c r="C65" s="7" t="n">
        <v>3749</v>
      </c>
      <c r="D65" s="7" t="n">
        <v>67243</v>
      </c>
      <c r="E65" s="8"/>
      <c r="F65" s="4" t="s">
        <v>442</v>
      </c>
      <c r="G65" s="4" t="s">
        <v>443</v>
      </c>
    </row>
    <row r="66" customFormat="false" ht="20.35" hidden="false" customHeight="false" outlineLevel="0" collapsed="false">
      <c r="A66" s="5" t="n">
        <v>76</v>
      </c>
      <c r="B66" s="6" t="s">
        <v>444</v>
      </c>
      <c r="C66" s="7" t="n">
        <v>1001</v>
      </c>
      <c r="D66" s="7" t="n">
        <v>26898</v>
      </c>
      <c r="E66" s="8"/>
      <c r="F66" s="4" t="s">
        <v>445</v>
      </c>
      <c r="G66" s="4" t="s">
        <v>446</v>
      </c>
    </row>
    <row r="67" customFormat="false" ht="20.35" hidden="false" customHeight="false" outlineLevel="0" collapsed="false">
      <c r="A67" s="5" t="n">
        <v>83</v>
      </c>
      <c r="B67" s="6" t="s">
        <v>447</v>
      </c>
      <c r="C67" s="5" t="n">
        <v>794</v>
      </c>
      <c r="D67" s="7" t="n">
        <v>21354</v>
      </c>
      <c r="E67" s="8"/>
      <c r="F67" s="4" t="s">
        <v>448</v>
      </c>
      <c r="G67" s="4" t="s">
        <v>449</v>
      </c>
    </row>
    <row r="68" customFormat="false" ht="20.35" hidden="false" customHeight="false" outlineLevel="0" collapsed="false">
      <c r="A68" s="5" t="n">
        <v>31</v>
      </c>
      <c r="B68" s="6" t="s">
        <v>450</v>
      </c>
      <c r="C68" s="7" t="n">
        <v>3075</v>
      </c>
      <c r="D68" s="7" t="n">
        <v>82645</v>
      </c>
      <c r="E68" s="8"/>
      <c r="F68" s="4" t="s">
        <v>451</v>
      </c>
      <c r="G68" s="4" t="s">
        <v>452</v>
      </c>
    </row>
    <row r="69" customFormat="false" ht="20.35" hidden="false" customHeight="false" outlineLevel="0" collapsed="false">
      <c r="A69" s="5" t="n">
        <v>48</v>
      </c>
      <c r="B69" s="6" t="s">
        <v>453</v>
      </c>
      <c r="C69" s="7" t="n">
        <v>2213</v>
      </c>
      <c r="D69" s="7" t="n">
        <v>59527</v>
      </c>
      <c r="E69" s="8"/>
      <c r="F69" s="4" t="s">
        <v>454</v>
      </c>
      <c r="G69" s="4" t="s">
        <v>455</v>
      </c>
    </row>
    <row r="70" customFormat="false" ht="19.4" hidden="false" customHeight="false" outlineLevel="0" collapsed="false">
      <c r="A70" s="5" t="n">
        <v>33</v>
      </c>
      <c r="B70" s="6" t="s">
        <v>456</v>
      </c>
      <c r="C70" s="7" t="n">
        <v>2848</v>
      </c>
      <c r="D70" s="7" t="n">
        <v>51095</v>
      </c>
      <c r="E70" s="8"/>
      <c r="F70" s="4" t="s">
        <v>197</v>
      </c>
      <c r="G70" s="4" t="s">
        <v>457</v>
      </c>
    </row>
    <row r="71" customFormat="false" ht="19.4" hidden="false" customHeight="false" outlineLevel="0" collapsed="false">
      <c r="A71" s="5" t="n">
        <v>53</v>
      </c>
      <c r="B71" s="6" t="s">
        <v>458</v>
      </c>
      <c r="C71" s="7" t="n">
        <v>2065</v>
      </c>
      <c r="D71" s="7" t="n">
        <v>37035</v>
      </c>
      <c r="E71" s="8"/>
      <c r="F71" s="4" t="s">
        <v>459</v>
      </c>
      <c r="G71" s="4" t="s">
        <v>460</v>
      </c>
    </row>
    <row r="72" customFormat="false" ht="19.4" hidden="false" customHeight="false" outlineLevel="0" collapsed="false">
      <c r="A72" s="5" t="n">
        <v>36</v>
      </c>
      <c r="B72" s="6" t="s">
        <v>461</v>
      </c>
      <c r="C72" s="7" t="n">
        <v>2780</v>
      </c>
      <c r="D72" s="7" t="n">
        <v>49908</v>
      </c>
      <c r="E72" s="8"/>
      <c r="F72" s="4" t="s">
        <v>112</v>
      </c>
      <c r="G72" s="4" t="s">
        <v>462</v>
      </c>
    </row>
    <row r="73" customFormat="false" ht="19.4" hidden="false" customHeight="false" outlineLevel="0" collapsed="false">
      <c r="A73" s="5" t="n">
        <v>79</v>
      </c>
      <c r="B73" s="6" t="s">
        <v>463</v>
      </c>
      <c r="C73" s="5" t="n">
        <v>921</v>
      </c>
      <c r="D73" s="7" t="n">
        <v>16536</v>
      </c>
      <c r="E73" s="8"/>
      <c r="F73" s="4" t="s">
        <v>115</v>
      </c>
      <c r="G73" s="4" t="s">
        <v>464</v>
      </c>
    </row>
    <row r="74" customFormat="false" ht="19.4" hidden="false" customHeight="false" outlineLevel="0" collapsed="false">
      <c r="B74" s="17" t="s">
        <v>465</v>
      </c>
      <c r="F74" s="4" t="s">
        <v>248</v>
      </c>
      <c r="G74" s="4" t="s">
        <v>466</v>
      </c>
    </row>
    <row r="75" customFormat="false" ht="12.8" hidden="false" customHeight="false" outlineLevel="0" collapsed="false">
      <c r="F75" s="4"/>
      <c r="G75" s="4"/>
    </row>
    <row r="76" customFormat="false" ht="12.8" hidden="false" customHeight="false" outlineLevel="0" collapsed="false">
      <c r="F76" s="4"/>
      <c r="G76" s="4"/>
    </row>
    <row r="77" customFormat="false" ht="12.8" hidden="false" customHeight="false" outlineLevel="0" collapsed="false">
      <c r="F77" s="4"/>
      <c r="G77" s="4"/>
    </row>
    <row r="78" customFormat="false" ht="12.8" hidden="false" customHeight="false" outlineLevel="0" collapsed="false">
      <c r="F78" s="4"/>
      <c r="G78" s="4"/>
    </row>
    <row r="79" customFormat="false" ht="12.8" hidden="false" customHeight="false" outlineLevel="0" collapsed="false">
      <c r="F79" s="4"/>
      <c r="G79" s="4"/>
    </row>
    <row r="80" customFormat="false" ht="19.4" hidden="false" customHeight="false" outlineLevel="0" collapsed="false">
      <c r="A80" s="5" t="n">
        <v>4</v>
      </c>
      <c r="B80" s="6" t="s">
        <v>320</v>
      </c>
      <c r="C80" s="7" t="n">
        <v>40695</v>
      </c>
      <c r="D80" s="7" t="n">
        <v>2189596</v>
      </c>
      <c r="E80" s="8" t="n">
        <f aca="false">SUM(C80:C102)</f>
        <v>78229</v>
      </c>
      <c r="F80" s="4" t="s">
        <v>120</v>
      </c>
      <c r="G80" s="4" t="s">
        <v>467</v>
      </c>
    </row>
    <row r="81" customFormat="false" ht="20.35" hidden="false" customHeight="false" outlineLevel="0" collapsed="false">
      <c r="A81" s="5" t="n">
        <v>16</v>
      </c>
      <c r="B81" s="6" t="s">
        <v>468</v>
      </c>
      <c r="C81" s="7" t="n">
        <v>5080</v>
      </c>
      <c r="D81" s="7" t="n">
        <v>136559</v>
      </c>
      <c r="E81" s="8"/>
      <c r="F81" s="4" t="s">
        <v>263</v>
      </c>
      <c r="G81" s="4" t="s">
        <v>469</v>
      </c>
    </row>
    <row r="82" customFormat="false" ht="20.35" hidden="false" customHeight="false" outlineLevel="0" collapsed="false">
      <c r="A82" s="5" t="n">
        <v>39</v>
      </c>
      <c r="B82" s="6" t="s">
        <v>470</v>
      </c>
      <c r="C82" s="7" t="n">
        <v>2677</v>
      </c>
      <c r="D82" s="7" t="n">
        <v>71979</v>
      </c>
      <c r="E82" s="8"/>
      <c r="F82" s="4" t="s">
        <v>302</v>
      </c>
      <c r="G82" s="4" t="s">
        <v>471</v>
      </c>
    </row>
    <row r="83" customFormat="false" ht="20.35" hidden="false" customHeight="false" outlineLevel="0" collapsed="false">
      <c r="A83" s="5" t="n">
        <v>41</v>
      </c>
      <c r="B83" s="6" t="s">
        <v>472</v>
      </c>
      <c r="C83" s="7" t="n">
        <v>2641</v>
      </c>
      <c r="D83" s="7" t="n">
        <v>71048</v>
      </c>
      <c r="E83" s="8"/>
      <c r="F83" s="4" t="s">
        <v>284</v>
      </c>
      <c r="G83" s="4" t="s">
        <v>473</v>
      </c>
    </row>
    <row r="84" customFormat="false" ht="20.35" hidden="false" customHeight="false" outlineLevel="0" collapsed="false">
      <c r="A84" s="5" t="n">
        <v>35</v>
      </c>
      <c r="B84" s="6" t="s">
        <v>474</v>
      </c>
      <c r="C84" s="7" t="n">
        <v>2825</v>
      </c>
      <c r="D84" s="7" t="n">
        <v>75962</v>
      </c>
      <c r="E84" s="8"/>
      <c r="F84" s="4" t="s">
        <v>132</v>
      </c>
      <c r="G84" s="4" t="s">
        <v>475</v>
      </c>
    </row>
    <row r="85" customFormat="false" ht="20.35" hidden="false" customHeight="false" outlineLevel="0" collapsed="false">
      <c r="A85" s="5" t="n">
        <v>42</v>
      </c>
      <c r="B85" s="6" t="s">
        <v>476</v>
      </c>
      <c r="C85" s="7" t="n">
        <v>2592</v>
      </c>
      <c r="D85" s="7" t="n">
        <v>69757</v>
      </c>
      <c r="E85" s="8"/>
      <c r="F85" s="4" t="s">
        <v>266</v>
      </c>
      <c r="G85" s="4" t="s">
        <v>477</v>
      </c>
    </row>
    <row r="86" customFormat="false" ht="20.35" hidden="false" customHeight="false" outlineLevel="0" collapsed="false">
      <c r="A86" s="5" t="n">
        <v>51</v>
      </c>
      <c r="B86" s="6" t="s">
        <v>478</v>
      </c>
      <c r="C86" s="7" t="n">
        <v>2126</v>
      </c>
      <c r="D86" s="7" t="n">
        <v>57203</v>
      </c>
      <c r="E86" s="8"/>
      <c r="F86" s="4" t="s">
        <v>479</v>
      </c>
      <c r="G86" s="4" t="s">
        <v>480</v>
      </c>
    </row>
    <row r="87" customFormat="false" ht="20.35" hidden="false" customHeight="false" outlineLevel="0" collapsed="false">
      <c r="A87" s="5" t="n">
        <v>21</v>
      </c>
      <c r="B87" s="6" t="s">
        <v>481</v>
      </c>
      <c r="C87" s="7" t="n">
        <v>4025</v>
      </c>
      <c r="D87" s="7" t="n">
        <v>72150</v>
      </c>
      <c r="E87" s="8"/>
      <c r="F87" s="4" t="s">
        <v>299</v>
      </c>
      <c r="G87" s="4" t="s">
        <v>482</v>
      </c>
    </row>
    <row r="88" customFormat="false" ht="20.35" hidden="false" customHeight="false" outlineLevel="0" collapsed="false">
      <c r="A88" s="5" t="n">
        <v>25</v>
      </c>
      <c r="B88" s="6" t="s">
        <v>483</v>
      </c>
      <c r="C88" s="7" t="n">
        <v>3583</v>
      </c>
      <c r="D88" s="7" t="n">
        <v>64271</v>
      </c>
      <c r="E88" s="8"/>
      <c r="F88" s="4" t="s">
        <v>484</v>
      </c>
      <c r="G88" s="4" t="s">
        <v>485</v>
      </c>
    </row>
    <row r="89" customFormat="false" ht="20.35" hidden="false" customHeight="false" outlineLevel="0" collapsed="false">
      <c r="A89" s="5" t="n">
        <v>47</v>
      </c>
      <c r="B89" s="6" t="s">
        <v>486</v>
      </c>
      <c r="C89" s="7" t="n">
        <v>2223</v>
      </c>
      <c r="D89" s="7" t="n">
        <v>39876</v>
      </c>
      <c r="F89" s="4" t="s">
        <v>487</v>
      </c>
      <c r="G89" s="4" t="s">
        <v>488</v>
      </c>
    </row>
    <row r="90" customFormat="false" ht="20.35" hidden="false" customHeight="false" outlineLevel="0" collapsed="false">
      <c r="A90" s="5" t="n">
        <v>88</v>
      </c>
      <c r="B90" s="6" t="s">
        <v>489</v>
      </c>
      <c r="C90" s="5" t="n">
        <v>679</v>
      </c>
      <c r="D90" s="7" t="n">
        <v>18247</v>
      </c>
      <c r="F90" s="4" t="s">
        <v>296</v>
      </c>
      <c r="G90" s="4" t="s">
        <v>490</v>
      </c>
    </row>
    <row r="91" customFormat="false" ht="19.4" hidden="false" customHeight="false" outlineLevel="0" collapsed="false">
      <c r="A91" s="5" t="n">
        <v>60</v>
      </c>
      <c r="B91" s="6" t="s">
        <v>491</v>
      </c>
      <c r="C91" s="7" t="n">
        <v>1686</v>
      </c>
      <c r="D91" s="7" t="n">
        <v>45374</v>
      </c>
      <c r="E91" s="8"/>
      <c r="F91" s="4" t="s">
        <v>135</v>
      </c>
      <c r="G91" s="4" t="s">
        <v>492</v>
      </c>
    </row>
    <row r="92" customFormat="false" ht="19.4" hidden="false" customHeight="false" outlineLevel="0" collapsed="false">
      <c r="A92" s="5" t="n">
        <v>29</v>
      </c>
      <c r="B92" s="6" t="s">
        <v>493</v>
      </c>
      <c r="C92" s="7" t="n">
        <v>3369</v>
      </c>
      <c r="D92" s="7" t="n">
        <v>90706</v>
      </c>
      <c r="E92" s="8"/>
      <c r="F92" s="4" t="s">
        <v>494</v>
      </c>
      <c r="G92" s="4" t="s">
        <v>495</v>
      </c>
    </row>
    <row r="93" customFormat="false" ht="12.8" hidden="false" customHeight="false" outlineLevel="0" collapsed="false">
      <c r="A93" s="5"/>
      <c r="B93" s="6"/>
      <c r="C93" s="5"/>
      <c r="D93" s="7"/>
      <c r="E93" s="8"/>
      <c r="F93" s="4"/>
      <c r="G93" s="4"/>
    </row>
    <row r="94" customFormat="false" ht="19.4" hidden="false" customHeight="false" outlineLevel="0" collapsed="false">
      <c r="A94" s="5" t="n">
        <v>73</v>
      </c>
      <c r="B94" s="6" t="s">
        <v>496</v>
      </c>
      <c r="C94" s="7" t="n">
        <v>1085</v>
      </c>
      <c r="D94" s="7" t="n">
        <v>29192</v>
      </c>
      <c r="E94" s="8"/>
      <c r="F94" s="4" t="s">
        <v>497</v>
      </c>
      <c r="G94" s="4" t="s">
        <v>498</v>
      </c>
    </row>
    <row r="95" customFormat="false" ht="19.4" hidden="false" customHeight="false" outlineLevel="0" collapsed="false">
      <c r="A95" s="5" t="n">
        <v>85</v>
      </c>
      <c r="B95" s="6" t="s">
        <v>499</v>
      </c>
      <c r="C95" s="5" t="n">
        <v>725</v>
      </c>
      <c r="D95" s="7" t="n">
        <v>12989</v>
      </c>
      <c r="E95" s="8"/>
      <c r="F95" s="4" t="s">
        <v>500</v>
      </c>
      <c r="G95" s="4" t="s">
        <v>501</v>
      </c>
    </row>
    <row r="96" customFormat="false" ht="19.4" hidden="false" customHeight="false" outlineLevel="0" collapsed="false">
      <c r="A96" s="5" t="n">
        <v>59</v>
      </c>
      <c r="B96" s="6" t="s">
        <v>502</v>
      </c>
      <c r="C96" s="7" t="n">
        <v>1696</v>
      </c>
      <c r="D96" s="7" t="n">
        <v>45583</v>
      </c>
      <c r="E96" s="8"/>
      <c r="F96" s="4" t="s">
        <v>503</v>
      </c>
      <c r="G96" s="4" t="s">
        <v>504</v>
      </c>
    </row>
    <row r="97" customFormat="false" ht="19.4" hidden="false" customHeight="false" outlineLevel="0" collapsed="false">
      <c r="A97" s="12" t="n">
        <v>96</v>
      </c>
      <c r="B97" s="13" t="s">
        <v>505</v>
      </c>
      <c r="C97" s="12" t="n">
        <v>522</v>
      </c>
      <c r="D97" s="14" t="n">
        <v>14030</v>
      </c>
      <c r="E97" s="18"/>
      <c r="F97" s="16" t="s">
        <v>506</v>
      </c>
      <c r="G97" s="16" t="s">
        <v>507</v>
      </c>
    </row>
    <row r="99" customFormat="false" ht="12.8" hidden="false" customHeight="false" outlineLevel="0" collapsed="false">
      <c r="F99" s="4"/>
      <c r="G99" s="4"/>
    </row>
    <row r="100" customFormat="false" ht="12.8" hidden="false" customHeight="false" outlineLevel="0" collapsed="false">
      <c r="F100" s="4"/>
      <c r="G100" s="4"/>
    </row>
    <row r="101" customFormat="false" ht="12.8" hidden="false" customHeight="false" outlineLevel="0" collapsed="false">
      <c r="F101" s="4"/>
      <c r="G101" s="4"/>
    </row>
    <row r="102" customFormat="false" ht="12.8" hidden="false" customHeight="false" outlineLevel="0" collapsed="false">
      <c r="F102" s="4"/>
      <c r="G102" s="4"/>
    </row>
    <row r="103" customFormat="false" ht="12.8" hidden="false" customHeight="false" outlineLevel="0" collapsed="false">
      <c r="F103" s="4"/>
      <c r="G103" s="4"/>
    </row>
    <row r="104" customFormat="false" ht="20.35" hidden="false" customHeight="false" outlineLevel="0" collapsed="false">
      <c r="A104" s="5" t="n">
        <v>8</v>
      </c>
      <c r="B104" s="6" t="s">
        <v>328</v>
      </c>
      <c r="C104" s="7" t="n">
        <v>11804</v>
      </c>
      <c r="D104" s="7" t="n">
        <v>635194</v>
      </c>
      <c r="E104" s="8" t="n">
        <f aca="false">SUM(C104:C113)</f>
        <v>21353</v>
      </c>
      <c r="F104" s="4" t="s">
        <v>140</v>
      </c>
      <c r="G104" s="4" t="s">
        <v>508</v>
      </c>
    </row>
    <row r="105" customFormat="false" ht="20.35" hidden="false" customHeight="false" outlineLevel="0" collapsed="false">
      <c r="A105" s="5" t="n">
        <v>27</v>
      </c>
      <c r="B105" s="6" t="s">
        <v>509</v>
      </c>
      <c r="C105" s="7" t="n">
        <v>3471</v>
      </c>
      <c r="D105" s="7" t="n">
        <v>93400</v>
      </c>
      <c r="E105" s="8"/>
      <c r="F105" s="4" t="s">
        <v>290</v>
      </c>
      <c r="G105" s="4" t="s">
        <v>510</v>
      </c>
    </row>
    <row r="106" customFormat="false" ht="20.35" hidden="false" customHeight="false" outlineLevel="0" collapsed="false">
      <c r="A106" s="5" t="n">
        <v>63</v>
      </c>
      <c r="B106" s="6" t="s">
        <v>511</v>
      </c>
      <c r="C106" s="7" t="n">
        <v>1606</v>
      </c>
      <c r="D106" s="7" t="n">
        <v>43220</v>
      </c>
      <c r="E106" s="8"/>
      <c r="F106" s="4" t="s">
        <v>155</v>
      </c>
      <c r="G106" s="4" t="s">
        <v>512</v>
      </c>
    </row>
    <row r="107" customFormat="false" ht="20.35" hidden="false" customHeight="false" outlineLevel="0" collapsed="false">
      <c r="A107" s="5" t="n">
        <v>40</v>
      </c>
      <c r="B107" s="6" t="s">
        <v>513</v>
      </c>
      <c r="C107" s="7" t="n">
        <v>2665</v>
      </c>
      <c r="D107" s="7" t="n">
        <v>71636</v>
      </c>
      <c r="E107" s="8"/>
      <c r="F107" s="4" t="s">
        <v>152</v>
      </c>
      <c r="G107" s="4" t="s">
        <v>514</v>
      </c>
    </row>
    <row r="108" customFormat="false" ht="19.4" hidden="false" customHeight="false" outlineLevel="0" collapsed="false">
      <c r="A108" s="5" t="n">
        <v>57</v>
      </c>
      <c r="B108" s="6" t="s">
        <v>515</v>
      </c>
      <c r="C108" s="7" t="n">
        <v>1807</v>
      </c>
      <c r="D108" s="7" t="n">
        <v>48580</v>
      </c>
      <c r="E108" s="8"/>
      <c r="F108" s="4" t="s">
        <v>158</v>
      </c>
      <c r="G108" s="4" t="s">
        <v>516</v>
      </c>
    </row>
    <row r="109" customFormat="false" ht="12.8" hidden="false" customHeight="false" outlineLevel="0" collapsed="false">
      <c r="F109" s="4"/>
      <c r="G109" s="4"/>
    </row>
    <row r="110" customFormat="false" ht="12.8" hidden="false" customHeight="false" outlineLevel="0" collapsed="false">
      <c r="F110" s="4"/>
      <c r="G110" s="4"/>
    </row>
    <row r="111" customFormat="false" ht="12.8" hidden="false" customHeight="false" outlineLevel="0" collapsed="false">
      <c r="F111" s="4"/>
      <c r="G111" s="4"/>
    </row>
    <row r="112" customFormat="false" ht="12.8" hidden="false" customHeight="false" outlineLevel="0" collapsed="false">
      <c r="F112" s="4"/>
      <c r="G112" s="4"/>
    </row>
    <row r="113" customFormat="false" ht="12.8" hidden="false" customHeight="false" outlineLevel="0" collapsed="false">
      <c r="F113" s="4"/>
      <c r="G113" s="4"/>
    </row>
    <row r="114" customFormat="false" ht="12.8" hidden="false" customHeight="false" outlineLevel="0" collapsed="false">
      <c r="F114" s="4"/>
      <c r="G114" s="4"/>
    </row>
    <row r="115" customFormat="false" ht="20.35" hidden="false" customHeight="false" outlineLevel="0" collapsed="false">
      <c r="A115" s="5" t="n">
        <v>5</v>
      </c>
      <c r="B115" s="6" t="s">
        <v>324</v>
      </c>
      <c r="C115" s="7" t="n">
        <v>22115</v>
      </c>
      <c r="D115" s="7" t="n">
        <v>1189863</v>
      </c>
      <c r="E115" s="8" t="n">
        <f aca="false">SUM(C115:C124)</f>
        <v>27778</v>
      </c>
      <c r="F115" s="4" t="s">
        <v>160</v>
      </c>
      <c r="G115" s="4" t="s">
        <v>517</v>
      </c>
    </row>
    <row r="116" customFormat="false" ht="20.35" hidden="false" customHeight="false" outlineLevel="0" collapsed="false">
      <c r="A116" s="5" t="n">
        <v>62</v>
      </c>
      <c r="B116" s="6" t="s">
        <v>518</v>
      </c>
      <c r="C116" s="7" t="n">
        <v>1653</v>
      </c>
      <c r="D116" s="7" t="n">
        <v>44525</v>
      </c>
      <c r="E116" s="8"/>
      <c r="F116" s="4" t="s">
        <v>188</v>
      </c>
      <c r="G116" s="4" t="s">
        <v>519</v>
      </c>
    </row>
    <row r="117" customFormat="false" ht="20.35" hidden="false" customHeight="false" outlineLevel="0" collapsed="false">
      <c r="A117" s="5" t="n">
        <v>67</v>
      </c>
      <c r="B117" s="6" t="s">
        <v>520</v>
      </c>
      <c r="C117" s="7" t="n">
        <v>1414</v>
      </c>
      <c r="D117" s="7" t="n">
        <v>38062</v>
      </c>
      <c r="E117" s="8"/>
      <c r="F117" s="4" t="s">
        <v>166</v>
      </c>
      <c r="G117" s="4" t="s">
        <v>521</v>
      </c>
    </row>
    <row r="118" customFormat="false" ht="28.35" hidden="false" customHeight="false" outlineLevel="0" collapsed="false">
      <c r="A118" s="5" t="n">
        <v>84</v>
      </c>
      <c r="B118" s="6" t="s">
        <v>522</v>
      </c>
      <c r="C118" s="5" t="n">
        <v>760</v>
      </c>
      <c r="D118" s="7" t="n">
        <v>20440</v>
      </c>
      <c r="E118" s="8"/>
      <c r="F118" s="4" t="s">
        <v>523</v>
      </c>
      <c r="G118" s="4" t="s">
        <v>524</v>
      </c>
    </row>
    <row r="119" customFormat="false" ht="19.4" hidden="false" customHeight="false" outlineLevel="0" collapsed="false">
      <c r="A119" s="5" t="n">
        <v>56</v>
      </c>
      <c r="B119" s="6" t="s">
        <v>525</v>
      </c>
      <c r="C119" s="7" t="n">
        <v>1836</v>
      </c>
      <c r="D119" s="7" t="n">
        <v>49325</v>
      </c>
      <c r="E119" s="8"/>
      <c r="F119" s="4" t="s">
        <v>191</v>
      </c>
      <c r="G119" s="4" t="s">
        <v>526</v>
      </c>
    </row>
    <row r="120" customFormat="false" ht="12.8" hidden="false" customHeight="false" outlineLevel="0" collapsed="false">
      <c r="F120" s="4"/>
      <c r="G120" s="4"/>
    </row>
    <row r="121" customFormat="false" ht="12.8" hidden="false" customHeight="false" outlineLevel="0" collapsed="false">
      <c r="F121" s="4"/>
      <c r="G121" s="4"/>
    </row>
    <row r="122" customFormat="false" ht="12.8" hidden="false" customHeight="false" outlineLevel="0" collapsed="false">
      <c r="F122" s="4"/>
      <c r="G122" s="4"/>
    </row>
    <row r="123" customFormat="false" ht="12.8" hidden="false" customHeight="false" outlineLevel="0" collapsed="false">
      <c r="F123" s="4"/>
      <c r="G123" s="4"/>
    </row>
    <row r="124" customFormat="false" ht="12.8" hidden="false" customHeight="false" outlineLevel="0" collapsed="false">
      <c r="F124" s="4"/>
      <c r="G124" s="4"/>
    </row>
    <row r="125" customFormat="false" ht="12.8" hidden="false" customHeight="false" outlineLevel="0" collapsed="false">
      <c r="F125" s="4"/>
      <c r="G125" s="4"/>
    </row>
    <row r="126" customFormat="false" ht="20.35" hidden="false" customHeight="false" outlineLevel="0" collapsed="false">
      <c r="A126" s="5" t="n">
        <v>6</v>
      </c>
      <c r="B126" s="6" t="s">
        <v>334</v>
      </c>
      <c r="C126" s="7" t="n">
        <v>14836</v>
      </c>
      <c r="D126" s="7" t="n">
        <v>798257</v>
      </c>
      <c r="E126" s="8" t="n">
        <f aca="false">SUM(C126:C131)</f>
        <v>18153</v>
      </c>
      <c r="F126" s="4" t="s">
        <v>174</v>
      </c>
      <c r="G126" s="4" t="s">
        <v>527</v>
      </c>
    </row>
    <row r="127" customFormat="false" ht="29.85" hidden="false" customHeight="false" outlineLevel="0" collapsed="false">
      <c r="A127" s="5" t="n">
        <v>78</v>
      </c>
      <c r="B127" s="6" t="s">
        <v>528</v>
      </c>
      <c r="C127" s="5" t="n">
        <v>922</v>
      </c>
      <c r="D127" s="7" t="n">
        <v>24784</v>
      </c>
      <c r="E127" s="8"/>
      <c r="F127" s="4" t="s">
        <v>177</v>
      </c>
      <c r="G127" s="4" t="s">
        <v>529</v>
      </c>
    </row>
    <row r="128" customFormat="false" ht="29.85" hidden="false" customHeight="false" outlineLevel="0" collapsed="false">
      <c r="A128" s="5" t="n">
        <v>87</v>
      </c>
      <c r="B128" s="6" t="s">
        <v>530</v>
      </c>
      <c r="C128" s="5" t="n">
        <v>682</v>
      </c>
      <c r="D128" s="7" t="n">
        <v>18299</v>
      </c>
      <c r="F128" s="4" t="s">
        <v>531</v>
      </c>
      <c r="G128" s="4" t="s">
        <v>532</v>
      </c>
    </row>
    <row r="129" customFormat="false" ht="29.85" hidden="false" customHeight="false" outlineLevel="0" collapsed="false">
      <c r="A129" s="5" t="n">
        <v>58</v>
      </c>
      <c r="B129" s="6" t="s">
        <v>533</v>
      </c>
      <c r="C129" s="7" t="n">
        <v>1713</v>
      </c>
      <c r="D129" s="7" t="n">
        <v>30722</v>
      </c>
      <c r="F129" s="4" t="s">
        <v>180</v>
      </c>
      <c r="G129" s="4" t="s">
        <v>534</v>
      </c>
    </row>
    <row r="130" customFormat="false" ht="12.8" hidden="false" customHeight="false" outlineLevel="0" collapsed="false">
      <c r="F130" s="4"/>
      <c r="G130" s="4"/>
    </row>
    <row r="131" customFormat="false" ht="12.8" hidden="false" customHeight="false" outlineLevel="0" collapsed="false">
      <c r="E131" s="8"/>
      <c r="F131" s="4"/>
      <c r="G131" s="4"/>
    </row>
    <row r="132" customFormat="false" ht="12.8" hidden="false" customHeight="false" outlineLevel="0" collapsed="false">
      <c r="E132" s="8"/>
      <c r="F132" s="4"/>
      <c r="G132" s="4"/>
    </row>
    <row r="133" customFormat="false" ht="12.8" hidden="false" customHeight="false" outlineLevel="0" collapsed="false">
      <c r="E133" s="8"/>
      <c r="F133" s="4"/>
      <c r="G133" s="4"/>
    </row>
    <row r="134" customFormat="false" ht="20.35" hidden="false" customHeight="false" outlineLevel="0" collapsed="false">
      <c r="A134" s="5" t="n">
        <v>7</v>
      </c>
      <c r="B134" s="6" t="s">
        <v>331</v>
      </c>
      <c r="C134" s="7" t="n">
        <v>13039</v>
      </c>
      <c r="D134" s="7" t="n">
        <v>701540</v>
      </c>
      <c r="E134" s="8" t="n">
        <f aca="false">SUM(C134:C140)</f>
        <v>15283</v>
      </c>
      <c r="F134" s="4" t="s">
        <v>185</v>
      </c>
      <c r="G134" s="4" t="s">
        <v>535</v>
      </c>
    </row>
    <row r="135" customFormat="false" ht="19.4" hidden="false" customHeight="false" outlineLevel="0" collapsed="false">
      <c r="A135" s="5" t="n">
        <v>93</v>
      </c>
      <c r="B135" s="6" t="s">
        <v>536</v>
      </c>
      <c r="C135" s="5" t="n">
        <v>622</v>
      </c>
      <c r="D135" s="7" t="n">
        <v>16762</v>
      </c>
      <c r="F135" s="4" t="s">
        <v>251</v>
      </c>
      <c r="G135" s="4" t="s">
        <v>537</v>
      </c>
    </row>
    <row r="136" customFormat="false" ht="19.4" hidden="false" customHeight="false" outlineLevel="0" collapsed="false">
      <c r="A136" s="5" t="n">
        <v>77</v>
      </c>
      <c r="B136" s="6" t="s">
        <v>538</v>
      </c>
      <c r="C136" s="5" t="n">
        <v>923</v>
      </c>
      <c r="D136" s="7" t="n">
        <v>24836</v>
      </c>
      <c r="F136" s="4" t="s">
        <v>260</v>
      </c>
      <c r="G136" s="4" t="s">
        <v>539</v>
      </c>
    </row>
    <row r="137" customFormat="false" ht="19.4" hidden="false" customHeight="false" outlineLevel="0" collapsed="false">
      <c r="A137" s="5" t="n">
        <v>86</v>
      </c>
      <c r="B137" s="6" t="s">
        <v>540</v>
      </c>
      <c r="C137" s="5" t="n">
        <v>699</v>
      </c>
      <c r="D137" s="7" t="n">
        <v>18827</v>
      </c>
      <c r="F137" s="4" t="s">
        <v>183</v>
      </c>
      <c r="G137" s="4" t="s">
        <v>541</v>
      </c>
    </row>
    <row r="141" customFormat="false" ht="12.8" hidden="false" customHeight="false" outlineLevel="0" collapsed="false">
      <c r="F141" s="4"/>
      <c r="G141" s="4"/>
    </row>
    <row r="142" customFormat="false" ht="20.35" hidden="false" customHeight="false" outlineLevel="0" collapsed="false">
      <c r="A142" s="5" t="n">
        <v>45</v>
      </c>
      <c r="B142" s="6" t="s">
        <v>542</v>
      </c>
      <c r="C142" s="7" t="n">
        <v>2371</v>
      </c>
      <c r="D142" s="7" t="n">
        <v>127295</v>
      </c>
      <c r="E142" s="8" t="n">
        <f aca="false">C142</f>
        <v>2371</v>
      </c>
      <c r="F142" s="4" t="s">
        <v>42</v>
      </c>
      <c r="G142" s="4" t="s">
        <v>543</v>
      </c>
    </row>
    <row r="143" customFormat="false" ht="12.8" hidden="false" customHeight="false" outlineLevel="0" collapsed="false">
      <c r="F143" s="4"/>
      <c r="G143" s="4"/>
    </row>
    <row r="144" customFormat="false" ht="20.35" hidden="false" customHeight="false" outlineLevel="0" collapsed="false">
      <c r="A144" s="5" t="n">
        <v>98</v>
      </c>
      <c r="B144" s="6" t="s">
        <v>544</v>
      </c>
      <c r="C144" s="5" t="n">
        <v>335</v>
      </c>
      <c r="D144" s="7" t="n">
        <v>18147</v>
      </c>
      <c r="E144" s="8" t="n">
        <f aca="false">C144</f>
        <v>335</v>
      </c>
      <c r="F144" s="4" t="s">
        <v>233</v>
      </c>
      <c r="G144" s="4" t="s">
        <v>545</v>
      </c>
    </row>
    <row r="145" customFormat="false" ht="12.8" hidden="false" customHeight="false" outlineLevel="0" collapsed="false">
      <c r="F145" s="4"/>
      <c r="G145" s="4"/>
    </row>
    <row r="146" customFormat="false" ht="20.35" hidden="false" customHeight="false" outlineLevel="0" collapsed="false">
      <c r="A146" s="5" t="n">
        <v>99</v>
      </c>
      <c r="B146" s="6" t="s">
        <v>546</v>
      </c>
      <c r="C146" s="5" t="n">
        <v>212</v>
      </c>
      <c r="D146" s="7" t="n">
        <v>11387</v>
      </c>
      <c r="E146" s="8" t="n">
        <f aca="false">SUM(C146)</f>
        <v>212</v>
      </c>
      <c r="F146" s="4" t="s">
        <v>77</v>
      </c>
      <c r="G146" s="4" t="s">
        <v>547</v>
      </c>
    </row>
    <row r="147" customFormat="false" ht="12.8" hidden="false" customHeight="false" outlineLevel="0" collapsed="false">
      <c r="E147" s="8"/>
      <c r="F147" s="4"/>
      <c r="G147" s="4"/>
    </row>
    <row r="148" customFormat="false" ht="20.35" hidden="false" customHeight="false" outlineLevel="0" collapsed="false">
      <c r="A148" s="5" t="n">
        <v>100</v>
      </c>
      <c r="B148" s="6" t="s">
        <v>548</v>
      </c>
      <c r="C148" s="5" t="n">
        <v>51</v>
      </c>
      <c r="D148" s="7" t="n">
        <v>2745</v>
      </c>
      <c r="F148" s="4" t="s">
        <v>242</v>
      </c>
      <c r="G148" s="4" t="s">
        <v>549</v>
      </c>
    </row>
    <row r="149" customFormat="false" ht="12.8" hidden="false" customHeight="false" outlineLevel="0" collapsed="false">
      <c r="F149" s="4"/>
      <c r="G149" s="4"/>
    </row>
    <row r="150" customFormat="false" ht="12.8" hidden="false" customHeight="false" outlineLevel="0" collapsed="false">
      <c r="F150" s="4"/>
      <c r="G150" s="4"/>
    </row>
    <row r="151" customFormat="false" ht="12.8" hidden="false" customHeight="false" outlineLevel="0" collapsed="false">
      <c r="F151" s="4"/>
      <c r="G151" s="4"/>
    </row>
    <row r="152" customFormat="false" ht="12.8" hidden="false" customHeight="false" outlineLevel="0" collapsed="false">
      <c r="A152" s="5" t="n">
        <v>101</v>
      </c>
      <c r="B152" s="6" t="s">
        <v>308</v>
      </c>
      <c r="C152" s="11"/>
      <c r="D152" s="7" t="n">
        <v>1290794</v>
      </c>
      <c r="F152" s="4"/>
      <c r="G152" s="4"/>
    </row>
    <row r="185" customFormat="false" ht="12.8" hidden="false" customHeight="false" outlineLevel="0" collapsed="false">
      <c r="A185" s="19"/>
      <c r="B185" s="20"/>
      <c r="C185" s="19"/>
      <c r="D185" s="21"/>
    </row>
    <row r="186" customFormat="false" ht="12.8" hidden="false" customHeight="false" outlineLevel="0" collapsed="false">
      <c r="A186" s="19"/>
      <c r="B186" s="20"/>
      <c r="C186" s="19"/>
      <c r="D186" s="21"/>
    </row>
    <row r="187" customFormat="false" ht="12.8" hidden="false" customHeight="false" outlineLevel="0" collapsed="false">
      <c r="A187" s="19"/>
      <c r="B187" s="20"/>
      <c r="C187" s="19"/>
      <c r="D187" s="21"/>
    </row>
    <row r="188" customFormat="false" ht="12.8" hidden="false" customHeight="false" outlineLevel="0" collapsed="false">
      <c r="A188" s="19"/>
      <c r="B188" s="20"/>
      <c r="C188" s="19"/>
      <c r="D188" s="19"/>
    </row>
    <row r="189" customFormat="false" ht="12.8" hidden="false" customHeight="false" outlineLevel="0" collapsed="false">
      <c r="A189" s="19"/>
      <c r="B189" s="20"/>
      <c r="C189" s="19"/>
      <c r="D189" s="21"/>
    </row>
    <row r="190" customFormat="false" ht="12.8" hidden="false" customHeight="false" outlineLevel="0" collapsed="false">
      <c r="A190" s="19"/>
      <c r="B190" s="20"/>
      <c r="C190" s="19"/>
      <c r="D190" s="21"/>
    </row>
    <row r="191" customFormat="false" ht="12.8" hidden="false" customHeight="false" outlineLevel="0" collapsed="false">
      <c r="A191" s="19"/>
      <c r="B191" s="20"/>
      <c r="C191" s="19"/>
      <c r="D191" s="21"/>
    </row>
    <row r="192" customFormat="false" ht="12.8" hidden="false" customHeight="false" outlineLevel="0" collapsed="false">
      <c r="A192" s="19"/>
      <c r="B192" s="20"/>
      <c r="C192" s="19"/>
      <c r="D192" s="21"/>
    </row>
    <row r="193" customFormat="false" ht="12.8" hidden="false" customHeight="false" outlineLevel="0" collapsed="false">
      <c r="A193" s="19"/>
      <c r="B193" s="20"/>
      <c r="C193" s="19"/>
      <c r="D193" s="21"/>
    </row>
    <row r="194" customFormat="false" ht="12.8" hidden="false" customHeight="false" outlineLevel="0" collapsed="false">
      <c r="A194" s="19"/>
      <c r="B194" s="20"/>
      <c r="C194" s="19"/>
      <c r="D194" s="21"/>
    </row>
    <row r="195" customFormat="false" ht="12.8" hidden="false" customHeight="false" outlineLevel="0" collapsed="false">
      <c r="A195" s="19"/>
      <c r="B195" s="20"/>
      <c r="C195" s="19"/>
      <c r="D195" s="19"/>
    </row>
    <row r="196" customFormat="false" ht="12.8" hidden="false" customHeight="false" outlineLevel="0" collapsed="false">
      <c r="A196" s="19"/>
      <c r="B196" s="20"/>
      <c r="C196" s="19"/>
      <c r="D196" s="21"/>
    </row>
    <row r="197" customFormat="false" ht="12.8" hidden="false" customHeight="false" outlineLevel="0" collapsed="false">
      <c r="A197" s="19"/>
      <c r="B197" s="20"/>
      <c r="C197" s="19"/>
      <c r="D197" s="21"/>
    </row>
    <row r="198" customFormat="false" ht="12.8" hidden="false" customHeight="false" outlineLevel="0" collapsed="false">
      <c r="A198" s="19"/>
      <c r="B198" s="20"/>
      <c r="C198" s="19"/>
      <c r="D198" s="21"/>
    </row>
    <row r="199" customFormat="false" ht="12.8" hidden="false" customHeight="false" outlineLevel="0" collapsed="false">
      <c r="A199" s="19"/>
      <c r="B199" s="20"/>
      <c r="C199" s="19"/>
      <c r="D199" s="21"/>
    </row>
    <row r="200" customFormat="false" ht="12.8" hidden="false" customHeight="false" outlineLevel="0" collapsed="false">
      <c r="A200" s="19"/>
      <c r="B200" s="20"/>
      <c r="C200" s="19"/>
      <c r="D200" s="21"/>
    </row>
    <row r="201" customFormat="false" ht="12.8" hidden="false" customHeight="false" outlineLevel="0" collapsed="false">
      <c r="A201" s="19"/>
      <c r="B201" s="20"/>
      <c r="C201" s="19"/>
      <c r="D201" s="21"/>
    </row>
    <row r="202" customFormat="false" ht="12.8" hidden="false" customHeight="false" outlineLevel="0" collapsed="false">
      <c r="A202" s="19"/>
      <c r="B202" s="20"/>
      <c r="C202" s="19"/>
      <c r="D202" s="19"/>
    </row>
    <row r="203" customFormat="false" ht="12.8" hidden="false" customHeight="false" outlineLevel="0" collapsed="false">
      <c r="A203" s="19"/>
      <c r="B203" s="20"/>
      <c r="C203" s="19"/>
      <c r="D203" s="19"/>
    </row>
    <row r="204" customFormat="false" ht="12.8" hidden="false" customHeight="false" outlineLevel="0" collapsed="false">
      <c r="A204" s="19"/>
      <c r="B204" s="20"/>
      <c r="C204" s="19"/>
      <c r="D204" s="19"/>
    </row>
    <row r="205" customFormat="false" ht="12.8" hidden="false" customHeight="false" outlineLevel="0" collapsed="false">
      <c r="A205" s="19"/>
      <c r="B205" s="20"/>
      <c r="C205" s="19"/>
      <c r="D205" s="21"/>
    </row>
    <row r="206" customFormat="false" ht="12.8" hidden="false" customHeight="false" outlineLevel="0" collapsed="false">
      <c r="A206" s="19"/>
      <c r="B206" s="20"/>
      <c r="C206" s="19"/>
      <c r="D206" s="19"/>
    </row>
    <row r="207" customFormat="false" ht="12.8" hidden="false" customHeight="false" outlineLevel="0" collapsed="false">
      <c r="A207" s="19"/>
      <c r="B207" s="20"/>
      <c r="C207" s="19"/>
      <c r="D207" s="21"/>
    </row>
    <row r="208" customFormat="false" ht="12.8" hidden="false" customHeight="false" outlineLevel="0" collapsed="false">
      <c r="A208" s="19"/>
      <c r="B208" s="20"/>
      <c r="C208" s="19"/>
      <c r="D208" s="19"/>
    </row>
    <row r="209" customFormat="false" ht="12.8" hidden="false" customHeight="false" outlineLevel="0" collapsed="false">
      <c r="A209" s="19"/>
      <c r="B209" s="20"/>
      <c r="C209" s="19"/>
      <c r="D209" s="21"/>
    </row>
    <row r="210" customFormat="false" ht="12.8" hidden="false" customHeight="false" outlineLevel="0" collapsed="false">
      <c r="A210" s="19"/>
      <c r="B210" s="20"/>
      <c r="C210" s="19"/>
      <c r="D210" s="19"/>
    </row>
    <row r="211" customFormat="false" ht="12.8" hidden="false" customHeight="false" outlineLevel="0" collapsed="false">
      <c r="A211" s="19"/>
      <c r="B211" s="20"/>
      <c r="C211" s="19"/>
      <c r="D211" s="21"/>
    </row>
    <row r="212" customFormat="false" ht="12.8" hidden="false" customHeight="false" outlineLevel="0" collapsed="false">
      <c r="A212" s="19"/>
      <c r="B212" s="20"/>
      <c r="C212" s="19"/>
      <c r="D212" s="19"/>
    </row>
    <row r="213" customFormat="false" ht="12.8" hidden="false" customHeight="false" outlineLevel="0" collapsed="false">
      <c r="A213" s="19"/>
      <c r="B213" s="20"/>
      <c r="C213" s="19"/>
      <c r="D213" s="21"/>
    </row>
    <row r="214" customFormat="false" ht="12.8" hidden="false" customHeight="false" outlineLevel="0" collapsed="false">
      <c r="A214" s="19"/>
      <c r="B214" s="20"/>
      <c r="C214" s="19"/>
      <c r="D214" s="21"/>
    </row>
    <row r="215" customFormat="false" ht="12.8" hidden="false" customHeight="false" outlineLevel="0" collapsed="false">
      <c r="A215" s="19"/>
      <c r="B215" s="20"/>
      <c r="C215" s="19"/>
      <c r="D215" s="19"/>
    </row>
    <row r="216" customFormat="false" ht="12.8" hidden="false" customHeight="false" outlineLevel="0" collapsed="false">
      <c r="A216" s="19"/>
      <c r="B216" s="20"/>
      <c r="C216" s="19"/>
      <c r="D216" s="21"/>
    </row>
    <row r="217" customFormat="false" ht="12.8" hidden="false" customHeight="false" outlineLevel="0" collapsed="false">
      <c r="A217" s="19"/>
      <c r="B217" s="20"/>
      <c r="C217" s="19"/>
      <c r="D217" s="21"/>
    </row>
    <row r="218" customFormat="false" ht="12.8" hidden="false" customHeight="false" outlineLevel="0" collapsed="false">
      <c r="A218" s="19"/>
      <c r="B218" s="20"/>
      <c r="C218" s="19"/>
      <c r="D218" s="19"/>
    </row>
    <row r="219" customFormat="false" ht="12.8" hidden="false" customHeight="false" outlineLevel="0" collapsed="false">
      <c r="A219" s="19"/>
      <c r="B219" s="20"/>
      <c r="C219" s="19"/>
      <c r="D219" s="19"/>
    </row>
    <row r="220" customFormat="false" ht="12.8" hidden="false" customHeight="false" outlineLevel="0" collapsed="false">
      <c r="A220" s="19"/>
      <c r="B220" s="20"/>
      <c r="C220" s="19"/>
      <c r="D220" s="19"/>
    </row>
    <row r="221" customFormat="false" ht="12.8" hidden="false" customHeight="false" outlineLevel="0" collapsed="false">
      <c r="A221" s="19"/>
      <c r="B221" s="20"/>
      <c r="C221" s="19"/>
      <c r="D221" s="21"/>
    </row>
    <row r="222" customFormat="false" ht="12.8" hidden="false" customHeight="false" outlineLevel="0" collapsed="false">
      <c r="A222" s="19"/>
      <c r="B222" s="20"/>
      <c r="C222" s="19"/>
      <c r="D222" s="19"/>
    </row>
    <row r="223" customFormat="false" ht="12.8" hidden="false" customHeight="false" outlineLevel="0" collapsed="false">
      <c r="A223" s="19"/>
      <c r="B223" s="20"/>
      <c r="C223" s="19"/>
      <c r="D223" s="21"/>
    </row>
    <row r="224" customFormat="false" ht="12.8" hidden="false" customHeight="false" outlineLevel="0" collapsed="false">
      <c r="A224" s="19"/>
      <c r="B224" s="20"/>
      <c r="C224" s="19"/>
      <c r="D224" s="19"/>
    </row>
    <row r="225" customFormat="false" ht="12.8" hidden="false" customHeight="false" outlineLevel="0" collapsed="false">
      <c r="A225" s="19"/>
      <c r="B225" s="20"/>
      <c r="C225" s="19"/>
      <c r="D225" s="19"/>
    </row>
    <row r="226" customFormat="false" ht="12.8" hidden="false" customHeight="false" outlineLevel="0" collapsed="false">
      <c r="A226" s="19"/>
      <c r="B226" s="20"/>
      <c r="C226" s="19"/>
      <c r="D226" s="21"/>
    </row>
    <row r="227" customFormat="false" ht="12.8" hidden="false" customHeight="false" outlineLevel="0" collapsed="false">
      <c r="A227" s="19"/>
      <c r="B227" s="20"/>
      <c r="C227" s="19"/>
      <c r="D227" s="19"/>
    </row>
    <row r="228" customFormat="false" ht="12.8" hidden="false" customHeight="false" outlineLevel="0" collapsed="false">
      <c r="A228" s="19"/>
      <c r="B228" s="20"/>
      <c r="C228" s="19"/>
      <c r="D228" s="19"/>
    </row>
    <row r="229" customFormat="false" ht="12.8" hidden="false" customHeight="false" outlineLevel="0" collapsed="false">
      <c r="A229" s="19"/>
      <c r="B229" s="20"/>
      <c r="C229" s="19"/>
      <c r="D229" s="19"/>
    </row>
    <row r="230" customFormat="false" ht="12.8" hidden="false" customHeight="false" outlineLevel="0" collapsed="false">
      <c r="A230" s="19"/>
      <c r="B230" s="20"/>
      <c r="C230" s="19"/>
      <c r="D230" s="19"/>
    </row>
    <row r="231" customFormat="false" ht="12.8" hidden="false" customHeight="false" outlineLevel="0" collapsed="false">
      <c r="A231" s="19"/>
      <c r="B231" s="20"/>
      <c r="C231" s="19"/>
      <c r="D231" s="19"/>
    </row>
    <row r="232" customFormat="false" ht="12.8" hidden="false" customHeight="false" outlineLevel="0" collapsed="false">
      <c r="A232" s="19"/>
      <c r="B232" s="20"/>
      <c r="C232" s="19"/>
      <c r="D232" s="19"/>
    </row>
    <row r="233" customFormat="false" ht="12.8" hidden="false" customHeight="false" outlineLevel="0" collapsed="false">
      <c r="A233" s="19"/>
      <c r="B233" s="20"/>
      <c r="C233" s="19"/>
      <c r="D233" s="19"/>
    </row>
    <row r="234" customFormat="false" ht="12.8" hidden="false" customHeight="false" outlineLevel="0" collapsed="false">
      <c r="A234" s="19"/>
      <c r="B234" s="20"/>
      <c r="C234" s="19"/>
      <c r="D234" s="19"/>
    </row>
    <row r="235" customFormat="false" ht="12.8" hidden="false" customHeight="false" outlineLevel="0" collapsed="false">
      <c r="A235" s="19"/>
      <c r="B235" s="20"/>
      <c r="C235" s="19"/>
      <c r="D235" s="19"/>
    </row>
    <row r="236" customFormat="false" ht="12.8" hidden="false" customHeight="false" outlineLevel="0" collapsed="false">
      <c r="A236" s="19"/>
      <c r="B236" s="20"/>
      <c r="C236" s="19"/>
      <c r="D236" s="19"/>
    </row>
    <row r="237" customFormat="false" ht="12.8" hidden="false" customHeight="false" outlineLevel="0" collapsed="false">
      <c r="A237" s="19"/>
      <c r="B237" s="20"/>
      <c r="C237" s="19"/>
      <c r="D237" s="19"/>
    </row>
    <row r="238" customFormat="false" ht="12.8" hidden="false" customHeight="false" outlineLevel="0" collapsed="false">
      <c r="A238" s="19"/>
      <c r="B238" s="20"/>
      <c r="C238" s="19"/>
      <c r="D238" s="19"/>
    </row>
    <row r="239" customFormat="false" ht="12.8" hidden="false" customHeight="false" outlineLevel="0" collapsed="false">
      <c r="A239" s="19"/>
      <c r="B239" s="20"/>
      <c r="C239" s="19"/>
      <c r="D239" s="19"/>
    </row>
    <row r="240" customFormat="false" ht="12.8" hidden="false" customHeight="false" outlineLevel="0" collapsed="false">
      <c r="A240" s="19"/>
      <c r="B240" s="20"/>
      <c r="C240" s="19"/>
      <c r="D240" s="19"/>
    </row>
    <row r="241" customFormat="false" ht="12.8" hidden="false" customHeight="false" outlineLevel="0" collapsed="false">
      <c r="A241" s="19"/>
      <c r="B241" s="20"/>
      <c r="C241" s="19"/>
      <c r="D241" s="19"/>
    </row>
    <row r="242" customFormat="false" ht="12.8" hidden="false" customHeight="false" outlineLevel="0" collapsed="false">
      <c r="A242" s="19"/>
      <c r="B242" s="20"/>
      <c r="C242" s="19"/>
      <c r="D242" s="19"/>
    </row>
    <row r="243" customFormat="false" ht="12.8" hidden="false" customHeight="false" outlineLevel="0" collapsed="false">
      <c r="A243" s="19"/>
      <c r="B243" s="20"/>
      <c r="C243" s="19"/>
      <c r="D243" s="19"/>
    </row>
    <row r="244" customFormat="false" ht="12.8" hidden="false" customHeight="false" outlineLevel="0" collapsed="false">
      <c r="A244" s="19"/>
      <c r="B244" s="20"/>
      <c r="C244" s="19"/>
      <c r="D244" s="19"/>
    </row>
    <row r="245" customFormat="false" ht="12.8" hidden="false" customHeight="false" outlineLevel="0" collapsed="false">
      <c r="A245" s="19"/>
      <c r="B245" s="20"/>
      <c r="C245" s="19"/>
      <c r="D245" s="19"/>
    </row>
    <row r="246" customFormat="false" ht="12.8" hidden="false" customHeight="false" outlineLevel="0" collapsed="false">
      <c r="A246" s="19"/>
      <c r="B246" s="20"/>
      <c r="C246" s="19"/>
      <c r="D246" s="19"/>
    </row>
    <row r="247" customFormat="false" ht="12.8" hidden="false" customHeight="false" outlineLevel="0" collapsed="false">
      <c r="A247" s="19"/>
      <c r="B247" s="20"/>
      <c r="C247" s="19"/>
      <c r="D247" s="21"/>
    </row>
    <row r="248" customFormat="false" ht="12.8" hidden="false" customHeight="false" outlineLevel="0" collapsed="false">
      <c r="A248" s="19"/>
      <c r="B248" s="20"/>
      <c r="C248" s="19"/>
      <c r="D248" s="19"/>
    </row>
    <row r="249" customFormat="false" ht="12.8" hidden="false" customHeight="false" outlineLevel="0" collapsed="false">
      <c r="A249" s="19"/>
      <c r="B249" s="20"/>
      <c r="C249" s="19"/>
      <c r="D249" s="19"/>
    </row>
    <row r="250" customFormat="false" ht="12.8" hidden="false" customHeight="false" outlineLevel="0" collapsed="false">
      <c r="A250" s="19"/>
      <c r="B250" s="20"/>
      <c r="C250" s="19"/>
      <c r="D250" s="19"/>
    </row>
    <row r="251" customFormat="false" ht="12.8" hidden="false" customHeight="false" outlineLevel="0" collapsed="false">
      <c r="A251" s="19"/>
      <c r="B251" s="20"/>
      <c r="C251" s="19"/>
      <c r="D251" s="19"/>
    </row>
    <row r="252" customFormat="false" ht="12.8" hidden="false" customHeight="false" outlineLevel="0" collapsed="false">
      <c r="A252" s="19"/>
      <c r="B252" s="20"/>
      <c r="C252" s="19"/>
      <c r="D252" s="19"/>
    </row>
    <row r="253" customFormat="false" ht="12.8" hidden="false" customHeight="false" outlineLevel="0" collapsed="false">
      <c r="A253" s="19"/>
      <c r="B253" s="20"/>
      <c r="C253" s="19"/>
      <c r="D253" s="19"/>
    </row>
    <row r="254" customFormat="false" ht="12.8" hidden="false" customHeight="false" outlineLevel="0" collapsed="false">
      <c r="A254" s="19"/>
      <c r="B254" s="20"/>
      <c r="C254" s="19"/>
      <c r="D254" s="19"/>
    </row>
    <row r="255" customFormat="false" ht="12.8" hidden="false" customHeight="false" outlineLevel="0" collapsed="false">
      <c r="A255" s="19"/>
      <c r="B255" s="20"/>
      <c r="C255" s="19"/>
      <c r="D255" s="19"/>
    </row>
    <row r="256" customFormat="false" ht="12.8" hidden="false" customHeight="false" outlineLevel="0" collapsed="false">
      <c r="A256" s="19"/>
      <c r="B256" s="20"/>
      <c r="C256" s="19"/>
      <c r="D256" s="19"/>
    </row>
    <row r="257" customFormat="false" ht="12.8" hidden="false" customHeight="false" outlineLevel="0" collapsed="false">
      <c r="A257" s="19"/>
      <c r="B257" s="20"/>
      <c r="C257" s="19"/>
      <c r="D257" s="19"/>
    </row>
    <row r="258" customFormat="false" ht="12.8" hidden="false" customHeight="false" outlineLevel="0" collapsed="false">
      <c r="A258" s="19"/>
      <c r="B258" s="20"/>
      <c r="C258" s="19"/>
      <c r="D258" s="19"/>
    </row>
    <row r="259" customFormat="false" ht="12.8" hidden="false" customHeight="false" outlineLevel="0" collapsed="false">
      <c r="A259" s="19"/>
      <c r="B259" s="20"/>
      <c r="C259" s="19"/>
      <c r="D259" s="19"/>
    </row>
    <row r="260" customFormat="false" ht="12.8" hidden="false" customHeight="false" outlineLevel="0" collapsed="false">
      <c r="A260" s="19"/>
      <c r="B260" s="20"/>
      <c r="C260" s="19"/>
      <c r="D260" s="19"/>
    </row>
    <row r="261" customFormat="false" ht="12.8" hidden="false" customHeight="false" outlineLevel="0" collapsed="false">
      <c r="A261" s="19"/>
      <c r="B261" s="20"/>
      <c r="C261" s="19"/>
      <c r="D261" s="19"/>
    </row>
    <row r="262" customFormat="false" ht="12.8" hidden="false" customHeight="false" outlineLevel="0" collapsed="false">
      <c r="A262" s="19"/>
      <c r="B262" s="20"/>
      <c r="C262" s="19"/>
      <c r="D262" s="19"/>
    </row>
    <row r="263" customFormat="false" ht="12.8" hidden="false" customHeight="false" outlineLevel="0" collapsed="false">
      <c r="A263" s="19"/>
      <c r="B263" s="20"/>
      <c r="C263" s="19"/>
      <c r="D263" s="19"/>
    </row>
    <row r="264" customFormat="false" ht="12.8" hidden="false" customHeight="false" outlineLevel="0" collapsed="false">
      <c r="A264" s="19"/>
      <c r="B264" s="20"/>
      <c r="C264" s="19"/>
      <c r="D264" s="19"/>
    </row>
    <row r="265" customFormat="false" ht="12.8" hidden="false" customHeight="false" outlineLevel="0" collapsed="false">
      <c r="A265" s="19"/>
      <c r="B265" s="20"/>
      <c r="C265" s="19"/>
      <c r="D265" s="19"/>
    </row>
    <row r="266" customFormat="false" ht="12.8" hidden="false" customHeight="false" outlineLevel="0" collapsed="false">
      <c r="A266" s="19"/>
      <c r="B266" s="20"/>
      <c r="C266" s="19"/>
      <c r="D266" s="19"/>
    </row>
    <row r="267" customFormat="false" ht="12.8" hidden="false" customHeight="false" outlineLevel="0" collapsed="false">
      <c r="A267" s="19"/>
      <c r="B267" s="20"/>
      <c r="C267" s="19"/>
      <c r="D267" s="19"/>
    </row>
    <row r="268" customFormat="false" ht="12.8" hidden="false" customHeight="false" outlineLevel="0" collapsed="false">
      <c r="A268" s="19"/>
      <c r="B268" s="20"/>
      <c r="C268" s="19"/>
      <c r="D268" s="19"/>
    </row>
    <row r="269" customFormat="false" ht="12.8" hidden="false" customHeight="false" outlineLevel="0" collapsed="false">
      <c r="A269" s="19"/>
      <c r="B269" s="20"/>
      <c r="C269" s="19"/>
      <c r="D269" s="19"/>
    </row>
    <row r="270" customFormat="false" ht="12.8" hidden="false" customHeight="false" outlineLevel="0" collapsed="false">
      <c r="A270" s="19"/>
      <c r="B270" s="20"/>
      <c r="C270" s="19"/>
      <c r="D270" s="19"/>
    </row>
    <row r="271" customFormat="false" ht="12.8" hidden="false" customHeight="false" outlineLevel="0" collapsed="false">
      <c r="A271" s="19"/>
      <c r="B271" s="20"/>
      <c r="C271" s="19"/>
      <c r="D271" s="19"/>
    </row>
    <row r="272" customFormat="false" ht="12.8" hidden="false" customHeight="false" outlineLevel="0" collapsed="false">
      <c r="A272" s="19"/>
      <c r="B272" s="20"/>
      <c r="C272" s="19"/>
      <c r="D272" s="19"/>
    </row>
    <row r="273" customFormat="false" ht="12.8" hidden="false" customHeight="false" outlineLevel="0" collapsed="false">
      <c r="A273" s="19"/>
      <c r="B273" s="20"/>
      <c r="C273" s="19"/>
      <c r="D273" s="19"/>
    </row>
    <row r="274" customFormat="false" ht="12.8" hidden="false" customHeight="false" outlineLevel="0" collapsed="false">
      <c r="A274" s="19"/>
      <c r="B274" s="20"/>
      <c r="C274" s="19"/>
      <c r="D274" s="19"/>
    </row>
    <row r="275" customFormat="false" ht="12.8" hidden="false" customHeight="false" outlineLevel="0" collapsed="false">
      <c r="A275" s="19"/>
      <c r="B275" s="20"/>
      <c r="C275" s="19"/>
      <c r="D275" s="19"/>
    </row>
    <row r="276" customFormat="false" ht="12.8" hidden="false" customHeight="false" outlineLevel="0" collapsed="false">
      <c r="A276" s="19"/>
      <c r="B276" s="20"/>
      <c r="C276" s="19"/>
      <c r="D276" s="19"/>
    </row>
    <row r="277" customFormat="false" ht="12.8" hidden="false" customHeight="false" outlineLevel="0" collapsed="false">
      <c r="A277" s="19"/>
      <c r="B277" s="20"/>
      <c r="C277" s="19"/>
      <c r="D277" s="19"/>
    </row>
    <row r="278" customFormat="false" ht="12.8" hidden="false" customHeight="false" outlineLevel="0" collapsed="false">
      <c r="A278" s="19"/>
      <c r="B278" s="20"/>
      <c r="C278" s="19"/>
      <c r="D278" s="19"/>
    </row>
    <row r="279" customFormat="false" ht="12.8" hidden="false" customHeight="false" outlineLevel="0" collapsed="false">
      <c r="A279" s="19"/>
      <c r="B279" s="20"/>
      <c r="C279" s="19"/>
      <c r="D279" s="19"/>
    </row>
    <row r="280" customFormat="false" ht="12.8" hidden="false" customHeight="false" outlineLevel="0" collapsed="false">
      <c r="A280" s="19"/>
      <c r="B280" s="20"/>
      <c r="C280" s="19"/>
      <c r="D280" s="19"/>
    </row>
    <row r="281" customFormat="false" ht="12.8" hidden="false" customHeight="false" outlineLevel="0" collapsed="false">
      <c r="A281" s="19"/>
      <c r="B281" s="20"/>
      <c r="C281" s="19"/>
      <c r="D281" s="19"/>
    </row>
    <row r="282" customFormat="false" ht="12.8" hidden="false" customHeight="false" outlineLevel="0" collapsed="false">
      <c r="A282" s="19"/>
      <c r="B282" s="20"/>
      <c r="C282" s="19"/>
      <c r="D282" s="19"/>
    </row>
    <row r="283" customFormat="false" ht="12.8" hidden="false" customHeight="false" outlineLevel="0" collapsed="false">
      <c r="A283" s="19"/>
      <c r="B283" s="20"/>
      <c r="C283" s="19"/>
      <c r="D283" s="19"/>
    </row>
    <row r="284" customFormat="false" ht="12.8" hidden="false" customHeight="false" outlineLevel="0" collapsed="false">
      <c r="A284" s="19"/>
      <c r="B284" s="20"/>
      <c r="C284" s="19"/>
      <c r="D284" s="19"/>
    </row>
    <row r="285" customFormat="false" ht="12.8" hidden="false" customHeight="false" outlineLevel="0" collapsed="false">
      <c r="A285" s="19"/>
      <c r="B285" s="20"/>
      <c r="C285" s="19"/>
      <c r="D285" s="19"/>
    </row>
    <row r="286" customFormat="false" ht="12.8" hidden="false" customHeight="false" outlineLevel="0" collapsed="false">
      <c r="A286" s="19"/>
      <c r="B286" s="20"/>
      <c r="C286" s="19"/>
      <c r="D286" s="19"/>
    </row>
    <row r="287" customFormat="false" ht="12.8" hidden="false" customHeight="false" outlineLevel="0" collapsed="false">
      <c r="A287" s="19"/>
      <c r="B287" s="20"/>
      <c r="C287" s="19"/>
      <c r="D287" s="19"/>
    </row>
    <row r="288" customFormat="false" ht="12.8" hidden="false" customHeight="false" outlineLevel="0" collapsed="false">
      <c r="A288" s="19"/>
      <c r="B288" s="20"/>
      <c r="C288" s="19"/>
      <c r="D288" s="19"/>
    </row>
    <row r="289" customFormat="false" ht="12.8" hidden="false" customHeight="false" outlineLevel="0" collapsed="false">
      <c r="A289" s="19"/>
      <c r="B289" s="20"/>
      <c r="C289" s="19"/>
      <c r="D289" s="19"/>
    </row>
    <row r="290" customFormat="false" ht="12.8" hidden="false" customHeight="false" outlineLevel="0" collapsed="false">
      <c r="A290" s="19"/>
      <c r="B290" s="20"/>
      <c r="C290" s="19"/>
      <c r="D290" s="19"/>
    </row>
    <row r="291" customFormat="false" ht="12.8" hidden="false" customHeight="false" outlineLevel="0" collapsed="false">
      <c r="A291" s="19"/>
      <c r="B291" s="20"/>
      <c r="C291" s="19"/>
      <c r="D291" s="19"/>
    </row>
    <row r="292" customFormat="false" ht="12.8" hidden="false" customHeight="false" outlineLevel="0" collapsed="false">
      <c r="A292" s="19"/>
      <c r="B292" s="20"/>
      <c r="C292" s="19"/>
      <c r="D292" s="19"/>
    </row>
    <row r="293" customFormat="false" ht="12.8" hidden="false" customHeight="false" outlineLevel="0" collapsed="false">
      <c r="A293" s="19"/>
      <c r="B293" s="20"/>
      <c r="C293" s="19"/>
      <c r="D293" s="19"/>
    </row>
    <row r="294" customFormat="false" ht="12.8" hidden="false" customHeight="false" outlineLevel="0" collapsed="false">
      <c r="A294" s="19"/>
      <c r="B294" s="20"/>
      <c r="C294" s="19"/>
      <c r="D294" s="19"/>
    </row>
    <row r="295" customFormat="false" ht="12.8" hidden="false" customHeight="false" outlineLevel="0" collapsed="false">
      <c r="A295" s="19"/>
      <c r="B295" s="20"/>
      <c r="C295" s="19"/>
      <c r="D295" s="19"/>
    </row>
    <row r="296" customFormat="false" ht="12.8" hidden="false" customHeight="false" outlineLevel="0" collapsed="false">
      <c r="A296" s="19"/>
      <c r="B296" s="20"/>
      <c r="C296" s="19"/>
      <c r="D296" s="19"/>
    </row>
    <row r="297" customFormat="false" ht="12.8" hidden="false" customHeight="false" outlineLevel="0" collapsed="false">
      <c r="A297" s="19"/>
      <c r="B297" s="20"/>
      <c r="C297" s="19"/>
      <c r="D297" s="19"/>
    </row>
    <row r="298" customFormat="false" ht="12.8" hidden="false" customHeight="false" outlineLevel="0" collapsed="false">
      <c r="A298" s="19"/>
      <c r="B298" s="20"/>
      <c r="C298" s="19"/>
      <c r="D298" s="19"/>
    </row>
    <row r="299" customFormat="false" ht="12.8" hidden="false" customHeight="false" outlineLevel="0" collapsed="false">
      <c r="A299" s="19"/>
      <c r="B299" s="20"/>
      <c r="C299" s="19"/>
      <c r="D299" s="19"/>
    </row>
    <row r="300" customFormat="false" ht="12.8" hidden="false" customHeight="false" outlineLevel="0" collapsed="false">
      <c r="A300" s="19"/>
      <c r="B300" s="20"/>
      <c r="C300" s="19"/>
      <c r="D300" s="19"/>
    </row>
    <row r="301" customFormat="false" ht="12.8" hidden="false" customHeight="false" outlineLevel="0" collapsed="false">
      <c r="A301" s="19"/>
      <c r="B301" s="20"/>
      <c r="C301" s="19"/>
      <c r="D301" s="19"/>
    </row>
    <row r="302" customFormat="false" ht="12.8" hidden="false" customHeight="false" outlineLevel="0" collapsed="false">
      <c r="A302" s="19"/>
      <c r="B302" s="20"/>
      <c r="C302" s="19"/>
      <c r="D302" s="19"/>
    </row>
    <row r="303" customFormat="false" ht="12.8" hidden="false" customHeight="false" outlineLevel="0" collapsed="false">
      <c r="A303" s="19"/>
      <c r="B303" s="20"/>
      <c r="C303" s="19"/>
      <c r="D303" s="19"/>
    </row>
    <row r="304" customFormat="false" ht="12.8" hidden="false" customHeight="false" outlineLevel="0" collapsed="false">
      <c r="A304" s="19"/>
      <c r="B304" s="20"/>
      <c r="C304" s="19"/>
      <c r="D304" s="19"/>
    </row>
    <row r="305" customFormat="false" ht="12.8" hidden="false" customHeight="false" outlineLevel="0" collapsed="false">
      <c r="A305" s="19"/>
      <c r="B305" s="20"/>
      <c r="C305" s="19"/>
      <c r="D305" s="19"/>
    </row>
    <row r="306" customFormat="false" ht="12.8" hidden="false" customHeight="false" outlineLevel="0" collapsed="false">
      <c r="A306" s="19"/>
      <c r="B306" s="20"/>
      <c r="C306" s="19"/>
      <c r="D306" s="19"/>
    </row>
    <row r="307" customFormat="false" ht="12.8" hidden="false" customHeight="false" outlineLevel="0" collapsed="false">
      <c r="A307" s="19"/>
      <c r="B307" s="20"/>
      <c r="C307" s="19"/>
      <c r="D307" s="19"/>
    </row>
    <row r="308" customFormat="false" ht="12.8" hidden="false" customHeight="false" outlineLevel="0" collapsed="false">
      <c r="A308" s="19"/>
      <c r="B308" s="20"/>
      <c r="C308" s="19"/>
      <c r="D308" s="19"/>
    </row>
    <row r="309" customFormat="false" ht="12.8" hidden="false" customHeight="false" outlineLevel="0" collapsed="false">
      <c r="A309" s="19"/>
      <c r="B309" s="20"/>
      <c r="C309" s="19"/>
      <c r="D309" s="19"/>
    </row>
    <row r="310" customFormat="false" ht="12.8" hidden="false" customHeight="false" outlineLevel="0" collapsed="false">
      <c r="A310" s="19"/>
      <c r="B310" s="20"/>
      <c r="C310" s="19"/>
      <c r="D310" s="19"/>
    </row>
    <row r="311" customFormat="false" ht="12.8" hidden="false" customHeight="false" outlineLevel="0" collapsed="false">
      <c r="A311" s="19"/>
      <c r="B311" s="20"/>
      <c r="C311" s="19"/>
      <c r="D311" s="19"/>
    </row>
    <row r="312" customFormat="false" ht="12.8" hidden="false" customHeight="false" outlineLevel="0" collapsed="false">
      <c r="A312" s="19"/>
      <c r="B312" s="20"/>
      <c r="C312" s="19"/>
      <c r="D312" s="19"/>
    </row>
    <row r="313" customFormat="false" ht="12.8" hidden="false" customHeight="false" outlineLevel="0" collapsed="false">
      <c r="A313" s="19"/>
      <c r="B313" s="20"/>
      <c r="C313" s="19"/>
      <c r="D313" s="19"/>
    </row>
    <row r="314" customFormat="false" ht="12.8" hidden="false" customHeight="false" outlineLevel="0" collapsed="false">
      <c r="A314" s="19"/>
      <c r="B314" s="20"/>
      <c r="C314" s="19"/>
      <c r="D314" s="19"/>
    </row>
    <row r="315" customFormat="false" ht="12.8" hidden="false" customHeight="false" outlineLevel="0" collapsed="false">
      <c r="A315" s="19"/>
      <c r="B315" s="20"/>
      <c r="C315" s="19"/>
      <c r="D315" s="19"/>
    </row>
    <row r="316" customFormat="false" ht="12.8" hidden="false" customHeight="false" outlineLevel="0" collapsed="false">
      <c r="A316" s="19"/>
      <c r="B316" s="20"/>
      <c r="C316" s="19"/>
      <c r="D316" s="19"/>
    </row>
    <row r="317" customFormat="false" ht="12.8" hidden="false" customHeight="false" outlineLevel="0" collapsed="false">
      <c r="A317" s="19"/>
      <c r="B317" s="20"/>
      <c r="C317" s="19"/>
      <c r="D317" s="19"/>
    </row>
    <row r="318" customFormat="false" ht="12.8" hidden="false" customHeight="false" outlineLevel="0" collapsed="false">
      <c r="A318" s="19"/>
      <c r="B318" s="20"/>
      <c r="C318" s="19"/>
      <c r="D318" s="19"/>
    </row>
    <row r="319" customFormat="false" ht="12.8" hidden="false" customHeight="false" outlineLevel="0" collapsed="false">
      <c r="A319" s="19"/>
      <c r="B319" s="20"/>
      <c r="C319" s="19"/>
      <c r="D319" s="19"/>
    </row>
    <row r="320" customFormat="false" ht="12.8" hidden="false" customHeight="false" outlineLevel="0" collapsed="false">
      <c r="A320" s="19"/>
      <c r="B320" s="20"/>
      <c r="C320" s="19"/>
      <c r="D320" s="19"/>
    </row>
    <row r="321" customFormat="false" ht="12.8" hidden="false" customHeight="false" outlineLevel="0" collapsed="false">
      <c r="A321" s="19"/>
      <c r="B321" s="20"/>
      <c r="C321" s="19"/>
      <c r="D321" s="19"/>
    </row>
    <row r="322" customFormat="false" ht="12.8" hidden="false" customHeight="false" outlineLevel="0" collapsed="false">
      <c r="A322" s="19"/>
      <c r="B322" s="20"/>
      <c r="C322" s="19"/>
      <c r="D322" s="19"/>
    </row>
    <row r="323" customFormat="false" ht="12.8" hidden="false" customHeight="false" outlineLevel="0" collapsed="false">
      <c r="A323" s="19"/>
      <c r="B323" s="20"/>
      <c r="C323" s="19"/>
      <c r="D323" s="19"/>
    </row>
    <row r="324" customFormat="false" ht="12.8" hidden="false" customHeight="false" outlineLevel="0" collapsed="false">
      <c r="A324" s="19"/>
      <c r="B324" s="20"/>
      <c r="C324" s="19"/>
      <c r="D324" s="19"/>
    </row>
    <row r="325" customFormat="false" ht="12.8" hidden="false" customHeight="false" outlineLevel="0" collapsed="false">
      <c r="A325" s="19"/>
      <c r="B325" s="20"/>
      <c r="C325" s="19"/>
      <c r="D325" s="19"/>
    </row>
    <row r="326" customFormat="false" ht="12.8" hidden="false" customHeight="false" outlineLevel="0" collapsed="false">
      <c r="A326" s="19"/>
      <c r="B326" s="20"/>
      <c r="C326" s="19"/>
      <c r="D326" s="19"/>
    </row>
    <row r="327" customFormat="false" ht="12.8" hidden="false" customHeight="false" outlineLevel="0" collapsed="false">
      <c r="A327" s="19"/>
      <c r="B327" s="20"/>
      <c r="C327" s="19"/>
      <c r="D327" s="19"/>
    </row>
    <row r="328" customFormat="false" ht="12.8" hidden="false" customHeight="false" outlineLevel="0" collapsed="false">
      <c r="A328" s="19"/>
      <c r="B328" s="20"/>
      <c r="C328" s="19"/>
      <c r="D328" s="19"/>
    </row>
    <row r="329" customFormat="false" ht="12.8" hidden="false" customHeight="false" outlineLevel="0" collapsed="false">
      <c r="A329" s="19"/>
      <c r="B329" s="20"/>
      <c r="C329" s="19"/>
      <c r="D329" s="19"/>
    </row>
    <row r="330" customFormat="false" ht="12.8" hidden="false" customHeight="false" outlineLevel="0" collapsed="false">
      <c r="A330" s="19"/>
      <c r="B330" s="20"/>
      <c r="C330" s="19"/>
      <c r="D330" s="19"/>
    </row>
    <row r="331" customFormat="false" ht="12.8" hidden="false" customHeight="false" outlineLevel="0" collapsed="false">
      <c r="A331" s="19"/>
      <c r="B331" s="20"/>
      <c r="C331" s="19"/>
      <c r="D331" s="19"/>
    </row>
    <row r="332" customFormat="false" ht="12.8" hidden="false" customHeight="false" outlineLevel="0" collapsed="false">
      <c r="A332" s="19"/>
      <c r="B332" s="20"/>
      <c r="C332" s="19"/>
      <c r="D332" s="19"/>
    </row>
    <row r="333" customFormat="false" ht="12.8" hidden="false" customHeight="false" outlineLevel="0" collapsed="false">
      <c r="A333" s="19"/>
      <c r="B333" s="20"/>
      <c r="C333" s="19"/>
      <c r="D333" s="19"/>
    </row>
    <row r="334" customFormat="false" ht="12.8" hidden="false" customHeight="false" outlineLevel="0" collapsed="false">
      <c r="A334" s="19"/>
      <c r="B334" s="20"/>
      <c r="C334" s="19"/>
      <c r="D334" s="19"/>
    </row>
    <row r="335" customFormat="false" ht="12.8" hidden="false" customHeight="false" outlineLevel="0" collapsed="false">
      <c r="A335" s="19"/>
      <c r="B335" s="20"/>
      <c r="C335" s="19"/>
      <c r="D335" s="19"/>
    </row>
    <row r="336" customFormat="false" ht="12.8" hidden="false" customHeight="false" outlineLevel="0" collapsed="false">
      <c r="A336" s="19"/>
      <c r="B336" s="20"/>
      <c r="C336" s="19"/>
      <c r="D336" s="19"/>
    </row>
    <row r="337" customFormat="false" ht="12.8" hidden="false" customHeight="false" outlineLevel="0" collapsed="false">
      <c r="A337" s="19"/>
      <c r="B337" s="20"/>
      <c r="C337" s="19"/>
      <c r="D337" s="19"/>
    </row>
    <row r="338" customFormat="false" ht="12.8" hidden="false" customHeight="false" outlineLevel="0" collapsed="false">
      <c r="A338" s="19"/>
      <c r="B338" s="20"/>
      <c r="C338" s="19"/>
      <c r="D338" s="19"/>
    </row>
    <row r="339" customFormat="false" ht="12.8" hidden="false" customHeight="false" outlineLevel="0" collapsed="false">
      <c r="A339" s="19"/>
      <c r="B339" s="20"/>
      <c r="C339" s="19"/>
      <c r="D339" s="19"/>
    </row>
    <row r="340" customFormat="false" ht="12.8" hidden="false" customHeight="false" outlineLevel="0" collapsed="false">
      <c r="A340" s="19"/>
      <c r="B340" s="20"/>
      <c r="C340" s="19"/>
      <c r="D340" s="19"/>
    </row>
    <row r="341" customFormat="false" ht="12.8" hidden="false" customHeight="false" outlineLevel="0" collapsed="false">
      <c r="A341" s="19"/>
      <c r="B341" s="20"/>
      <c r="C341" s="19"/>
      <c r="D341" s="19"/>
    </row>
    <row r="342" customFormat="false" ht="12.8" hidden="false" customHeight="false" outlineLevel="0" collapsed="false">
      <c r="A342" s="19"/>
      <c r="B342" s="20"/>
      <c r="C342" s="19"/>
    </row>
    <row r="343" customFormat="false" ht="12.8" hidden="false" customHeight="false" outlineLevel="0" collapsed="false">
      <c r="A343" s="19"/>
      <c r="B343" s="20"/>
      <c r="C343" s="19"/>
    </row>
    <row r="344" customFormat="false" ht="12.8" hidden="false" customHeight="false" outlineLevel="0" collapsed="false">
      <c r="A344" s="19"/>
      <c r="B344" s="20"/>
      <c r="C344" s="19"/>
    </row>
    <row r="345" customFormat="false" ht="12.8" hidden="false" customHeight="false" outlineLevel="0" collapsed="false">
      <c r="A345" s="19"/>
      <c r="B345" s="20"/>
      <c r="C345" s="19"/>
    </row>
    <row r="346" customFormat="false" ht="12.8" hidden="false" customHeight="false" outlineLevel="0" collapsed="false">
      <c r="A346" s="19"/>
      <c r="B346" s="20"/>
      <c r="C346" s="19"/>
    </row>
    <row r="347" customFormat="false" ht="12.8" hidden="false" customHeight="false" outlineLevel="0" collapsed="false">
      <c r="A347" s="19"/>
      <c r="B347" s="20"/>
      <c r="C347" s="19"/>
    </row>
    <row r="348" customFormat="false" ht="12.8" hidden="false" customHeight="false" outlineLevel="0" collapsed="false">
      <c r="A348" s="19"/>
      <c r="B348" s="20"/>
      <c r="C348" s="19"/>
    </row>
    <row r="349" customFormat="false" ht="12.8" hidden="false" customHeight="false" outlineLevel="0" collapsed="false">
      <c r="A349" s="19"/>
      <c r="B349" s="20"/>
      <c r="C349" s="19"/>
    </row>
    <row r="350" customFormat="false" ht="12.8" hidden="false" customHeight="false" outlineLevel="0" collapsed="false">
      <c r="A350" s="19"/>
      <c r="B350" s="20"/>
      <c r="C350" s="19"/>
    </row>
    <row r="351" customFormat="false" ht="12.8" hidden="false" customHeight="false" outlineLevel="0" collapsed="false">
      <c r="A351" s="19"/>
      <c r="B351" s="20"/>
      <c r="C351" s="19"/>
    </row>
    <row r="352" customFormat="false" ht="12.8" hidden="false" customHeight="false" outlineLevel="0" collapsed="false">
      <c r="A352" s="19"/>
      <c r="B352" s="20"/>
      <c r="C352" s="19"/>
    </row>
    <row r="353" customFormat="false" ht="12.8" hidden="false" customHeight="false" outlineLevel="0" collapsed="false">
      <c r="A353" s="19"/>
      <c r="B353" s="20"/>
      <c r="C353" s="19"/>
    </row>
    <row r="354" customFormat="false" ht="12.8" hidden="false" customHeight="false" outlineLevel="0" collapsed="false">
      <c r="A354" s="19"/>
      <c r="B354" s="20"/>
      <c r="C354" s="19"/>
    </row>
    <row r="355" customFormat="false" ht="12.8" hidden="false" customHeight="false" outlineLevel="0" collapsed="false">
      <c r="A355" s="19"/>
      <c r="B355" s="20"/>
      <c r="C355" s="19"/>
    </row>
    <row r="356" customFormat="false" ht="12.8" hidden="false" customHeight="false" outlineLevel="0" collapsed="false">
      <c r="A356" s="19"/>
      <c r="B356" s="20"/>
      <c r="C356" s="19"/>
    </row>
    <row r="357" customFormat="false" ht="12.8" hidden="false" customHeight="false" outlineLevel="0" collapsed="false">
      <c r="A357" s="19"/>
      <c r="B357" s="20"/>
      <c r="C357" s="19"/>
    </row>
    <row r="358" customFormat="false" ht="12.8" hidden="false" customHeight="false" outlineLevel="0" collapsed="false">
      <c r="A358" s="19"/>
      <c r="B358" s="20"/>
      <c r="C358" s="19"/>
    </row>
    <row r="359" customFormat="false" ht="12.8" hidden="false" customHeight="false" outlineLevel="0" collapsed="false">
      <c r="A359" s="19"/>
      <c r="B359" s="20"/>
      <c r="C359" s="19"/>
    </row>
    <row r="360" customFormat="false" ht="12.8" hidden="false" customHeight="false" outlineLevel="0" collapsed="false">
      <c r="A360" s="19"/>
      <c r="B360" s="20"/>
      <c r="C360" s="19"/>
    </row>
    <row r="361" customFormat="false" ht="12.8" hidden="false" customHeight="false" outlineLevel="0" collapsed="false">
      <c r="A361" s="19"/>
      <c r="B361" s="20"/>
      <c r="C361" s="19"/>
    </row>
    <row r="362" customFormat="false" ht="12.8" hidden="false" customHeight="false" outlineLevel="0" collapsed="false">
      <c r="A362" s="19"/>
      <c r="B362" s="20"/>
      <c r="C362" s="19"/>
    </row>
    <row r="363" customFormat="false" ht="12.8" hidden="false" customHeight="false" outlineLevel="0" collapsed="false">
      <c r="A363" s="19"/>
      <c r="B363" s="20"/>
      <c r="C363" s="19"/>
    </row>
    <row r="364" customFormat="false" ht="12.8" hidden="false" customHeight="false" outlineLevel="0" collapsed="false">
      <c r="A364" s="19"/>
      <c r="B364" s="20"/>
      <c r="C364" s="19"/>
    </row>
    <row r="365" customFormat="false" ht="12.8" hidden="false" customHeight="false" outlineLevel="0" collapsed="false">
      <c r="A365" s="19"/>
      <c r="B365" s="20"/>
      <c r="C365" s="19"/>
    </row>
    <row r="366" customFormat="false" ht="12.8" hidden="false" customHeight="false" outlineLevel="0" collapsed="false">
      <c r="A366" s="19"/>
      <c r="B366" s="20"/>
      <c r="C366" s="19"/>
    </row>
    <row r="367" customFormat="false" ht="12.8" hidden="false" customHeight="false" outlineLevel="0" collapsed="false">
      <c r="A367" s="19"/>
      <c r="B367" s="20"/>
      <c r="C367" s="19"/>
    </row>
    <row r="368" customFormat="false" ht="12.8" hidden="false" customHeight="false" outlineLevel="0" collapsed="false">
      <c r="A368" s="19"/>
      <c r="B368" s="20"/>
      <c r="C368" s="19"/>
    </row>
    <row r="369" customFormat="false" ht="12.8" hidden="false" customHeight="false" outlineLevel="0" collapsed="false">
      <c r="A369" s="19"/>
      <c r="B369" s="20"/>
      <c r="C369" s="19"/>
    </row>
    <row r="370" customFormat="false" ht="12.8" hidden="false" customHeight="false" outlineLevel="0" collapsed="false">
      <c r="A370" s="19"/>
      <c r="B370" s="20"/>
      <c r="C370" s="19"/>
    </row>
    <row r="371" customFormat="false" ht="12.8" hidden="false" customHeight="false" outlineLevel="0" collapsed="false">
      <c r="A371" s="19"/>
      <c r="B371" s="20"/>
      <c r="C371" s="19"/>
    </row>
    <row r="372" customFormat="false" ht="12.8" hidden="false" customHeight="false" outlineLevel="0" collapsed="false">
      <c r="A372" s="19"/>
      <c r="B372" s="20"/>
      <c r="C372" s="19"/>
    </row>
    <row r="373" customFormat="false" ht="12.8" hidden="false" customHeight="false" outlineLevel="0" collapsed="false">
      <c r="A373" s="19"/>
      <c r="B373" s="20"/>
      <c r="C373" s="19"/>
    </row>
    <row r="374" customFormat="false" ht="12.8" hidden="false" customHeight="false" outlineLevel="0" collapsed="false">
      <c r="A374" s="19"/>
      <c r="B374" s="20"/>
      <c r="C374" s="19"/>
    </row>
    <row r="375" customFormat="false" ht="12.8" hidden="false" customHeight="false" outlineLevel="0" collapsed="false">
      <c r="A375" s="19"/>
      <c r="B375" s="20"/>
      <c r="C375" s="19"/>
    </row>
    <row r="376" customFormat="false" ht="12.8" hidden="false" customHeight="false" outlineLevel="0" collapsed="false">
      <c r="A376" s="19"/>
      <c r="B376" s="20"/>
      <c r="C376" s="19"/>
    </row>
    <row r="377" customFormat="false" ht="12.8" hidden="false" customHeight="false" outlineLevel="0" collapsed="false">
      <c r="A377" s="19"/>
      <c r="B377" s="20"/>
      <c r="C377" s="19"/>
    </row>
    <row r="378" customFormat="false" ht="12.8" hidden="false" customHeight="false" outlineLevel="0" collapsed="false">
      <c r="A378" s="19"/>
      <c r="B378" s="20"/>
      <c r="C378" s="19"/>
    </row>
    <row r="379" customFormat="false" ht="12.8" hidden="false" customHeight="false" outlineLevel="0" collapsed="false">
      <c r="A379" s="19"/>
      <c r="B379" s="20"/>
      <c r="C379" s="19"/>
    </row>
    <row r="380" customFormat="false" ht="12.8" hidden="false" customHeight="false" outlineLevel="0" collapsed="false">
      <c r="A380" s="19"/>
      <c r="B380" s="20"/>
      <c r="C380" s="19"/>
    </row>
    <row r="381" customFormat="false" ht="12.8" hidden="false" customHeight="false" outlineLevel="0" collapsed="false">
      <c r="A381" s="19"/>
      <c r="B381" s="20"/>
      <c r="C381" s="19"/>
    </row>
    <row r="382" customFormat="false" ht="12.8" hidden="false" customHeight="false" outlineLevel="0" collapsed="false">
      <c r="A382" s="19"/>
      <c r="B382" s="20"/>
      <c r="C382" s="19"/>
    </row>
    <row r="383" customFormat="false" ht="12.8" hidden="false" customHeight="false" outlineLevel="0" collapsed="false">
      <c r="A383" s="19"/>
      <c r="B383" s="20"/>
      <c r="C383" s="19"/>
    </row>
    <row r="384" customFormat="false" ht="12.8" hidden="false" customHeight="false" outlineLevel="0" collapsed="false">
      <c r="A384" s="19"/>
      <c r="B384" s="20"/>
      <c r="C384" s="19"/>
    </row>
    <row r="385" customFormat="false" ht="12.8" hidden="false" customHeight="false" outlineLevel="0" collapsed="false">
      <c r="A385" s="19"/>
      <c r="B385" s="20"/>
      <c r="C385" s="19"/>
    </row>
    <row r="386" customFormat="false" ht="12.8" hidden="false" customHeight="false" outlineLevel="0" collapsed="false">
      <c r="A386" s="19"/>
      <c r="B386" s="20"/>
      <c r="C386" s="19"/>
    </row>
    <row r="387" customFormat="false" ht="12.8" hidden="false" customHeight="false" outlineLevel="0" collapsed="false">
      <c r="A387" s="19"/>
      <c r="B387" s="20"/>
      <c r="C387" s="19"/>
    </row>
    <row r="388" customFormat="false" ht="12.8" hidden="false" customHeight="false" outlineLevel="0" collapsed="false">
      <c r="A388" s="19"/>
      <c r="B388" s="20"/>
      <c r="C388" s="19"/>
    </row>
    <row r="389" customFormat="false" ht="12.8" hidden="false" customHeight="false" outlineLevel="0" collapsed="false">
      <c r="A389" s="19"/>
      <c r="B389" s="20"/>
      <c r="C389" s="19"/>
    </row>
    <row r="390" customFormat="false" ht="12.8" hidden="false" customHeight="false" outlineLevel="0" collapsed="false">
      <c r="A390" s="19"/>
      <c r="B390" s="20"/>
      <c r="C390" s="19"/>
    </row>
    <row r="391" customFormat="false" ht="12.8" hidden="false" customHeight="false" outlineLevel="0" collapsed="false">
      <c r="A391" s="19"/>
      <c r="B391" s="20"/>
      <c r="C391" s="19"/>
    </row>
    <row r="392" customFormat="false" ht="12.8" hidden="false" customHeight="false" outlineLevel="0" collapsed="false">
      <c r="A392" s="19"/>
      <c r="B392" s="20"/>
      <c r="C392" s="19"/>
    </row>
    <row r="393" customFormat="false" ht="12.8" hidden="false" customHeight="false" outlineLevel="0" collapsed="false">
      <c r="A393" s="19"/>
      <c r="B393" s="20"/>
      <c r="C393" s="19"/>
    </row>
    <row r="394" customFormat="false" ht="12.8" hidden="false" customHeight="false" outlineLevel="0" collapsed="false">
      <c r="A394" s="19"/>
      <c r="B394" s="20"/>
      <c r="C394" s="19"/>
    </row>
    <row r="395" customFormat="false" ht="12.8" hidden="false" customHeight="false" outlineLevel="0" collapsed="false">
      <c r="A395" s="19"/>
      <c r="B395" s="20"/>
      <c r="C395" s="19"/>
    </row>
    <row r="396" customFormat="false" ht="12.8" hidden="false" customHeight="false" outlineLevel="0" collapsed="false">
      <c r="A396" s="19"/>
      <c r="B396" s="20"/>
      <c r="C396" s="19"/>
    </row>
    <row r="397" customFormat="false" ht="12.8" hidden="false" customHeight="false" outlineLevel="0" collapsed="false">
      <c r="A397" s="19"/>
      <c r="B397" s="20"/>
      <c r="C397" s="19"/>
    </row>
    <row r="398" customFormat="false" ht="12.8" hidden="false" customHeight="false" outlineLevel="0" collapsed="false">
      <c r="A398" s="19"/>
      <c r="B398" s="20"/>
      <c r="C398" s="19"/>
    </row>
    <row r="399" customFormat="false" ht="12.8" hidden="false" customHeight="false" outlineLevel="0" collapsed="false">
      <c r="A399" s="19"/>
      <c r="B399" s="20"/>
      <c r="C399" s="19"/>
    </row>
    <row r="400" customFormat="false" ht="12.8" hidden="false" customHeight="false" outlineLevel="0" collapsed="false">
      <c r="A400" s="19"/>
      <c r="B400" s="20"/>
      <c r="C400" s="19"/>
    </row>
  </sheetData>
  <autoFilter ref="A1:G152"/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&amp;C&amp;10&amp;A</oddHeader>
    <oddFooter>&amp;C&amp;10Страница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3" activeCellId="1" sqref="A21:G21 C33"/>
    </sheetView>
  </sheetViews>
  <sheetFormatPr defaultColWidth="14.40625" defaultRowHeight="12.8" zeroHeight="false" outlineLevelRow="0" outlineLevelCol="0"/>
  <sheetData>
    <row r="1" customFormat="false" ht="12.8" hidden="false" customHeight="false" outlineLevel="0" collapsed="false">
      <c r="A1" s="22" t="s">
        <v>310</v>
      </c>
      <c r="B1" s="23" t="n">
        <v>48182</v>
      </c>
      <c r="C1" s="22" t="s">
        <v>314</v>
      </c>
      <c r="D1" s="23" t="n">
        <v>76536</v>
      </c>
      <c r="E1" s="22" t="s">
        <v>317</v>
      </c>
      <c r="F1" s="23" t="n">
        <v>49932</v>
      </c>
      <c r="G1" s="22" t="s">
        <v>320</v>
      </c>
      <c r="H1" s="23" t="n">
        <v>40447</v>
      </c>
      <c r="I1" s="22" t="s">
        <v>324</v>
      </c>
      <c r="J1" s="23" t="n">
        <v>22115</v>
      </c>
      <c r="K1" s="22" t="s">
        <v>328</v>
      </c>
      <c r="L1" s="23" t="n">
        <v>11804</v>
      </c>
      <c r="M1" s="22" t="s">
        <v>331</v>
      </c>
      <c r="N1" s="23" t="n">
        <v>13039</v>
      </c>
      <c r="O1" s="22" t="s">
        <v>334</v>
      </c>
      <c r="P1" s="23" t="n">
        <v>14836</v>
      </c>
      <c r="Q1" s="24" t="n">
        <f aca="false">B1+D1+F1+H1+J1+L1+N1+P1</f>
        <v>276891</v>
      </c>
    </row>
    <row r="2" customFormat="false" ht="12.8" hidden="false" customHeight="false" outlineLevel="0" collapsed="false">
      <c r="A2" s="22" t="s">
        <v>312</v>
      </c>
      <c r="B2" s="23" t="n">
        <v>3068</v>
      </c>
      <c r="C2" s="22" t="s">
        <v>369</v>
      </c>
      <c r="D2" s="23" t="n">
        <v>3654</v>
      </c>
      <c r="E2" s="22" t="s">
        <v>419</v>
      </c>
      <c r="F2" s="23" t="n">
        <v>8047</v>
      </c>
      <c r="G2" s="22" t="s">
        <v>468</v>
      </c>
      <c r="H2" s="23" t="n">
        <v>5080</v>
      </c>
      <c r="I2" s="22" t="s">
        <v>518</v>
      </c>
      <c r="J2" s="23" t="n">
        <v>1653</v>
      </c>
      <c r="K2" s="25"/>
      <c r="L2" s="25"/>
      <c r="O2" s="22" t="s">
        <v>528</v>
      </c>
      <c r="P2" s="26" t="n">
        <v>922</v>
      </c>
      <c r="Q2" s="24" t="n">
        <f aca="false">B2+D2+F2+H2+J2+L2+N2+P2</f>
        <v>22424</v>
      </c>
    </row>
    <row r="3" customFormat="false" ht="12.8" hidden="false" customHeight="false" outlineLevel="0" collapsed="false">
      <c r="A3" s="22" t="s">
        <v>315</v>
      </c>
      <c r="B3" s="23" t="n">
        <v>4494</v>
      </c>
      <c r="C3" s="22" t="s">
        <v>372</v>
      </c>
      <c r="D3" s="23" t="n">
        <v>9615</v>
      </c>
      <c r="E3" s="22" t="s">
        <v>421</v>
      </c>
      <c r="F3" s="23" t="n">
        <v>1670</v>
      </c>
      <c r="G3" s="22" t="s">
        <v>470</v>
      </c>
      <c r="H3" s="23" t="n">
        <v>2677</v>
      </c>
      <c r="I3" s="25"/>
      <c r="J3" s="25"/>
      <c r="K3" s="22" t="s">
        <v>509</v>
      </c>
      <c r="L3" s="23" t="n">
        <v>3471</v>
      </c>
      <c r="O3" s="25"/>
      <c r="P3" s="25"/>
      <c r="Q3" s="24" t="n">
        <f aca="false">B3+D3+F3+H3+J3+L3+N3+P3</f>
        <v>21927</v>
      </c>
    </row>
    <row r="4" customFormat="false" ht="12.8" hidden="false" customHeight="false" outlineLevel="0" collapsed="false">
      <c r="A4" s="22" t="s">
        <v>318</v>
      </c>
      <c r="B4" s="23" t="n">
        <v>4616</v>
      </c>
      <c r="C4" s="22" t="s">
        <v>374</v>
      </c>
      <c r="D4" s="23" t="n">
        <v>7956</v>
      </c>
      <c r="E4" s="22" t="s">
        <v>423</v>
      </c>
      <c r="F4" s="23" t="n">
        <v>2414</v>
      </c>
      <c r="G4" s="22" t="s">
        <v>472</v>
      </c>
      <c r="H4" s="23" t="n">
        <v>2641</v>
      </c>
      <c r="I4" s="25"/>
      <c r="J4" s="25"/>
      <c r="K4" s="22" t="s">
        <v>511</v>
      </c>
      <c r="L4" s="23" t="n">
        <v>1606</v>
      </c>
      <c r="O4" s="25"/>
      <c r="P4" s="25"/>
      <c r="Q4" s="24" t="n">
        <f aca="false">B4+D4+F4+H4+J4+L4+N4+P4</f>
        <v>19233</v>
      </c>
    </row>
    <row r="5" customFormat="false" ht="12.8" hidden="false" customHeight="false" outlineLevel="0" collapsed="false">
      <c r="A5" s="22" t="s">
        <v>321</v>
      </c>
      <c r="B5" s="23" t="n">
        <v>5281</v>
      </c>
      <c r="C5" s="22" t="s">
        <v>214</v>
      </c>
      <c r="D5" s="23" t="n">
        <v>2017</v>
      </c>
      <c r="E5" s="22" t="s">
        <v>425</v>
      </c>
      <c r="F5" s="23" t="n">
        <v>3554</v>
      </c>
      <c r="G5" s="22" t="s">
        <v>474</v>
      </c>
      <c r="H5" s="23" t="n">
        <v>2825</v>
      </c>
      <c r="I5" s="25"/>
      <c r="J5" s="25"/>
      <c r="K5" s="25"/>
      <c r="L5" s="25"/>
      <c r="O5" s="25"/>
      <c r="P5" s="25"/>
      <c r="Q5" s="24" t="n">
        <f aca="false">B5+D5+F5+H5+J5+L5+N5+P5</f>
        <v>13677</v>
      </c>
    </row>
    <row r="6" customFormat="false" ht="12.8" hidden="false" customHeight="false" outlineLevel="0" collapsed="false">
      <c r="A6" s="22" t="s">
        <v>325</v>
      </c>
      <c r="B6" s="23" t="n">
        <v>2715</v>
      </c>
      <c r="C6" s="22" t="s">
        <v>377</v>
      </c>
      <c r="D6" s="23" t="n">
        <v>3419</v>
      </c>
      <c r="E6" s="22" t="s">
        <v>427</v>
      </c>
      <c r="F6" s="26" t="n">
        <v>814</v>
      </c>
      <c r="G6" s="22" t="s">
        <v>476</v>
      </c>
      <c r="H6" s="23" t="n">
        <v>2592</v>
      </c>
      <c r="I6" s="25"/>
      <c r="J6" s="25"/>
      <c r="K6" s="22" t="s">
        <v>513</v>
      </c>
      <c r="L6" s="23" t="n">
        <v>2665</v>
      </c>
      <c r="M6" s="22" t="s">
        <v>536</v>
      </c>
      <c r="N6" s="26" t="n">
        <v>622</v>
      </c>
      <c r="O6" s="25"/>
      <c r="P6" s="25"/>
      <c r="Q6" s="24" t="n">
        <f aca="false">B6+D6+F6+H6+J6+L6+N6+P6</f>
        <v>12827</v>
      </c>
    </row>
    <row r="7" customFormat="false" ht="12.8" hidden="false" customHeight="false" outlineLevel="0" collapsed="false">
      <c r="A7" s="22" t="s">
        <v>356</v>
      </c>
      <c r="B7" s="23" t="n">
        <v>1536</v>
      </c>
      <c r="C7" s="22" t="s">
        <v>403</v>
      </c>
      <c r="D7" s="23" t="n">
        <v>1416</v>
      </c>
      <c r="E7" s="22" t="s">
        <v>429</v>
      </c>
      <c r="F7" s="23" t="n">
        <v>7029</v>
      </c>
      <c r="G7" s="22" t="s">
        <v>481</v>
      </c>
      <c r="H7" s="23" t="n">
        <v>4025</v>
      </c>
      <c r="I7" s="25"/>
      <c r="J7" s="25"/>
      <c r="K7" s="25"/>
      <c r="L7" s="25"/>
      <c r="M7" s="25"/>
      <c r="N7" s="25"/>
      <c r="O7" s="22" t="s">
        <v>533</v>
      </c>
      <c r="P7" s="23" t="n">
        <v>1713</v>
      </c>
      <c r="Q7" s="24" t="n">
        <f aca="false">B7+D7+F7+H7+J7+L7+N7+P7</f>
        <v>15719</v>
      </c>
    </row>
    <row r="8" customFormat="false" ht="12.8" hidden="false" customHeight="false" outlineLevel="0" collapsed="false">
      <c r="A8" s="22" t="s">
        <v>329</v>
      </c>
      <c r="B8" s="23" t="n">
        <v>4966</v>
      </c>
      <c r="C8" s="22" t="s">
        <v>217</v>
      </c>
      <c r="D8" s="23" t="n">
        <v>2295</v>
      </c>
      <c r="E8" s="25"/>
      <c r="F8" s="25"/>
      <c r="G8" s="22" t="s">
        <v>478</v>
      </c>
      <c r="H8" s="23" t="n">
        <v>2126</v>
      </c>
      <c r="I8" s="22" t="s">
        <v>520</v>
      </c>
      <c r="J8" s="23" t="n">
        <v>1414</v>
      </c>
      <c r="K8" s="25"/>
      <c r="L8" s="25"/>
      <c r="M8" s="25"/>
      <c r="N8" s="25"/>
      <c r="O8" s="22" t="s">
        <v>530</v>
      </c>
      <c r="P8" s="26" t="n">
        <v>682</v>
      </c>
      <c r="Q8" s="24" t="n">
        <f aca="false">B8+D8+F8+H8+J8+L8+N8+P8</f>
        <v>11483</v>
      </c>
    </row>
    <row r="9" customFormat="false" ht="12.8" hidden="false" customHeight="false" outlineLevel="0" collapsed="false">
      <c r="A9" s="22" t="s">
        <v>332</v>
      </c>
      <c r="B9" s="23" t="n">
        <v>6068</v>
      </c>
      <c r="C9" s="22" t="s">
        <v>380</v>
      </c>
      <c r="D9" s="23" t="n">
        <v>2439</v>
      </c>
      <c r="E9" s="22" t="s">
        <v>431</v>
      </c>
      <c r="F9" s="23" t="n">
        <v>2122</v>
      </c>
      <c r="G9" s="22" t="s">
        <v>550</v>
      </c>
      <c r="H9" s="26" t="n">
        <v>494</v>
      </c>
      <c r="I9" s="25"/>
      <c r="J9" s="25"/>
      <c r="K9" s="25"/>
      <c r="L9" s="25"/>
      <c r="M9" s="25"/>
      <c r="N9" s="25"/>
      <c r="Q9" s="24" t="n">
        <f aca="false">B9+D9+F9+H9+J9+L9+N9+P9</f>
        <v>11123</v>
      </c>
    </row>
    <row r="10" customFormat="false" ht="12.8" hidden="false" customHeight="false" outlineLevel="0" collapsed="false">
      <c r="A10" s="22" t="s">
        <v>335</v>
      </c>
      <c r="B10" s="23" t="n">
        <v>1311</v>
      </c>
      <c r="C10" s="22" t="s">
        <v>398</v>
      </c>
      <c r="D10" s="23" t="n">
        <v>3163</v>
      </c>
      <c r="E10" s="22" t="s">
        <v>433</v>
      </c>
      <c r="F10" s="23" t="n">
        <v>4238</v>
      </c>
      <c r="G10" s="22" t="s">
        <v>483</v>
      </c>
      <c r="H10" s="23" t="n">
        <v>3583</v>
      </c>
      <c r="I10" s="25"/>
      <c r="J10" s="25"/>
      <c r="K10" s="25"/>
      <c r="L10" s="25"/>
      <c r="M10" s="25"/>
      <c r="N10" s="25"/>
      <c r="Q10" s="24" t="n">
        <f aca="false">B10+D10+F10+H10+J10+L10+N10+P10</f>
        <v>12295</v>
      </c>
    </row>
    <row r="11" customFormat="false" ht="12.8" hidden="false" customHeight="false" outlineLevel="0" collapsed="false">
      <c r="A11" s="22" t="s">
        <v>340</v>
      </c>
      <c r="B11" s="23" t="n">
        <v>7591</v>
      </c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Q11" s="24" t="n">
        <f aca="false">B11+D11+F11+H11+J11+L11+N11+P11</f>
        <v>7591</v>
      </c>
    </row>
    <row r="12" customFormat="false" ht="12.8" hidden="false" customHeight="false" outlineLevel="0" collapsed="false">
      <c r="C12" s="22" t="s">
        <v>382</v>
      </c>
      <c r="D12" s="23" t="n">
        <v>1224</v>
      </c>
      <c r="E12" s="22" t="s">
        <v>436</v>
      </c>
      <c r="F12" s="23" t="n">
        <v>3905</v>
      </c>
      <c r="G12" s="22" t="s">
        <v>491</v>
      </c>
      <c r="H12" s="23" t="n">
        <v>1686</v>
      </c>
      <c r="I12" s="25"/>
      <c r="J12" s="25"/>
      <c r="K12" s="25"/>
      <c r="L12" s="25"/>
      <c r="M12" s="22" t="s">
        <v>540</v>
      </c>
      <c r="N12" s="26" t="n">
        <v>699</v>
      </c>
      <c r="Q12" s="24" t="n">
        <f aca="false">B12+D12+F12+H12+J12+L12+N12+P12</f>
        <v>7514</v>
      </c>
    </row>
    <row r="13" customFormat="false" ht="12.8" hidden="false" customHeight="false" outlineLevel="0" collapsed="false">
      <c r="A13" s="22" t="s">
        <v>337</v>
      </c>
      <c r="B13" s="26" t="n">
        <v>674</v>
      </c>
      <c r="E13" s="22" t="s">
        <v>439</v>
      </c>
      <c r="F13" s="23" t="n">
        <v>1320</v>
      </c>
      <c r="G13" s="22" t="s">
        <v>493</v>
      </c>
      <c r="H13" s="23" t="n">
        <v>3369</v>
      </c>
      <c r="I13" s="25"/>
      <c r="J13" s="25"/>
      <c r="K13" s="22" t="s">
        <v>515</v>
      </c>
      <c r="L13" s="23" t="n">
        <v>1807</v>
      </c>
      <c r="M13" s="25"/>
      <c r="N13" s="25"/>
      <c r="Q13" s="24" t="n">
        <f aca="false">B13+D13+F13+H13+J13+L13+N13+P13</f>
        <v>7170</v>
      </c>
    </row>
    <row r="14" customFormat="false" ht="12.8" hidden="false" customHeight="false" outlineLevel="0" collapsed="false">
      <c r="A14" s="22" t="s">
        <v>342</v>
      </c>
      <c r="B14" s="23" t="n">
        <v>2847</v>
      </c>
      <c r="C14" s="22" t="s">
        <v>387</v>
      </c>
      <c r="D14" s="23" t="n">
        <v>2178</v>
      </c>
      <c r="E14" s="22" t="s">
        <v>441</v>
      </c>
      <c r="F14" s="23" t="n">
        <v>3749</v>
      </c>
      <c r="G14" s="22" t="s">
        <v>486</v>
      </c>
      <c r="H14" s="23" t="n">
        <v>2223</v>
      </c>
      <c r="M14" s="25"/>
      <c r="N14" s="25"/>
      <c r="Q14" s="24" t="n">
        <f aca="false">B14+D14+F14+H14+J14+L14+N14+P14</f>
        <v>10997</v>
      </c>
    </row>
    <row r="15" customFormat="false" ht="12.8" hidden="false" customHeight="false" outlineLevel="0" collapsed="false">
      <c r="C15" s="22" t="s">
        <v>384</v>
      </c>
      <c r="D15" s="26" t="n">
        <v>594</v>
      </c>
      <c r="E15" s="22" t="s">
        <v>444</v>
      </c>
      <c r="F15" s="23" t="n">
        <v>1001</v>
      </c>
      <c r="G15" s="22" t="s">
        <v>489</v>
      </c>
      <c r="H15" s="26" t="n">
        <v>679</v>
      </c>
      <c r="I15" s="22" t="s">
        <v>525</v>
      </c>
      <c r="J15" s="23" t="n">
        <v>1836</v>
      </c>
      <c r="M15" s="22" t="s">
        <v>538</v>
      </c>
      <c r="N15" s="26" t="n">
        <v>923</v>
      </c>
      <c r="Q15" s="24" t="n">
        <f aca="false">B15+D15+F15+H15+J15+L15+N15+P15</f>
        <v>5033</v>
      </c>
    </row>
    <row r="16" customFormat="false" ht="12.8" hidden="false" customHeight="false" outlineLevel="0" collapsed="false">
      <c r="Q16" s="24" t="n">
        <f aca="false">B14+D14+F16+H16+J16+L16+N16+P16</f>
        <v>5025</v>
      </c>
    </row>
    <row r="17" customFormat="false" ht="12.8" hidden="false" customHeight="false" outlineLevel="0" collapsed="false">
      <c r="A17" s="22" t="s">
        <v>344</v>
      </c>
      <c r="B17" s="23" t="n">
        <v>1421</v>
      </c>
      <c r="C17" s="22" t="s">
        <v>390</v>
      </c>
      <c r="D17" s="23" t="n">
        <v>2759</v>
      </c>
      <c r="E17" s="22" t="s">
        <v>447</v>
      </c>
      <c r="F17" s="26" t="n">
        <v>794</v>
      </c>
      <c r="Q17" s="24" t="n">
        <f aca="false">B17+D17+F17+H17+J17+L17+N17+P17</f>
        <v>4974</v>
      </c>
    </row>
    <row r="18" customFormat="false" ht="12.8" hidden="false" customHeight="false" outlineLevel="0" collapsed="false">
      <c r="A18" s="22" t="s">
        <v>347</v>
      </c>
      <c r="B18" s="26" t="n">
        <v>869</v>
      </c>
      <c r="C18" s="22" t="s">
        <v>393</v>
      </c>
      <c r="D18" s="23" t="n">
        <v>1006</v>
      </c>
      <c r="E18" s="22" t="s">
        <v>450</v>
      </c>
      <c r="F18" s="23" t="n">
        <v>3075</v>
      </c>
      <c r="Q18" s="24" t="n">
        <f aca="false">B18+D18+F18+H18+J18+L18+N18+P18</f>
        <v>4950</v>
      </c>
    </row>
    <row r="19" customFormat="false" ht="12.8" hidden="false" customHeight="false" outlineLevel="0" collapsed="false">
      <c r="A19" s="22" t="s">
        <v>350</v>
      </c>
      <c r="B19" s="23" t="n">
        <v>1350</v>
      </c>
      <c r="C19" s="22" t="s">
        <v>395</v>
      </c>
      <c r="D19" s="23" t="n">
        <v>1023</v>
      </c>
      <c r="E19" s="22" t="s">
        <v>453</v>
      </c>
      <c r="F19" s="23" t="n">
        <v>2213</v>
      </c>
      <c r="G19" s="22" t="s">
        <v>496</v>
      </c>
      <c r="H19" s="23" t="n">
        <v>1085</v>
      </c>
      <c r="Q19" s="24" t="n">
        <f aca="false">B19+D19+F19+H19+J19+L19+N19+P19</f>
        <v>5671</v>
      </c>
    </row>
    <row r="20" customFormat="false" ht="12.8" hidden="false" customHeight="false" outlineLevel="0" collapsed="false">
      <c r="Q20" s="24" t="n">
        <f aca="false">B20+D10+F20+H9+J20+L20+N20+P20</f>
        <v>3657</v>
      </c>
    </row>
    <row r="21" customFormat="false" ht="12.8" hidden="false" customHeight="false" outlineLevel="0" collapsed="false">
      <c r="E21" s="22" t="s">
        <v>456</v>
      </c>
      <c r="F21" s="10" t="n">
        <v>2848</v>
      </c>
      <c r="Q21" s="24" t="n">
        <f aca="false">B7+D7+F21+H21+J21+L21+N21+P21</f>
        <v>5800</v>
      </c>
    </row>
    <row r="22" customFormat="false" ht="12.8" hidden="false" customHeight="false" outlineLevel="0" collapsed="false">
      <c r="Q22" s="24" t="n">
        <f aca="false">B22+D22+F21+H22+J22+L22+N22+P22</f>
        <v>2848</v>
      </c>
    </row>
    <row r="23" customFormat="false" ht="12.8" hidden="false" customHeight="false" outlineLevel="0" collapsed="false">
      <c r="A23" s="22" t="s">
        <v>353</v>
      </c>
      <c r="B23" s="26" t="n">
        <v>629</v>
      </c>
      <c r="C23" s="22" t="s">
        <v>400</v>
      </c>
      <c r="D23" s="23" t="n">
        <v>1101</v>
      </c>
      <c r="Q23" s="24" t="n">
        <f aca="false">B23+D23+F23+H19+J23+L23+N23+P23</f>
        <v>2815</v>
      </c>
    </row>
    <row r="24" customFormat="false" ht="12.8" hidden="false" customHeight="false" outlineLevel="0" collapsed="false">
      <c r="E24" s="22" t="s">
        <v>461</v>
      </c>
      <c r="F24" s="7" t="n">
        <v>2780</v>
      </c>
      <c r="Q24" s="24" t="n">
        <f aca="false">B24+D24+F24+H24+J24+L24+N24+P24</f>
        <v>2780</v>
      </c>
    </row>
    <row r="25" customFormat="false" ht="12.8" hidden="false" customHeight="false" outlineLevel="0" collapsed="false">
      <c r="A25" s="6" t="s">
        <v>358</v>
      </c>
      <c r="B25" s="7" t="n">
        <v>2170</v>
      </c>
      <c r="Q25" s="24" t="n">
        <f aca="false">B25+D25+F25+H25+J25+L25+N25+P25</f>
        <v>2170</v>
      </c>
    </row>
    <row r="26" customFormat="false" ht="12.8" hidden="false" customHeight="false" outlineLevel="0" collapsed="false">
      <c r="E26" s="22" t="s">
        <v>458</v>
      </c>
      <c r="F26" s="7" t="n">
        <v>2065</v>
      </c>
      <c r="Q26" s="24" t="n">
        <f aca="false">B26+D26+F26+H26+J26+L26+N26+P26</f>
        <v>2065</v>
      </c>
    </row>
    <row r="27" customFormat="false" ht="12.8" hidden="false" customHeight="false" outlineLevel="0" collapsed="false">
      <c r="A27" s="6" t="s">
        <v>361</v>
      </c>
      <c r="B27" s="7" t="n">
        <v>1991</v>
      </c>
      <c r="Q27" s="24" t="n">
        <f aca="false">B27+D27+F27+H27+J27+L27+N27+P27</f>
        <v>1991</v>
      </c>
    </row>
    <row r="28" customFormat="false" ht="12.8" hidden="false" customHeight="false" outlineLevel="0" collapsed="false">
      <c r="G28" s="6" t="s">
        <v>502</v>
      </c>
      <c r="H28" s="7" t="n">
        <v>1696</v>
      </c>
      <c r="Q28" s="24" t="n">
        <f aca="false">B28+D28+F28+H28+J28+L28+N28+P28</f>
        <v>1696</v>
      </c>
    </row>
    <row r="29" customFormat="false" ht="12.8" hidden="false" customHeight="false" outlineLevel="0" collapsed="false">
      <c r="C29" s="6" t="s">
        <v>406</v>
      </c>
      <c r="D29" s="5" t="n">
        <v>528</v>
      </c>
      <c r="I29" s="6" t="s">
        <v>522</v>
      </c>
      <c r="J29" s="5" t="n">
        <v>760</v>
      </c>
      <c r="Q29" s="24" t="n">
        <f aca="false">B29+D29+F29+H29+J29+L29+N29+P29</f>
        <v>1288</v>
      </c>
    </row>
    <row r="30" customFormat="false" ht="12.8" hidden="false" customHeight="false" outlineLevel="0" collapsed="false">
      <c r="E30" s="22" t="s">
        <v>463</v>
      </c>
      <c r="F30" s="5" t="n">
        <v>921</v>
      </c>
      <c r="Q30" s="24" t="n">
        <f aca="false">B30+D30+F30+H30+J30+L30+N30+P30</f>
        <v>921</v>
      </c>
    </row>
    <row r="31" customFormat="false" ht="12.8" hidden="false" customHeight="false" outlineLevel="0" collapsed="false">
      <c r="C31" s="6" t="s">
        <v>411</v>
      </c>
      <c r="D31" s="5" t="n">
        <v>833</v>
      </c>
      <c r="Q31" s="24" t="n">
        <f aca="false">B31+D31+F31+H31+J31+L31+N31+P31</f>
        <v>833</v>
      </c>
    </row>
    <row r="32" customFormat="false" ht="12.8" hidden="false" customHeight="false" outlineLevel="0" collapsed="false">
      <c r="G32" s="6" t="s">
        <v>499</v>
      </c>
      <c r="H32" s="5" t="n">
        <v>725</v>
      </c>
      <c r="Q32" s="24" t="n">
        <f aca="false">B32+D32+F32+H32+J32+L32+N32+P32</f>
        <v>725</v>
      </c>
    </row>
    <row r="33" customFormat="false" ht="12.8" hidden="false" customHeight="false" outlineLevel="0" collapsed="false">
      <c r="C33" s="13" t="s">
        <v>408</v>
      </c>
      <c r="D33" s="12" t="n">
        <v>665</v>
      </c>
      <c r="Q33" s="24" t="n">
        <f aca="false">B33+D33+F33+H33+J33+L33+N33+P33</f>
        <v>665</v>
      </c>
    </row>
    <row r="34" customFormat="false" ht="12.8" hidden="false" customHeight="false" outlineLevel="0" collapsed="false">
      <c r="A34" s="13" t="s">
        <v>363</v>
      </c>
      <c r="B34" s="12" t="n">
        <v>633</v>
      </c>
      <c r="Q34" s="24" t="n">
        <f aca="false">B34+D34+F34+H34+J34+L34+N34+P34</f>
        <v>633</v>
      </c>
    </row>
    <row r="35" customFormat="false" ht="12.8" hidden="false" customHeight="false" outlineLevel="0" collapsed="false">
      <c r="G35" s="13" t="s">
        <v>505</v>
      </c>
      <c r="H35" s="12" t="n">
        <v>522</v>
      </c>
      <c r="Q35" s="24" t="n">
        <f aca="false">B35+D35+F35+H35+J35+L35+N35+P35</f>
        <v>522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57"/>
  <sheetViews>
    <sheetView showFormulas="false" showGridLines="true" showRowColHeaders="true" showZeros="true" rightToLeft="false" tabSelected="false" showOutlineSymbols="true" defaultGridColor="true" view="normal" topLeftCell="A16" colorId="64" zoomScale="100" zoomScaleNormal="100" zoomScalePageLayoutView="100" workbookViewId="0">
      <selection pane="topLeft" activeCell="D34" activeCellId="1" sqref="A21:G21 D34"/>
    </sheetView>
  </sheetViews>
  <sheetFormatPr defaultColWidth="14.398437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</row>
    <row r="2" customFormat="false" ht="19.4" hidden="false" customHeight="false" outlineLevel="0" collapsed="false">
      <c r="A2" s="5" t="n">
        <v>4</v>
      </c>
      <c r="B2" s="6" t="s">
        <v>7</v>
      </c>
      <c r="C2" s="9" t="s">
        <v>8</v>
      </c>
      <c r="D2" s="9" t="s">
        <v>9</v>
      </c>
    </row>
    <row r="3" customFormat="false" ht="19.4" hidden="false" customHeight="false" outlineLevel="0" collapsed="false">
      <c r="A3" s="5" t="n">
        <v>2</v>
      </c>
      <c r="B3" s="6" t="s">
        <v>13</v>
      </c>
      <c r="C3" s="9" t="s">
        <v>65</v>
      </c>
      <c r="D3" s="9" t="s">
        <v>66</v>
      </c>
    </row>
    <row r="4" customFormat="false" ht="19.4" hidden="false" customHeight="false" outlineLevel="0" collapsed="false">
      <c r="A4" s="5" t="n">
        <v>9</v>
      </c>
      <c r="B4" s="6" t="s">
        <v>17</v>
      </c>
      <c r="C4" s="9" t="s">
        <v>94</v>
      </c>
      <c r="D4" s="9" t="s">
        <v>95</v>
      </c>
    </row>
    <row r="5" customFormat="false" ht="19.4" hidden="false" customHeight="false" outlineLevel="0" collapsed="false">
      <c r="A5" s="5" t="n">
        <v>3</v>
      </c>
      <c r="B5" s="6" t="s">
        <v>21</v>
      </c>
      <c r="C5" s="9" t="s">
        <v>120</v>
      </c>
      <c r="D5" s="9" t="s">
        <v>121</v>
      </c>
    </row>
    <row r="6" customFormat="false" ht="19.4" hidden="false" customHeight="false" outlineLevel="0" collapsed="false">
      <c r="A6" s="5" t="n">
        <v>6</v>
      </c>
      <c r="B6" s="6" t="s">
        <v>25</v>
      </c>
      <c r="C6" s="9" t="s">
        <v>140</v>
      </c>
      <c r="D6" s="9" t="s">
        <v>141</v>
      </c>
    </row>
    <row r="7" customFormat="false" ht="19.4" hidden="false" customHeight="false" outlineLevel="0" collapsed="false">
      <c r="A7" s="5" t="n">
        <v>13</v>
      </c>
      <c r="B7" s="6" t="s">
        <v>29</v>
      </c>
      <c r="C7" s="9" t="s">
        <v>160</v>
      </c>
      <c r="D7" s="9" t="s">
        <v>161</v>
      </c>
    </row>
    <row r="8" customFormat="false" ht="19.4" hidden="false" customHeight="false" outlineLevel="0" collapsed="false">
      <c r="A8" s="5" t="n">
        <v>7</v>
      </c>
      <c r="B8" s="6" t="s">
        <v>33</v>
      </c>
      <c r="C8" s="9" t="s">
        <v>174</v>
      </c>
      <c r="D8" s="9" t="s">
        <v>175</v>
      </c>
    </row>
    <row r="9" customFormat="false" ht="19.4" hidden="false" customHeight="false" outlineLevel="0" collapsed="false">
      <c r="A9" s="5" t="n">
        <v>1</v>
      </c>
      <c r="B9" s="6" t="s">
        <v>37</v>
      </c>
      <c r="C9" s="9" t="s">
        <v>185</v>
      </c>
      <c r="D9" s="9" t="s">
        <v>186</v>
      </c>
    </row>
    <row r="10" customFormat="false" ht="19.4" hidden="false" customHeight="false" outlineLevel="0" collapsed="false">
      <c r="A10" s="5" t="n">
        <v>5</v>
      </c>
      <c r="B10" s="6" t="s">
        <v>187</v>
      </c>
      <c r="C10" s="9" t="s">
        <v>188</v>
      </c>
      <c r="D10" s="9" t="s">
        <v>189</v>
      </c>
    </row>
    <row r="11" customFormat="false" ht="19.4" hidden="false" customHeight="false" outlineLevel="0" collapsed="false">
      <c r="A11" s="5" t="n">
        <v>8</v>
      </c>
      <c r="B11" s="6" t="s">
        <v>190</v>
      </c>
      <c r="C11" s="9" t="s">
        <v>191</v>
      </c>
      <c r="D11" s="9" t="s">
        <v>192</v>
      </c>
    </row>
    <row r="12" customFormat="false" ht="19.4" hidden="false" customHeight="false" outlineLevel="0" collapsed="false">
      <c r="A12" s="5" t="n">
        <v>14</v>
      </c>
      <c r="B12" s="6" t="s">
        <v>193</v>
      </c>
      <c r="C12" s="9" t="s">
        <v>194</v>
      </c>
      <c r="D12" s="9" t="s">
        <v>195</v>
      </c>
    </row>
    <row r="13" customFormat="false" ht="19.4" hidden="false" customHeight="false" outlineLevel="0" collapsed="false">
      <c r="A13" s="5" t="n">
        <v>15</v>
      </c>
      <c r="B13" s="6" t="s">
        <v>220</v>
      </c>
      <c r="C13" s="9" t="s">
        <v>221</v>
      </c>
      <c r="D13" s="9" t="s">
        <v>222</v>
      </c>
    </row>
    <row r="14" customFormat="false" ht="19.4" hidden="false" customHeight="false" outlineLevel="0" collapsed="false">
      <c r="A14" s="5" t="n">
        <v>16</v>
      </c>
      <c r="B14" s="6" t="s">
        <v>232</v>
      </c>
      <c r="C14" s="9" t="s">
        <v>233</v>
      </c>
      <c r="D14" s="9" t="s">
        <v>234</v>
      </c>
    </row>
    <row r="15" customFormat="false" ht="19.4" hidden="false" customHeight="false" outlineLevel="0" collapsed="false">
      <c r="A15" s="5" t="n">
        <v>10</v>
      </c>
      <c r="B15" s="6" t="s">
        <v>244</v>
      </c>
      <c r="C15" s="9" t="s">
        <v>245</v>
      </c>
      <c r="D15" s="9" t="s">
        <v>246</v>
      </c>
    </row>
    <row r="16" customFormat="false" ht="19.4" hidden="false" customHeight="false" outlineLevel="0" collapsed="false">
      <c r="A16" s="5" t="n">
        <v>22</v>
      </c>
      <c r="B16" s="6" t="s">
        <v>250</v>
      </c>
      <c r="C16" s="9" t="s">
        <v>251</v>
      </c>
      <c r="D16" s="9" t="s">
        <v>252</v>
      </c>
    </row>
    <row r="17" customFormat="false" ht="19.4" hidden="false" customHeight="false" outlineLevel="0" collapsed="false">
      <c r="A17" s="5" t="n">
        <v>20</v>
      </c>
      <c r="B17" s="6" t="s">
        <v>262</v>
      </c>
      <c r="C17" s="9" t="s">
        <v>263</v>
      </c>
      <c r="D17" s="9" t="s">
        <v>264</v>
      </c>
    </row>
    <row r="18" customFormat="false" ht="19.4" hidden="false" customHeight="false" outlineLevel="0" collapsed="false">
      <c r="A18" s="5" t="n">
        <v>26</v>
      </c>
      <c r="B18" s="6" t="s">
        <v>274</v>
      </c>
      <c r="C18" s="9" t="s">
        <v>275</v>
      </c>
      <c r="D18" s="9" t="s">
        <v>276</v>
      </c>
    </row>
    <row r="19" customFormat="false" ht="19.4" hidden="false" customHeight="false" outlineLevel="0" collapsed="false">
      <c r="A19" s="5" t="n">
        <v>42</v>
      </c>
      <c r="B19" s="6" t="s">
        <v>283</v>
      </c>
      <c r="C19" s="9" t="s">
        <v>284</v>
      </c>
      <c r="D19" s="9" t="s">
        <v>285</v>
      </c>
    </row>
    <row r="20" customFormat="false" ht="19.4" hidden="false" customHeight="false" outlineLevel="0" collapsed="false">
      <c r="A20" s="5" t="n">
        <v>57</v>
      </c>
      <c r="B20" s="6" t="s">
        <v>292</v>
      </c>
      <c r="C20" s="9" t="s">
        <v>293</v>
      </c>
      <c r="D20" s="9" t="s">
        <v>294</v>
      </c>
    </row>
    <row r="21" customFormat="false" ht="19.4" hidden="false" customHeight="false" outlineLevel="0" collapsed="false">
      <c r="A21" s="5" t="n">
        <v>73</v>
      </c>
      <c r="B21" s="6" t="s">
        <v>301</v>
      </c>
      <c r="C21" s="9" t="s">
        <v>302</v>
      </c>
      <c r="D21" s="9" t="s">
        <v>303</v>
      </c>
    </row>
    <row r="22" customFormat="false" ht="19.4" hidden="false" customHeight="false" outlineLevel="0" collapsed="false">
      <c r="A22" s="5" t="n">
        <v>101</v>
      </c>
      <c r="B22" s="6" t="s">
        <v>304</v>
      </c>
      <c r="C22" s="9" t="s">
        <v>305</v>
      </c>
      <c r="D22" s="9" t="s">
        <v>306</v>
      </c>
    </row>
    <row r="23" customFormat="false" ht="19.4" hidden="false" customHeight="false" outlineLevel="0" collapsed="false">
      <c r="B23" s="3" t="s">
        <v>314</v>
      </c>
      <c r="C23" s="9" t="s">
        <v>51</v>
      </c>
      <c r="D23" s="9" t="s">
        <v>52</v>
      </c>
    </row>
    <row r="24" customFormat="false" ht="19.4" hidden="false" customHeight="false" outlineLevel="0" collapsed="false">
      <c r="B24" s="3" t="s">
        <v>310</v>
      </c>
      <c r="C24" s="9" t="s">
        <v>155</v>
      </c>
      <c r="D24" s="9" t="s">
        <v>156</v>
      </c>
    </row>
    <row r="25" customFormat="false" ht="19.4" hidden="false" customHeight="false" outlineLevel="0" collapsed="false">
      <c r="A25" s="5"/>
      <c r="B25" s="6" t="s">
        <v>317</v>
      </c>
      <c r="C25" s="9" t="s">
        <v>126</v>
      </c>
      <c r="D25" s="9" t="s">
        <v>127</v>
      </c>
    </row>
    <row r="26" customFormat="false" ht="19.4" hidden="false" customHeight="false" outlineLevel="0" collapsed="false">
      <c r="B26" s="3" t="s">
        <v>320</v>
      </c>
      <c r="C26" s="9" t="s">
        <v>183</v>
      </c>
      <c r="D26" s="9" t="s">
        <v>184</v>
      </c>
    </row>
    <row r="27" customFormat="false" ht="19.4" hidden="false" customHeight="false" outlineLevel="0" collapsed="false">
      <c r="A27" s="5"/>
      <c r="B27" s="6" t="s">
        <v>324</v>
      </c>
      <c r="C27" s="9" t="s">
        <v>19</v>
      </c>
      <c r="D27" s="9" t="s">
        <v>20</v>
      </c>
    </row>
    <row r="28" customFormat="false" ht="19.4" hidden="false" customHeight="false" outlineLevel="0" collapsed="false">
      <c r="B28" s="3" t="s">
        <v>334</v>
      </c>
      <c r="C28" s="9" t="s">
        <v>370</v>
      </c>
      <c r="D28" s="9" t="s">
        <v>551</v>
      </c>
    </row>
    <row r="29" customFormat="false" ht="19.4" hidden="false" customHeight="false" outlineLevel="0" collapsed="false">
      <c r="B29" s="3" t="s">
        <v>328</v>
      </c>
      <c r="C29" s="9" t="s">
        <v>143</v>
      </c>
      <c r="D29" s="9" t="s">
        <v>144</v>
      </c>
    </row>
    <row r="30" customFormat="false" ht="19.4" hidden="false" customHeight="false" outlineLevel="0" collapsed="false">
      <c r="B30" s="3" t="s">
        <v>542</v>
      </c>
      <c r="C30" s="9" t="s">
        <v>83</v>
      </c>
      <c r="D30" s="9" t="s">
        <v>84</v>
      </c>
    </row>
    <row r="31" customFormat="false" ht="19.4" hidden="false" customHeight="false" outlineLevel="0" collapsed="false">
      <c r="B31" s="3" t="s">
        <v>544</v>
      </c>
      <c r="C31" s="9" t="s">
        <v>290</v>
      </c>
      <c r="D31" s="9" t="s">
        <v>291</v>
      </c>
    </row>
    <row r="32" customFormat="false" ht="19.4" hidden="false" customHeight="false" outlineLevel="0" collapsed="false">
      <c r="B32" s="3" t="s">
        <v>331</v>
      </c>
      <c r="C32" s="9" t="s">
        <v>77</v>
      </c>
      <c r="D32" s="9" t="s">
        <v>78</v>
      </c>
    </row>
    <row r="33" customFormat="false" ht="19.4" hidden="false" customHeight="false" outlineLevel="0" collapsed="false">
      <c r="A33" s="5"/>
      <c r="B33" s="6" t="s">
        <v>546</v>
      </c>
      <c r="C33" s="9" t="s">
        <v>42</v>
      </c>
      <c r="D33" s="9" t="s">
        <v>43</v>
      </c>
    </row>
    <row r="34" customFormat="false" ht="19.4" hidden="false" customHeight="false" outlineLevel="0" collapsed="false">
      <c r="A34" s="5"/>
      <c r="B34" s="6" t="s">
        <v>548</v>
      </c>
      <c r="C34" s="9" t="s">
        <v>287</v>
      </c>
      <c r="D34" s="9" t="s">
        <v>288</v>
      </c>
    </row>
    <row r="35" customFormat="false" ht="12.8" hidden="false" customHeight="false" outlineLevel="0" collapsed="false">
      <c r="A35" s="5"/>
      <c r="B35" s="6"/>
    </row>
    <row r="37" customFormat="false" ht="12.8" hidden="false" customHeight="false" outlineLevel="0" collapsed="false">
      <c r="A37" s="5"/>
      <c r="B37" s="6"/>
      <c r="C37" s="9"/>
      <c r="D37" s="9"/>
    </row>
    <row r="39" customFormat="false" ht="12.8" hidden="false" customHeight="false" outlineLevel="0" collapsed="false">
      <c r="A39" s="5"/>
      <c r="B39" s="6"/>
      <c r="C39" s="9"/>
      <c r="D39" s="9"/>
    </row>
    <row r="40" customFormat="false" ht="12.8" hidden="false" customHeight="false" outlineLevel="0" collapsed="false">
      <c r="C40" s="9"/>
      <c r="D40" s="9"/>
    </row>
    <row r="46" customFormat="false" ht="12.8" hidden="false" customHeight="false" outlineLevel="0" collapsed="false">
      <c r="A46" s="5"/>
      <c r="B46" s="6"/>
      <c r="C46" s="9"/>
      <c r="D46" s="9"/>
    </row>
    <row r="47" customFormat="false" ht="12.8" hidden="false" customHeight="false" outlineLevel="0" collapsed="false">
      <c r="A47" s="5"/>
      <c r="B47" s="6"/>
      <c r="C47" s="9"/>
      <c r="D47" s="9"/>
    </row>
    <row r="48" customFormat="false" ht="12.8" hidden="false" customHeight="false" outlineLevel="0" collapsed="false">
      <c r="C48" s="9"/>
      <c r="D48" s="9"/>
    </row>
    <row r="50" customFormat="false" ht="12.8" hidden="false" customHeight="false" outlineLevel="0" collapsed="false">
      <c r="A50" s="5"/>
      <c r="B50" s="6"/>
      <c r="C50" s="9"/>
      <c r="D50" s="9"/>
    </row>
    <row r="51" customFormat="false" ht="12.8" hidden="false" customHeight="false" outlineLevel="0" collapsed="false">
      <c r="A51" s="5"/>
      <c r="B51" s="6"/>
      <c r="C51" s="9"/>
      <c r="D51" s="9"/>
    </row>
    <row r="52" customFormat="false" ht="12.8" hidden="false" customHeight="false" outlineLevel="0" collapsed="false">
      <c r="A52" s="5"/>
      <c r="B52" s="6"/>
      <c r="C52" s="9"/>
      <c r="D52" s="9"/>
    </row>
    <row r="53" customFormat="false" ht="12.8" hidden="false" customHeight="false" outlineLevel="0" collapsed="false">
      <c r="A53" s="5"/>
      <c r="B53" s="6"/>
      <c r="C53" s="9"/>
      <c r="D53" s="9"/>
    </row>
    <row r="54" customFormat="false" ht="12.8" hidden="false" customHeight="false" outlineLevel="0" collapsed="false">
      <c r="A54" s="5"/>
      <c r="B54" s="6"/>
      <c r="C54" s="9"/>
      <c r="D54" s="9"/>
    </row>
    <row r="58" customFormat="false" ht="12.8" hidden="false" customHeight="false" outlineLevel="0" collapsed="false">
      <c r="A58" s="5"/>
      <c r="B58" s="6"/>
      <c r="C58" s="9"/>
      <c r="D58" s="9"/>
    </row>
    <row r="59" customFormat="false" ht="12.8" hidden="false" customHeight="false" outlineLevel="0" collapsed="false">
      <c r="A59" s="5"/>
      <c r="B59" s="6"/>
      <c r="C59" s="9"/>
      <c r="D59" s="9"/>
    </row>
    <row r="60" customFormat="false" ht="12.8" hidden="false" customHeight="false" outlineLevel="0" collapsed="false">
      <c r="A60" s="5"/>
      <c r="B60" s="6"/>
      <c r="C60" s="9"/>
      <c r="D60" s="9"/>
    </row>
    <row r="61" customFormat="false" ht="12.8" hidden="false" customHeight="false" outlineLevel="0" collapsed="false">
      <c r="A61" s="5"/>
      <c r="B61" s="6"/>
      <c r="C61" s="9"/>
      <c r="D61" s="9"/>
    </row>
    <row r="66" customFormat="false" ht="12.8" hidden="false" customHeight="false" outlineLevel="0" collapsed="false">
      <c r="A66" s="5"/>
      <c r="B66" s="6"/>
      <c r="C66" s="9"/>
      <c r="D66" s="9"/>
    </row>
    <row r="67" customFormat="false" ht="12.8" hidden="false" customHeight="false" outlineLevel="0" collapsed="false">
      <c r="C67" s="9"/>
      <c r="D67" s="9"/>
    </row>
    <row r="69" customFormat="false" ht="12.8" hidden="false" customHeight="false" outlineLevel="0" collapsed="false">
      <c r="C69" s="9"/>
      <c r="D69" s="9"/>
    </row>
    <row r="75" customFormat="false" ht="12.8" hidden="false" customHeight="false" outlineLevel="0" collapsed="false">
      <c r="A75" s="5"/>
      <c r="B75" s="6"/>
      <c r="C75" s="9"/>
      <c r="D75" s="9"/>
    </row>
    <row r="76" customFormat="false" ht="12.8" hidden="false" customHeight="false" outlineLevel="0" collapsed="false">
      <c r="A76" s="5"/>
      <c r="B76" s="6"/>
      <c r="C76" s="9"/>
      <c r="D76" s="9"/>
    </row>
    <row r="77" customFormat="false" ht="12.8" hidden="false" customHeight="false" outlineLevel="0" collapsed="false">
      <c r="A77" s="5"/>
      <c r="B77" s="6"/>
      <c r="C77" s="9"/>
      <c r="D77" s="9"/>
    </row>
    <row r="78" customFormat="false" ht="12.8" hidden="false" customHeight="false" outlineLevel="0" collapsed="false">
      <c r="A78" s="5"/>
      <c r="B78" s="6"/>
      <c r="C78" s="9"/>
      <c r="D78" s="9"/>
    </row>
    <row r="82" customFormat="false" ht="12.8" hidden="false" customHeight="false" outlineLevel="0" collapsed="false">
      <c r="A82" s="5"/>
      <c r="B82" s="6"/>
      <c r="C82" s="9"/>
      <c r="D82" s="9"/>
    </row>
    <row r="83" customFormat="false" ht="12.8" hidden="false" customHeight="false" outlineLevel="0" collapsed="false">
      <c r="A83" s="5"/>
      <c r="B83" s="6"/>
      <c r="C83" s="9"/>
      <c r="D83" s="9"/>
    </row>
    <row r="84" customFormat="false" ht="12.8" hidden="false" customHeight="false" outlineLevel="0" collapsed="false">
      <c r="C84" s="9"/>
      <c r="D84" s="9"/>
    </row>
    <row r="86" customFormat="false" ht="12.8" hidden="false" customHeight="false" outlineLevel="0" collapsed="false">
      <c r="A86" s="5"/>
      <c r="B86" s="6"/>
      <c r="C86" s="9"/>
      <c r="D86" s="9"/>
    </row>
    <row r="87" customFormat="false" ht="12.8" hidden="false" customHeight="false" outlineLevel="0" collapsed="false">
      <c r="A87" s="5"/>
      <c r="B87" s="6"/>
      <c r="C87" s="9"/>
      <c r="D87" s="9"/>
    </row>
    <row r="91" customFormat="false" ht="12.8" hidden="false" customHeight="false" outlineLevel="0" collapsed="false">
      <c r="A91" s="5"/>
      <c r="B91" s="6"/>
      <c r="C91" s="9"/>
      <c r="D91" s="9"/>
    </row>
    <row r="92" customFormat="false" ht="12.8" hidden="false" customHeight="false" outlineLevel="0" collapsed="false">
      <c r="A92" s="5"/>
      <c r="B92" s="6"/>
      <c r="C92" s="9"/>
      <c r="D92" s="9"/>
    </row>
    <row r="93" customFormat="false" ht="12.8" hidden="false" customHeight="false" outlineLevel="0" collapsed="false">
      <c r="A93" s="5"/>
      <c r="B93" s="6"/>
      <c r="C93" s="9"/>
      <c r="D93" s="9"/>
    </row>
    <row r="96" customFormat="false" ht="12.8" hidden="false" customHeight="false" outlineLevel="0" collapsed="false">
      <c r="A96" s="5"/>
      <c r="B96" s="6"/>
      <c r="C96" s="9"/>
      <c r="D96" s="9"/>
    </row>
    <row r="99" customFormat="false" ht="12.8" hidden="false" customHeight="false" outlineLevel="0" collapsed="false">
      <c r="A99" s="5"/>
      <c r="B99" s="6"/>
      <c r="C99" s="9"/>
      <c r="D99" s="9"/>
    </row>
    <row r="100" customFormat="false" ht="12.8" hidden="false" customHeight="false" outlineLevel="0" collapsed="false">
      <c r="A100" s="5"/>
      <c r="B100" s="6"/>
      <c r="C100" s="9"/>
      <c r="D100" s="9"/>
    </row>
    <row r="101" customFormat="false" ht="12.8" hidden="false" customHeight="false" outlineLevel="0" collapsed="false">
      <c r="A101" s="5"/>
      <c r="B101" s="6"/>
      <c r="C101" s="9"/>
      <c r="D101" s="9"/>
    </row>
    <row r="102" customFormat="false" ht="12.8" hidden="false" customHeight="false" outlineLevel="0" collapsed="false">
      <c r="C102" s="9"/>
      <c r="D102" s="9"/>
    </row>
    <row r="105" customFormat="false" ht="12.8" hidden="false" customHeight="false" outlineLevel="0" collapsed="false">
      <c r="A105" s="5"/>
      <c r="B105" s="6"/>
      <c r="C105" s="9"/>
      <c r="D105" s="9"/>
    </row>
    <row r="106" customFormat="false" ht="12.8" hidden="false" customHeight="false" outlineLevel="0" collapsed="false">
      <c r="C106" s="9"/>
      <c r="D106" s="9"/>
    </row>
    <row r="108" customFormat="false" ht="12.8" hidden="false" customHeight="false" outlineLevel="0" collapsed="false">
      <c r="C108" s="9"/>
      <c r="D108" s="9"/>
    </row>
    <row r="110" customFormat="false" ht="12.8" hidden="false" customHeight="false" outlineLevel="0" collapsed="false">
      <c r="D110" s="9"/>
    </row>
    <row r="112" customFormat="false" ht="12.8" hidden="false" customHeight="false" outlineLevel="0" collapsed="false">
      <c r="A112" s="5"/>
      <c r="B112" s="6"/>
      <c r="C112" s="9"/>
      <c r="D112" s="9"/>
    </row>
    <row r="113" customFormat="false" ht="12.8" hidden="false" customHeight="false" outlineLevel="0" collapsed="false">
      <c r="C113" s="9"/>
      <c r="D113" s="9"/>
    </row>
    <row r="115" customFormat="false" ht="12.8" hidden="false" customHeight="false" outlineLevel="0" collapsed="false">
      <c r="D115" s="9"/>
    </row>
    <row r="116" customFormat="false" ht="12.8" hidden="false" customHeight="false" outlineLevel="0" collapsed="false">
      <c r="A116" s="5"/>
      <c r="B116" s="6"/>
      <c r="C116" s="9"/>
      <c r="D116" s="9"/>
    </row>
    <row r="117" customFormat="false" ht="12.8" hidden="false" customHeight="false" outlineLevel="0" collapsed="false">
      <c r="A117" s="5"/>
      <c r="B117" s="6"/>
      <c r="C117" s="9"/>
      <c r="D117" s="9"/>
    </row>
    <row r="118" customFormat="false" ht="12.8" hidden="false" customHeight="false" outlineLevel="0" collapsed="false">
      <c r="C118" s="9"/>
      <c r="D118" s="9"/>
    </row>
    <row r="120" customFormat="false" ht="12.8" hidden="false" customHeight="false" outlineLevel="0" collapsed="false">
      <c r="C120" s="9"/>
      <c r="D120" s="9"/>
    </row>
    <row r="121" customFormat="false" ht="12.8" hidden="false" customHeight="false" outlineLevel="0" collapsed="false">
      <c r="A121" s="5"/>
      <c r="B121" s="6"/>
      <c r="C121" s="9"/>
      <c r="D121" s="9"/>
    </row>
    <row r="122" customFormat="false" ht="12.8" hidden="false" customHeight="false" outlineLevel="0" collapsed="false">
      <c r="C122" s="9"/>
      <c r="D122" s="9"/>
    </row>
    <row r="123" customFormat="false" ht="12.8" hidden="false" customHeight="false" outlineLevel="0" collapsed="false">
      <c r="A123" s="5"/>
      <c r="B123" s="6"/>
      <c r="C123" s="9"/>
      <c r="D123" s="9"/>
    </row>
    <row r="124" customFormat="false" ht="12.8" hidden="false" customHeight="false" outlineLevel="0" collapsed="false">
      <c r="C124" s="9"/>
      <c r="D124" s="9"/>
    </row>
    <row r="126" customFormat="false" ht="12.8" hidden="false" customHeight="false" outlineLevel="0" collapsed="false">
      <c r="C126" s="9"/>
      <c r="D126" s="9"/>
    </row>
    <row r="128" customFormat="false" ht="12.8" hidden="false" customHeight="false" outlineLevel="0" collapsed="false">
      <c r="D128" s="9"/>
    </row>
    <row r="129" customFormat="false" ht="12.8" hidden="false" customHeight="false" outlineLevel="0" collapsed="false">
      <c r="A129" s="5"/>
      <c r="B129" s="6"/>
      <c r="C129" s="9"/>
      <c r="D129" s="9"/>
    </row>
    <row r="143" customFormat="false" ht="12.8" hidden="false" customHeight="false" outlineLevel="0" collapsed="false">
      <c r="C143" s="9"/>
      <c r="D143" s="9"/>
    </row>
    <row r="144" customFormat="false" ht="12.8" hidden="false" customHeight="false" outlineLevel="0" collapsed="false">
      <c r="D144" s="9"/>
    </row>
    <row r="145" customFormat="false" ht="12.8" hidden="false" customHeight="false" outlineLevel="0" collapsed="false">
      <c r="D145" s="9"/>
    </row>
    <row r="146" customFormat="false" ht="12.8" hidden="false" customHeight="false" outlineLevel="0" collapsed="false">
      <c r="D146" s="9"/>
    </row>
    <row r="147" customFormat="false" ht="12.8" hidden="false" customHeight="false" outlineLevel="0" collapsed="false">
      <c r="D147" s="9"/>
    </row>
    <row r="148" customFormat="false" ht="12.8" hidden="false" customHeight="false" outlineLevel="0" collapsed="false">
      <c r="D148" s="9"/>
    </row>
    <row r="149" customFormat="false" ht="12.8" hidden="false" customHeight="false" outlineLevel="0" collapsed="false">
      <c r="D149" s="9"/>
    </row>
    <row r="150" customFormat="false" ht="12.8" hidden="false" customHeight="false" outlineLevel="0" collapsed="false">
      <c r="D150" s="9"/>
    </row>
    <row r="151" customFormat="false" ht="12.8" hidden="false" customHeight="false" outlineLevel="0" collapsed="false">
      <c r="C151" s="9"/>
      <c r="D151" s="9"/>
    </row>
    <row r="152" customFormat="false" ht="12.8" hidden="false" customHeight="false" outlineLevel="0" collapsed="false">
      <c r="C152" s="9"/>
      <c r="D152" s="9"/>
    </row>
    <row r="153" customFormat="false" ht="12.8" hidden="false" customHeight="false" outlineLevel="0" collapsed="false">
      <c r="C153" s="9"/>
      <c r="D153" s="9"/>
    </row>
    <row r="154" customFormat="false" ht="12.8" hidden="false" customHeight="false" outlineLevel="0" collapsed="false">
      <c r="A154" s="5"/>
      <c r="B154" s="6"/>
      <c r="C154" s="9"/>
      <c r="D154" s="9"/>
    </row>
    <row r="155" customFormat="false" ht="12.8" hidden="false" customHeight="false" outlineLevel="0" collapsed="false">
      <c r="A155" s="5"/>
      <c r="B155" s="6"/>
    </row>
    <row r="157" customFormat="false" ht="12.8" hidden="false" customHeight="false" outlineLevel="0" collapsed="false">
      <c r="A157" s="5"/>
      <c r="B157" s="6"/>
    </row>
  </sheetData>
  <autoFilter ref="A1:D34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1667</TotalTime>
  <Application>LibreOffice/7.1.7.2$Windows_X86_64 LibreOffice_project/c6a4e3954236145e2acb0b65f68614365aeee33f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2023-06-04T16:24:25Z</dcterms:created>
  <dc:creator/>
  <dc:description/>
  <dc:language>ru-RU</dc:language>
  <cp:lastModifiedBy/>
  <dcterms:modified xsi:type="dcterms:W3CDTF">2023-07-08T00:37:09Z</dcterms:modified>
  <cp:revision>126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