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ya589/Documents/GitHub/educational-backscatter-platform/demo/"/>
    </mc:Choice>
  </mc:AlternateContent>
  <xr:revisionPtr revIDLastSave="0" documentId="13_ncr:1_{2A79B736-52D1-3E46-846A-869C1F64650D}" xr6:coauthVersionLast="47" xr6:coauthVersionMax="47" xr10:uidLastSave="{00000000-0000-0000-0000-000000000000}"/>
  <bookViews>
    <workbookView xWindow="0" yWindow="8380" windowWidth="30240" windowHeight="9800" xr2:uid="{0EE33369-7434-8A46-86A5-B4188E2F3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A7" i="1"/>
  <c r="F7" i="1"/>
  <c r="E7" i="1" l="1"/>
  <c r="C7" i="1"/>
</calcChain>
</file>

<file path=xl/sharedStrings.xml><?xml version="1.0" encoding="utf-8"?>
<sst xmlns="http://schemas.openxmlformats.org/spreadsheetml/2006/main" count="11" uniqueCount="11">
  <si>
    <t>baud</t>
  </si>
  <si>
    <t>carrier</t>
  </si>
  <si>
    <t>d_1</t>
  </si>
  <si>
    <t>d_2</t>
  </si>
  <si>
    <t>Center Frequency [MHz]</t>
  </si>
  <si>
    <t>Baud [kBaud]</t>
  </si>
  <si>
    <t>Deviation [kHz]</t>
  </si>
  <si>
    <t>Filter Size [kHz]</t>
  </si>
  <si>
    <t>Frequency 1 [Hz]</t>
  </si>
  <si>
    <t>Frequency 2 [Hz]</t>
  </si>
  <si>
    <t>Suggested Rx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</si>
</sst>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FF18-9ABD-E74C-91A8-DF53B8CE372A}">
  <dimension ref="A1:F7"/>
  <sheetViews>
    <sheetView tabSelected="1" zoomScale="140" zoomScaleNormal="140" workbookViewId="0">
      <selection activeCell="E5" sqref="E5"/>
    </sheetView>
  </sheetViews>
  <sheetFormatPr baseColWidth="10" defaultRowHeight="16" x14ac:dyDescent="0.2"/>
  <cols>
    <col min="1" max="6" width="20.832031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0</v>
      </c>
    </row>
    <row r="2" spans="1:6" x14ac:dyDescent="0.2">
      <c r="A2">
        <v>2450000000</v>
      </c>
      <c r="B2">
        <v>20</v>
      </c>
      <c r="C2">
        <v>18</v>
      </c>
      <c r="D2">
        <v>100000</v>
      </c>
    </row>
    <row r="5" spans="1:6" x14ac:dyDescent="0.2">
      <c r="A5" t="s">
        <v>10</v>
      </c>
    </row>
    <row r="6" spans="1:6" x14ac:dyDescent="0.2">
      <c r="A6" t="s">
        <v>8</v>
      </c>
      <c r="B6" t="s">
        <v>9</v>
      </c>
      <c r="C6" t="s">
        <v>4</v>
      </c>
      <c r="D6" t="s">
        <v>5</v>
      </c>
      <c r="E6" t="s">
        <v>6</v>
      </c>
      <c r="F6" t="s">
        <v>7</v>
      </c>
    </row>
    <row r="7" spans="1:6" x14ac:dyDescent="0.2">
      <c r="A7">
        <f xml:space="preserve"> 125000000/B2</f>
        <v>6250000</v>
      </c>
      <c r="B7">
        <f>125000000/C2</f>
        <v>6944444.444444444</v>
      </c>
      <c r="C7" s="1">
        <f>(A2 + (B7+A7)/2)/1000000</f>
        <v>2456.5972222222222</v>
      </c>
      <c r="D7" s="1">
        <f>D2/1000</f>
        <v>100</v>
      </c>
      <c r="E7" s="1">
        <f xml:space="preserve"> (B7-A7)/2/1000</f>
        <v>347.222222222222</v>
      </c>
      <c r="F7" s="1">
        <f>((B7-A7)+D7)/1000</f>
        <v>694.54444444444403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2023-05-22T15:21:20Z</dcterms:created>
  <dcterms:modified xsi:type="dcterms:W3CDTF">2023-06-12T08:52:23Z</dcterms:modified>
</cp:coreProperties>
</file>