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<sst xmlns="http://schemas.openxmlformats.org/spreadsheetml/2006/main" count="141" uniqueCount="98">
  <si>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</si>
  <si>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</si>
  <si>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</si>
  <si>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</si>
  <si>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</si>
  <si>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LCSC Part#</t>
  </si>
  <si>
    <t xml:space="preserve">U.S. Distributor</t>
  </si>
  <si>
    <t xml:space="preserve">Description / Value</t>
  </si>
  <si>
    <r>
      <rPr>
        <sz val="10"/>
        <color rgb="FFFF0000"/>
        <rFont val="Arial"/>
        <family val="2"/>
      </rPr>
      <t xml:space="preserve">*</t>
    </r>
    <r>
      <rPr>
        <b val="true"/>
        <sz val="10"/>
        <rFont val="Arial"/>
        <family val="2"/>
      </rPr>
      <t xml:space="preserve">Package/Footprint</t>
    </r>
  </si>
  <si>
    <t xml:space="preserve">Mounting Type</t>
  </si>
  <si>
    <t xml:space="preserve">Your Instructions / Notes</t>
  </si>
  <si>
    <t xml:space="preserve">C2, C7, C9, C10, C11, C12, C13, C28</t>
  </si>
  <si>
    <t xml:space="preserve">Samsung Electro-Mechanics</t>
  </si>
  <si>
    <t xml:space="preserve">CL10B104KA8NNNC</t>
  </si>
  <si>
    <t xml:space="preserve">C1590</t>
  </si>
  <si>
    <t xml:space="preserve">0.1uF</t>
  </si>
  <si>
    <t xml:space="preserve">0603</t>
  </si>
  <si>
    <t xml:space="preserve">SMD</t>
  </si>
  <si>
    <t xml:space="preserve">C4, C21, C22, C23, C24, C27</t>
  </si>
  <si>
    <t xml:space="preserve">CL10A105KA8NNNC</t>
  </si>
  <si>
    <t xml:space="preserve">C5673</t>
  </si>
  <si>
    <t xml:space="preserve">1.0uF</t>
  </si>
  <si>
    <t xml:space="preserve">C3, C14, C15, C16, C17, C18, C19, C20, C29</t>
  </si>
  <si>
    <t xml:space="preserve">CL10A106MA8NRNC</t>
  </si>
  <si>
    <t xml:space="preserve">C96446</t>
  </si>
  <si>
    <t xml:space="preserve">10uF</t>
  </si>
  <si>
    <t xml:space="preserve">C1, C6</t>
  </si>
  <si>
    <t xml:space="preserve">CL10A475KA8NQNC</t>
  </si>
  <si>
    <t xml:space="preserve">C69335</t>
  </si>
  <si>
    <t xml:space="preserve">4.7uF</t>
  </si>
  <si>
    <t xml:space="preserve">C5, C8</t>
  </si>
  <si>
    <t xml:space="preserve">CL10C270JB81PNC</t>
  </si>
  <si>
    <t xml:space="preserve">C346211</t>
  </si>
  <si>
    <t xml:space="preserve">27pF</t>
  </si>
  <si>
    <t xml:space="preserve">C25, C26</t>
  </si>
  <si>
    <t xml:space="preserve">CL10A476MQ8QRNC</t>
  </si>
  <si>
    <t xml:space="preserve">C730416</t>
  </si>
  <si>
    <t xml:space="preserve">47uF</t>
  </si>
  <si>
    <t xml:space="preserve">C30</t>
  </si>
  <si>
    <t xml:space="preserve">CL10B102KB8NNNC</t>
  </si>
  <si>
    <t xml:space="preserve">C1588</t>
  </si>
  <si>
    <t xml:space="preserve">1nF</t>
  </si>
  <si>
    <t xml:space="preserve">R1, R5</t>
  </si>
  <si>
    <t xml:space="preserve">YAGEO</t>
  </si>
  <si>
    <t xml:space="preserve">RC0603FR-074K7L</t>
  </si>
  <si>
    <t xml:space="preserve">C99782</t>
  </si>
  <si>
    <t xml:space="preserve">4.7k</t>
  </si>
  <si>
    <t xml:space="preserve">R2, R3, R12, R13, R14</t>
  </si>
  <si>
    <t xml:space="preserve">RC0603FR-0710KL</t>
  </si>
  <si>
    <t xml:space="preserve">C98220</t>
  </si>
  <si>
    <t xml:space="preserve">10k</t>
  </si>
  <si>
    <t xml:space="preserve">R4, R8</t>
  </si>
  <si>
    <t xml:space="preserve">RC0603FR-07300KL</t>
  </si>
  <si>
    <t xml:space="preserve">C114667</t>
  </si>
  <si>
    <t xml:space="preserve">300k</t>
  </si>
  <si>
    <t xml:space="preserve">R6, R7, R9, R10, R11, R15, R17</t>
  </si>
  <si>
    <t xml:space="preserve">RC0603FR-0733RL</t>
  </si>
  <si>
    <t xml:space="preserve">C108661</t>
  </si>
  <si>
    <t xml:space="preserve">R16</t>
  </si>
  <si>
    <t xml:space="preserve">RC0603FR-071KL</t>
  </si>
  <si>
    <t xml:space="preserve">C22548</t>
  </si>
  <si>
    <t xml:space="preserve">1k</t>
  </si>
  <si>
    <t xml:space="preserve">LS1, LS2</t>
  </si>
  <si>
    <t xml:space="preserve">PUI Audio, Inc.</t>
  </si>
  <si>
    <t xml:space="preserve">AMM-2742-T-R</t>
  </si>
  <si>
    <t xml:space="preserve">C3171735</t>
  </si>
  <si>
    <t xml:space="preserve">https://www.mouser.com/ProductDetail/PUI-Audio/AMM-2742-T-R?qs=zhx2xqPtQQyJoGop0O%252BpMA%3D%3D</t>
  </si>
  <si>
    <t xml:space="preserve">AMM-2742-T-R, MEMS Microphones</t>
  </si>
  <si>
    <t xml:space="preserve">IC1</t>
  </si>
  <si>
    <t xml:space="preserve">Everest-semi(Everest Semiconductor)</t>
  </si>
  <si>
    <t xml:space="preserve">ES8388</t>
  </si>
  <si>
    <t xml:space="preserve">C365736</t>
  </si>
  <si>
    <t xml:space="preserve">QFN-28-EP(4x4)</t>
  </si>
  <si>
    <t xml:space="preserve">U1</t>
  </si>
  <si>
    <t xml:space="preserve">Honeywell</t>
  </si>
  <si>
    <t xml:space="preserve">MPRLS0300YG00001BB</t>
  </si>
  <si>
    <t xml:space="preserve">https://www.mouser.com/ProductDetail/Honeywell/MPRLS0300YG00001B?qs=MLItCLRbWszf0bln%252B%2FiVCQ%3D%3D</t>
  </si>
  <si>
    <t xml:space="preserve">MPRLS0300YG00001B</t>
  </si>
  <si>
    <t xml:space="preserve">D1</t>
  </si>
  <si>
    <t xml:space="preserve">XINGLIGHT</t>
  </si>
  <si>
    <t xml:space="preserve">XL-1608UBC-04</t>
  </si>
  <si>
    <t xml:space="preserve">C965807</t>
  </si>
  <si>
    <t xml:space="preserve">Blue LED</t>
  </si>
  <si>
    <t xml:space="preserve">J1</t>
  </si>
  <si>
    <t xml:space="preserve">CUI Devices</t>
  </si>
  <si>
    <t xml:space="preserve">SJ-3523-SMT-TR</t>
  </si>
  <si>
    <t xml:space="preserve">https://www.mouser.com/ProductDetail/CUI-Devices/SJ-3523-SMT-TR?qs=WyjlAZoYn51zOHzJ3r4ZRA%3D%3D</t>
  </si>
  <si>
    <t xml:space="preserve">SJ-3523-SMT-TR, 3.5mm Audio Jack</t>
  </si>
  <si>
    <t xml:space="preserve">J3</t>
  </si>
  <si>
    <t xml:space="preserve">SJ2-3574A-SMT-TR</t>
  </si>
  <si>
    <t xml:space="preserve">https://www.mouser.com/ProductDetail/CUI-Devices/SJ2-3574A-SMT-TR?qs=DXv0QSHKF4zeQKpjIMxQnA%3D%3D</t>
  </si>
  <si>
    <t xml:space="preserve">SJ2-3574A-SMT-TR, 3.5mm Audio Jack with microphone</t>
  </si>
  <si>
    <t xml:space="preserve">IC2</t>
  </si>
  <si>
    <t xml:space="preserve">Texas Instruments</t>
  </si>
  <si>
    <t xml:space="preserve">TLV9002IDDFR</t>
  </si>
  <si>
    <t xml:space="preserve">C2862620</t>
  </si>
  <si>
    <t xml:space="preserve">TLV9002IDDFR, Dual OpAmp</t>
  </si>
  <si>
    <t xml:space="preserve">TSOT-23-8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</si>
</sst>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0000"/>
      <name val="Arial"/>
      <family val="2"/>
    </font>
    <font>
      <u val="single"/>
      <sz val="11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brand-detail/254.html" TargetMode="External"/><Relationship Id="rId2" Type="http://schemas.openxmlformats.org/officeDocument/2006/relationships/hyperlink" Target="https://www.lcsc.com/product-detail/Multilayer-Ceramic-Capacitors-MLCC-SMD-SMT_Samsung-Electro-Mechanics-CL10B104KA8NNNC_C1590.html" TargetMode="External"/><Relationship Id="rId3" Type="http://schemas.openxmlformats.org/officeDocument/2006/relationships/hyperlink" Target="https://www.lcsc.com/product-detail/Multilayer-Ceramic-Capacitors-MLCC-SMD-SMT_Samsung-Electro-Mechanics-CL10B104KA8NNNC_C1590.html" TargetMode="External"/><Relationship Id="rId4" Type="http://schemas.openxmlformats.org/officeDocument/2006/relationships/hyperlink" Target="https://www.lcsc.com/brand-detail/254.html" TargetMode="External"/><Relationship Id="rId5" Type="http://schemas.openxmlformats.org/officeDocument/2006/relationships/hyperlink" Target="https://www.lcsc.com/product-detail/Multilayer-Ceramic-Capacitors-MLCC-SMD-SMT_Samsung-Electro-Mechanics-CL10A105KA8NNNC_C5673.html" TargetMode="External"/><Relationship Id="rId6" Type="http://schemas.openxmlformats.org/officeDocument/2006/relationships/hyperlink" Target="https://www.lcsc.com/product-detail/Multilayer-Ceramic-Capacitors-MLCC-SMD-SMT_Samsung-Electro-Mechanics-CL10A105KA8NNNC_C5673.html" TargetMode="External"/><Relationship Id="rId7" Type="http://schemas.openxmlformats.org/officeDocument/2006/relationships/hyperlink" Target="https://www.lcsc.com/brand-detail/254.html" TargetMode="External"/><Relationship Id="rId8" Type="http://schemas.openxmlformats.org/officeDocument/2006/relationships/hyperlink" Target="https://www.lcsc.com/product-detail/Multilayer-Ceramic-Capacitors-MLCC-SMD-SMT_Samsung-Electro-Mechanics-CL10A106MA8NRNC_C96446.html" TargetMode="External"/><Relationship Id="rId9" Type="http://schemas.openxmlformats.org/officeDocument/2006/relationships/hyperlink" Target="https://www.lcsc.com/product-detail/Multilayer-Ceramic-Capacitors-MLCC-SMD-SMT_Samsung-Electro-Mechanics-CL10A106MA8NRNC_C96446.html" TargetMode="External"/><Relationship Id="rId10" Type="http://schemas.openxmlformats.org/officeDocument/2006/relationships/hyperlink" Target="https://www.lcsc.com/brand-detail/254.html" TargetMode="External"/><Relationship Id="rId11" Type="http://schemas.openxmlformats.org/officeDocument/2006/relationships/hyperlink" Target="https://www.lcsc.com/product-detail/Multilayer-Ceramic-Capacitors-MLCC-SMD-SMT_Samsung-Electro-Mechanics-CL10A475KA8NQNC_C69335.html" TargetMode="External"/><Relationship Id="rId12" Type="http://schemas.openxmlformats.org/officeDocument/2006/relationships/hyperlink" Target="https://www.lcsc.com/product-detail/Multilayer-Ceramic-Capacitors-MLCC-SMD-SMT_Samsung-Electro-Mechanics-CL10A475KA8NQNC_C69335.html" TargetMode="External"/><Relationship Id="rId13" Type="http://schemas.openxmlformats.org/officeDocument/2006/relationships/hyperlink" Target="https://www.lcsc.com/brand-detail/254.html" TargetMode="External"/><Relationship Id="rId14" Type="http://schemas.openxmlformats.org/officeDocument/2006/relationships/hyperlink" Target="https://www.lcsc.com/product-detail/Multilayer-Ceramic-Capacitors-MLCC-SMD-SMT_Samsung-Electro-Mechanics-CL10C270JB81PNC_C346211.html" TargetMode="External"/><Relationship Id="rId15" Type="http://schemas.openxmlformats.org/officeDocument/2006/relationships/hyperlink" Target="https://www.lcsc.com/product-detail/Multilayer-Ceramic-Capacitors-MLCC-SMD-SMT_Samsung-Electro-Mechanics-CL10C270JB81PNC_C346211.html" TargetMode="External"/><Relationship Id="rId16" Type="http://schemas.openxmlformats.org/officeDocument/2006/relationships/hyperlink" Target="https://www.lcsc.com/brand-detail/254.html" TargetMode="External"/><Relationship Id="rId17" Type="http://schemas.openxmlformats.org/officeDocument/2006/relationships/hyperlink" Target="https://www.lcsc.com/product-detail/Multilayer-Ceramic-Capacitors-MLCC-SMD-SMT_Samsung-Electro-Mechanics-CL10A476MQ8QRNC_C730416.html" TargetMode="External"/><Relationship Id="rId18" Type="http://schemas.openxmlformats.org/officeDocument/2006/relationships/hyperlink" Target="https://www.lcsc.com/product-detail/Multilayer-Ceramic-Capacitors-MLCC-SMD-SMT_Samsung-Electro-Mechanics-CL10A476MQ8QRNC_C730416.html" TargetMode="External"/><Relationship Id="rId19" Type="http://schemas.openxmlformats.org/officeDocument/2006/relationships/hyperlink" Target="https://www.lcsc.com/brand-detail/254.html" TargetMode="External"/><Relationship Id="rId20" Type="http://schemas.openxmlformats.org/officeDocument/2006/relationships/hyperlink" Target="https://www.lcsc.com/product-detail/Multilayer-Ceramic-Capacitors-MLCC-SMD-SMT_Samsung-Electro-Mechanics-CL10B102KB8NNNC_C1588.html" TargetMode="External"/><Relationship Id="rId21" Type="http://schemas.openxmlformats.org/officeDocument/2006/relationships/hyperlink" Target="https://www.lcsc.com/product-detail/Multilayer-Ceramic-Capacitors-MLCC-SMD-SMT_Samsung-Electro-Mechanics-CL10B102KB8NNNC_C1588.html" TargetMode="External"/><Relationship Id="rId22" Type="http://schemas.openxmlformats.org/officeDocument/2006/relationships/hyperlink" Target="https://www.lcsc.com/brand-detail/396.html" TargetMode="External"/><Relationship Id="rId23" Type="http://schemas.openxmlformats.org/officeDocument/2006/relationships/hyperlink" Target="https://www.lcsc.com/product-detail/Chip-Resistor-Surface-Mount_YAGEO-RC0603FR-074K7L_C99782.html" TargetMode="External"/><Relationship Id="rId24" Type="http://schemas.openxmlformats.org/officeDocument/2006/relationships/hyperlink" Target="https://www.lcsc.com/product-detail/Chip-Resistor-Surface-Mount_YAGEO-RC0603FR-074K7L_C99782.html" TargetMode="External"/><Relationship Id="rId25" Type="http://schemas.openxmlformats.org/officeDocument/2006/relationships/hyperlink" Target="https://www.lcsc.com/brand-detail/396.html" TargetMode="External"/><Relationship Id="rId26" Type="http://schemas.openxmlformats.org/officeDocument/2006/relationships/hyperlink" Target="https://www.lcsc.com/product-detail/Chip-Resistor-Surface-Mount_YAGEO-RC0603FR-0710KL_C98220.html" TargetMode="External"/><Relationship Id="rId27" Type="http://schemas.openxmlformats.org/officeDocument/2006/relationships/hyperlink" Target="https://www.lcsc.com/product-detail/Chip-Resistor-Surface-Mount_YAGEO-RC0603FR-0710KL_C98220.html" TargetMode="External"/><Relationship Id="rId28" Type="http://schemas.openxmlformats.org/officeDocument/2006/relationships/hyperlink" Target="https://www.lcsc.com/brand-detail/396.html" TargetMode="External"/><Relationship Id="rId29" Type="http://schemas.openxmlformats.org/officeDocument/2006/relationships/hyperlink" Target="https://www.lcsc.com/product-detail/Chip-Resistor-Surface-Mount_YAGEO-RC0603FR-07300KL_C114667.html" TargetMode="External"/><Relationship Id="rId30" Type="http://schemas.openxmlformats.org/officeDocument/2006/relationships/hyperlink" Target="https://www.lcsc.com/product-detail/Chip-Resistor-Surface-Mount_YAGEO-RC0603FR-07300KL_C114667.html" TargetMode="External"/><Relationship Id="rId31" Type="http://schemas.openxmlformats.org/officeDocument/2006/relationships/hyperlink" Target="https://www.lcsc.com/brand-detail/396.html" TargetMode="External"/><Relationship Id="rId32" Type="http://schemas.openxmlformats.org/officeDocument/2006/relationships/hyperlink" Target="https://www.lcsc.com/product-detail/Chip-Resistor-Surface-Mount_YAGEO-RC0603FR-0733RL_C108661.html" TargetMode="External"/><Relationship Id="rId33" Type="http://schemas.openxmlformats.org/officeDocument/2006/relationships/hyperlink" Target="https://www.lcsc.com/product-detail/Chip-Resistor-Surface-Mount_YAGEO-RC0603FR-0733RL_C108661.html" TargetMode="External"/><Relationship Id="rId34" Type="http://schemas.openxmlformats.org/officeDocument/2006/relationships/hyperlink" Target="https://www.lcsc.com/brand-detail/396.html" TargetMode="External"/><Relationship Id="rId35" Type="http://schemas.openxmlformats.org/officeDocument/2006/relationships/hyperlink" Target="https://www.lcsc.com/product-detail/Chip-Resistor-Surface-Mount_YAGEO-RC0603FR-071KL_C22548.html" TargetMode="External"/><Relationship Id="rId36" Type="http://schemas.openxmlformats.org/officeDocument/2006/relationships/hyperlink" Target="https://www.lcsc.com/product-detail/Chip-Resistor-Surface-Mount_YAGEO-RC0603FR-071KL_C22548.html" TargetMode="External"/><Relationship Id="rId37" Type="http://schemas.openxmlformats.org/officeDocument/2006/relationships/hyperlink" Target="https://www.lcsc.com/brand-detail/13209.html" TargetMode="External"/><Relationship Id="rId38" Type="http://schemas.openxmlformats.org/officeDocument/2006/relationships/hyperlink" Target="https://www.lcsc.com/product-detail/MEMS-Microphones_PUI-Audio-Inc-AMM-2742-T-R_C3171735.html" TargetMode="External"/><Relationship Id="rId39" Type="http://schemas.openxmlformats.org/officeDocument/2006/relationships/hyperlink" Target="https://www.lcsc.com/product-detail/MEMS-Microphones_PUI-Audio-Inc-AMM-2742-T-R_C3171735.html" TargetMode="External"/><Relationship Id="rId40" Type="http://schemas.openxmlformats.org/officeDocument/2006/relationships/hyperlink" Target="https://www.lcsc.com/brand-detail/11902.html" TargetMode="External"/><Relationship Id="rId41" Type="http://schemas.openxmlformats.org/officeDocument/2006/relationships/hyperlink" Target="https://www.lcsc.com/product-detail/ADC-DAC-Specialized_Everest-semi-Everest-Semiconductor-ES8388_C365736.html" TargetMode="External"/><Relationship Id="rId42" Type="http://schemas.openxmlformats.org/officeDocument/2006/relationships/hyperlink" Target="https://www.lcsc.com/brand-detail/441.html" TargetMode="External"/><Relationship Id="rId43" Type="http://schemas.openxmlformats.org/officeDocument/2006/relationships/hyperlink" Target="https://www.lcsc.com/product-detail/Specialized-Sensors_Honeywell-MPRLS0300YG00001BB_C17661027.html" TargetMode="External"/><Relationship Id="rId44" Type="http://schemas.openxmlformats.org/officeDocument/2006/relationships/hyperlink" Target="https://www.lcsc.com/product-detail/Light-Emitting-Diodes-LED_XINGLIGHT-XL-1608UBC-04_C965807.html" TargetMode="External"/><Relationship Id="rId45" Type="http://schemas.openxmlformats.org/officeDocument/2006/relationships/hyperlink" Target="https://www.lcsc.com/product-detail/Light-Emitting-Diodes-LED_XINGLIGHT-XL-1608UBC-04_C965807.html" TargetMode="External"/><Relationship Id="rId46" Type="http://schemas.openxmlformats.org/officeDocument/2006/relationships/hyperlink" Target="https://www.lcsc.com/brand-detail/15740.html" TargetMode="External"/><Relationship Id="rId47" Type="http://schemas.openxmlformats.org/officeDocument/2006/relationships/hyperlink" Target="https://www.lcsc.com/product-detail/Audio-Connector-Headphone_CUI-Devices-SJ-3523-SMT-TR_C4991872.html" TargetMode="External"/><Relationship Id="rId48" Type="http://schemas.openxmlformats.org/officeDocument/2006/relationships/hyperlink" Target="https://www.lcsc.com/brand-detail/15740.html" TargetMode="External"/><Relationship Id="rId49" Type="http://schemas.openxmlformats.org/officeDocument/2006/relationships/hyperlink" Target="https://www.lcsc.com/product-detail/Audio-Connector-Headphone_CUI-Devices-SJ2-3574A-SMT-TR_C4991637.html" TargetMode="External"/><Relationship Id="rId50" Type="http://schemas.openxmlformats.org/officeDocument/2006/relationships/hyperlink" Target="https://www.lcsc.com/brand-detail/100.html" TargetMode="External"/><Relationship Id="rId51" Type="http://schemas.openxmlformats.org/officeDocument/2006/relationships/hyperlink" Target="https://www.lcsc.com/product-detail/Operational-Amplifier_Texas-Instruments-TLV9002IDDFR_C2862620.html" TargetMode="External"/><Relationship Id="rId52" Type="http://schemas.openxmlformats.org/officeDocument/2006/relationships/hyperlink" Target="https://www.lcsc.com/product-detail/Operational-Amplifier_Texas-Instruments-TLV9002IDDFR_C286262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8.25"/>
    <col collapsed="false" customWidth="true" hidden="false" outlineLevel="0" max="3" min="3" style="0" width="6.11"/>
    <col collapsed="false" customWidth="true" hidden="false" outlineLevel="0" max="4" min="4" style="0" width="27.97"/>
    <col collapsed="false" customWidth="true" hidden="false" outlineLevel="0" max="5" min="5" style="0" width="18.66"/>
    <col collapsed="false" customWidth="true" hidden="false" outlineLevel="0" max="8" min="8" style="0" width="47.42"/>
    <col collapsed="false" customWidth="true" hidden="false" outlineLevel="0" max="11" min="11" style="0" width="23.1"/>
    <col collapsed="false" customWidth="true" hidden="false" outlineLevel="0" max="12" min="12" style="0" width="16.43"/>
    <col collapsed="false" customWidth="true" hidden="false" outlineLevel="0" max="13" min="13" style="0" width="22.69"/>
    <col collapsed="false" customWidth="true" hidden="false" outlineLevel="0" max="14" min="14" style="0" width="30.89"/>
    <col collapsed="false" customWidth="true" hidden="false" outlineLevel="0" max="15" min="15" style="0" width="27.97"/>
    <col collapsed="false" customWidth="true" hidden="false" outlineLevel="0" max="16" min="16" style="0" width="7.68"/>
    <col collapsed="false" customWidth="true" hidden="false" outlineLevel="0" max="17" min="17" style="0" width="22.96"/>
    <col collapsed="false" customWidth="true" hidden="false" outlineLevel="0" max="18" min="18" style="0" width="104.25"/>
    <col collapsed="false" customWidth="true" hidden="false" outlineLevel="0" max="19" min="19" style="0" width="11.99"/>
    <col collapsed="false" customWidth="true" hidden="false" outlineLevel="0" max="20" min="20" style="0" width="10.73"/>
    <col collapsed="false" customWidth="true" hidden="false" outlineLevel="0" max="21" min="21" style="0" width="27"/>
    <col collapsed="false" customWidth="true" hidden="false" outlineLevel="0" max="22" min="22" style="0" width="7.41"/>
    <col collapsed="false" customWidth="true" hidden="false" outlineLevel="0" max="23" min="23" style="0" width="9.78"/>
  </cols>
  <sheetData>
    <row r="1" customFormat="false" ht="14.6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1" t="s">
        <v>10</v>
      </c>
    </row>
    <row r="2" customFormat="false" ht="15.65" hidden="false" customHeight="false" outlineLevel="0" collapsed="false">
      <c r="A2" s="5" t="n">
        <v>1</v>
      </c>
      <c r="B2" s="5" t="s">
        <v>11</v>
      </c>
      <c r="C2" s="5" t="n">
        <v>8</v>
      </c>
      <c r="D2" s="6" t="s">
        <v>12</v>
      </c>
      <c r="E2" s="7" t="s">
        <v>13</v>
      </c>
      <c r="F2" s="7" t="s">
        <v>14</v>
      </c>
      <c r="G2" s="5"/>
      <c r="H2" s="5" t="s">
        <v>15</v>
      </c>
      <c r="I2" s="5" t="s">
        <v>16</v>
      </c>
      <c r="J2" s="8" t="s">
        <v>17</v>
      </c>
      <c r="K2" s="8"/>
      <c r="L2" s="9"/>
    </row>
    <row r="3" customFormat="false" ht="15.65" hidden="false" customHeight="false" outlineLevel="0" collapsed="false">
      <c r="A3" s="5" t="n">
        <v>2</v>
      </c>
      <c r="B3" s="5" t="s">
        <v>18</v>
      </c>
      <c r="C3" s="5" t="n">
        <v>6</v>
      </c>
      <c r="D3" s="6" t="s">
        <v>12</v>
      </c>
      <c r="E3" s="10" t="s">
        <v>19</v>
      </c>
      <c r="F3" s="10" t="s">
        <v>20</v>
      </c>
      <c r="G3" s="5"/>
      <c r="H3" s="5" t="s">
        <v>21</v>
      </c>
      <c r="I3" s="5" t="s">
        <v>16</v>
      </c>
      <c r="J3" s="8" t="s">
        <v>17</v>
      </c>
      <c r="K3" s="9"/>
      <c r="L3" s="9"/>
    </row>
    <row r="4" customFormat="false" ht="15.65" hidden="false" customHeight="false" outlineLevel="0" collapsed="false">
      <c r="A4" s="5" t="n">
        <v>3</v>
      </c>
      <c r="B4" s="5" t="s">
        <v>22</v>
      </c>
      <c r="C4" s="5" t="n">
        <v>9</v>
      </c>
      <c r="D4" s="6" t="s">
        <v>12</v>
      </c>
      <c r="E4" s="10" t="s">
        <v>23</v>
      </c>
      <c r="F4" s="10" t="s">
        <v>24</v>
      </c>
      <c r="G4" s="5"/>
      <c r="H4" s="5" t="s">
        <v>25</v>
      </c>
      <c r="I4" s="5" t="s">
        <v>16</v>
      </c>
      <c r="J4" s="8" t="s">
        <v>17</v>
      </c>
      <c r="K4" s="9"/>
      <c r="L4" s="9"/>
    </row>
    <row r="5" customFormat="false" ht="15.65" hidden="false" customHeight="false" outlineLevel="0" collapsed="false">
      <c r="A5" s="5" t="n">
        <v>4</v>
      </c>
      <c r="B5" s="5" t="s">
        <v>26</v>
      </c>
      <c r="C5" s="5" t="n">
        <v>2</v>
      </c>
      <c r="D5" s="6" t="s">
        <v>12</v>
      </c>
      <c r="E5" s="10" t="s">
        <v>27</v>
      </c>
      <c r="F5" s="10" t="s">
        <v>28</v>
      </c>
      <c r="G5" s="5"/>
      <c r="H5" s="5" t="s">
        <v>29</v>
      </c>
      <c r="I5" s="5" t="s">
        <v>16</v>
      </c>
      <c r="J5" s="8" t="s">
        <v>17</v>
      </c>
      <c r="K5" s="9"/>
      <c r="L5" s="9"/>
    </row>
    <row r="6" customFormat="false" ht="15.65" hidden="false" customHeight="false" outlineLevel="0" collapsed="false">
      <c r="A6" s="5" t="n">
        <v>5</v>
      </c>
      <c r="B6" s="5" t="s">
        <v>30</v>
      </c>
      <c r="C6" s="5" t="n">
        <v>2</v>
      </c>
      <c r="D6" s="6" t="s">
        <v>12</v>
      </c>
      <c r="E6" s="10" t="s">
        <v>31</v>
      </c>
      <c r="F6" s="10" t="s">
        <v>32</v>
      </c>
      <c r="G6" s="5"/>
      <c r="H6" s="5" t="s">
        <v>33</v>
      </c>
      <c r="I6" s="5" t="s">
        <v>16</v>
      </c>
      <c r="J6" s="8" t="s">
        <v>17</v>
      </c>
      <c r="K6" s="9"/>
      <c r="L6" s="9"/>
    </row>
    <row r="7" customFormat="false" ht="15.65" hidden="false" customHeight="false" outlineLevel="0" collapsed="false">
      <c r="A7" s="5" t="n">
        <v>6</v>
      </c>
      <c r="B7" s="5" t="s">
        <v>34</v>
      </c>
      <c r="C7" s="5" t="n">
        <v>2</v>
      </c>
      <c r="D7" s="6" t="s">
        <v>12</v>
      </c>
      <c r="E7" s="10" t="s">
        <v>35</v>
      </c>
      <c r="F7" s="10" t="s">
        <v>36</v>
      </c>
      <c r="G7" s="5"/>
      <c r="H7" s="5" t="s">
        <v>37</v>
      </c>
      <c r="I7" s="5" t="s">
        <v>16</v>
      </c>
      <c r="J7" s="8" t="s">
        <v>17</v>
      </c>
      <c r="K7" s="9"/>
      <c r="L7" s="9"/>
    </row>
    <row r="8" customFormat="false" ht="15.65" hidden="false" customHeight="false" outlineLevel="0" collapsed="false">
      <c r="A8" s="5" t="n">
        <v>7</v>
      </c>
      <c r="B8" s="5" t="s">
        <v>38</v>
      </c>
      <c r="C8" s="5" t="n">
        <v>1</v>
      </c>
      <c r="D8" s="6" t="s">
        <v>12</v>
      </c>
      <c r="E8" s="10" t="s">
        <v>39</v>
      </c>
      <c r="F8" s="10" t="s">
        <v>40</v>
      </c>
      <c r="G8" s="5"/>
      <c r="H8" s="5" t="s">
        <v>41</v>
      </c>
      <c r="I8" s="5" t="s">
        <v>16</v>
      </c>
      <c r="J8" s="8" t="s">
        <v>17</v>
      </c>
      <c r="K8" s="9"/>
      <c r="L8" s="9"/>
    </row>
    <row r="9" customFormat="false" ht="15.65" hidden="false" customHeight="false" outlineLevel="0" collapsed="false">
      <c r="A9" s="5" t="n">
        <v>8</v>
      </c>
      <c r="B9" s="5" t="s">
        <v>42</v>
      </c>
      <c r="C9" s="5" t="n">
        <v>2</v>
      </c>
      <c r="D9" s="6" t="s">
        <v>43</v>
      </c>
      <c r="E9" s="10" t="s">
        <v>44</v>
      </c>
      <c r="F9" s="10" t="s">
        <v>45</v>
      </c>
      <c r="G9" s="5"/>
      <c r="H9" s="5" t="s">
        <v>46</v>
      </c>
      <c r="I9" s="5" t="s">
        <v>16</v>
      </c>
      <c r="J9" s="8" t="s">
        <v>17</v>
      </c>
      <c r="K9" s="9"/>
      <c r="L9" s="9"/>
    </row>
    <row r="10" customFormat="false" ht="15.65" hidden="false" customHeight="false" outlineLevel="0" collapsed="false">
      <c r="A10" s="5" t="n">
        <v>9</v>
      </c>
      <c r="B10" s="5" t="s">
        <v>47</v>
      </c>
      <c r="C10" s="5" t="n">
        <v>5</v>
      </c>
      <c r="D10" s="6" t="s">
        <v>43</v>
      </c>
      <c r="E10" s="10" t="s">
        <v>48</v>
      </c>
      <c r="F10" s="10" t="s">
        <v>49</v>
      </c>
      <c r="G10" s="5"/>
      <c r="H10" s="5" t="s">
        <v>50</v>
      </c>
      <c r="I10" s="5" t="s">
        <v>16</v>
      </c>
      <c r="J10" s="8" t="s">
        <v>17</v>
      </c>
      <c r="K10" s="9"/>
      <c r="L10" s="9"/>
    </row>
    <row r="11" customFormat="false" ht="15.65" hidden="false" customHeight="false" outlineLevel="0" collapsed="false">
      <c r="A11" s="5" t="n">
        <v>10</v>
      </c>
      <c r="B11" s="5" t="s">
        <v>51</v>
      </c>
      <c r="C11" s="5" t="n">
        <v>2</v>
      </c>
      <c r="D11" s="6" t="s">
        <v>43</v>
      </c>
      <c r="E11" s="10" t="s">
        <v>52</v>
      </c>
      <c r="F11" s="10" t="s">
        <v>53</v>
      </c>
      <c r="G11" s="5"/>
      <c r="H11" s="5" t="s">
        <v>54</v>
      </c>
      <c r="I11" s="5" t="s">
        <v>16</v>
      </c>
      <c r="J11" s="8" t="s">
        <v>17</v>
      </c>
      <c r="K11" s="9"/>
      <c r="L11" s="9"/>
    </row>
    <row r="12" customFormat="false" ht="15.65" hidden="false" customHeight="false" outlineLevel="0" collapsed="false">
      <c r="A12" s="5" t="n">
        <v>11</v>
      </c>
      <c r="B12" s="5" t="s">
        <v>55</v>
      </c>
      <c r="C12" s="5" t="n">
        <v>7</v>
      </c>
      <c r="D12" s="6" t="s">
        <v>43</v>
      </c>
      <c r="E12" s="10" t="s">
        <v>56</v>
      </c>
      <c r="F12" s="10" t="s">
        <v>57</v>
      </c>
      <c r="G12" s="5"/>
      <c r="H12" s="11" t="n">
        <v>33</v>
      </c>
      <c r="I12" s="5" t="s">
        <v>16</v>
      </c>
      <c r="J12" s="8" t="s">
        <v>17</v>
      </c>
      <c r="K12" s="9"/>
      <c r="L12" s="9"/>
    </row>
    <row r="13" customFormat="false" ht="15.65" hidden="false" customHeight="false" outlineLevel="0" collapsed="false">
      <c r="A13" s="5" t="n">
        <v>12</v>
      </c>
      <c r="B13" s="5" t="s">
        <v>58</v>
      </c>
      <c r="C13" s="5" t="n">
        <v>1</v>
      </c>
      <c r="D13" s="6" t="s">
        <v>43</v>
      </c>
      <c r="E13" s="10" t="s">
        <v>59</v>
      </c>
      <c r="F13" s="10" t="s">
        <v>60</v>
      </c>
      <c r="G13" s="5"/>
      <c r="H13" s="5" t="s">
        <v>61</v>
      </c>
      <c r="I13" s="5" t="s">
        <v>16</v>
      </c>
      <c r="J13" s="8" t="s">
        <v>17</v>
      </c>
      <c r="K13" s="9"/>
      <c r="L13" s="9"/>
    </row>
    <row r="14" customFormat="false" ht="14.65" hidden="false" customHeight="false" outlineLevel="0" collapsed="false">
      <c r="A14" s="5" t="n">
        <v>13</v>
      </c>
      <c r="B14" s="5" t="s">
        <v>62</v>
      </c>
      <c r="C14" s="5" t="n">
        <v>2</v>
      </c>
      <c r="D14" s="10" t="s">
        <v>63</v>
      </c>
      <c r="E14" s="10" t="s">
        <v>64</v>
      </c>
      <c r="F14" s="10" t="s">
        <v>65</v>
      </c>
      <c r="G14" s="5" t="s">
        <v>66</v>
      </c>
      <c r="H14" s="5" t="s">
        <v>67</v>
      </c>
      <c r="I14" s="5" t="s">
        <v>16</v>
      </c>
      <c r="J14" s="8" t="s">
        <v>17</v>
      </c>
      <c r="K14" s="9"/>
      <c r="L14" s="9" t="n">
        <v>1.5</v>
      </c>
    </row>
    <row r="15" customFormat="false" ht="14.65" hidden="false" customHeight="false" outlineLevel="0" collapsed="false">
      <c r="A15" s="5" t="n">
        <v>14</v>
      </c>
      <c r="B15" s="5" t="s">
        <v>68</v>
      </c>
      <c r="C15" s="5" t="n">
        <v>1</v>
      </c>
      <c r="D15" s="10" t="s">
        <v>69</v>
      </c>
      <c r="E15" s="5" t="s">
        <v>70</v>
      </c>
      <c r="F15" s="10" t="s">
        <v>71</v>
      </c>
      <c r="G15" s="5"/>
      <c r="H15" s="5" t="s">
        <v>70</v>
      </c>
      <c r="I15" s="12" t="s">
        <v>72</v>
      </c>
      <c r="J15" s="8" t="s">
        <v>17</v>
      </c>
      <c r="K15" s="9"/>
      <c r="L15" s="9" t="n">
        <v>1</v>
      </c>
    </row>
    <row r="16" customFormat="false" ht="14.65" hidden="false" customHeight="false" outlineLevel="0" collapsed="false">
      <c r="A16" s="5" t="n">
        <v>15</v>
      </c>
      <c r="B16" s="5" t="s">
        <v>73</v>
      </c>
      <c r="C16" s="5" t="n">
        <v>1</v>
      </c>
      <c r="D16" s="10" t="s">
        <v>74</v>
      </c>
      <c r="E16" s="10" t="s">
        <v>75</v>
      </c>
      <c r="F16" s="12"/>
      <c r="G16" s="5" t="s">
        <v>76</v>
      </c>
      <c r="H16" s="5" t="s">
        <v>77</v>
      </c>
      <c r="I16" s="5"/>
      <c r="J16" s="8" t="s">
        <v>17</v>
      </c>
      <c r="K16" s="9"/>
      <c r="L16" s="9" t="n">
        <v>13.42</v>
      </c>
    </row>
    <row r="17" customFormat="false" ht="15.65" hidden="false" customHeight="false" outlineLevel="0" collapsed="false">
      <c r="A17" s="5" t="n">
        <v>16</v>
      </c>
      <c r="B17" s="5" t="s">
        <v>78</v>
      </c>
      <c r="C17" s="5" t="n">
        <v>1</v>
      </c>
      <c r="D17" s="13" t="s">
        <v>79</v>
      </c>
      <c r="E17" s="6" t="s">
        <v>80</v>
      </c>
      <c r="F17" s="6" t="s">
        <v>81</v>
      </c>
      <c r="G17" s="5"/>
      <c r="H17" s="5" t="s">
        <v>82</v>
      </c>
      <c r="I17" s="5" t="s">
        <v>16</v>
      </c>
      <c r="J17" s="8" t="s">
        <v>17</v>
      </c>
      <c r="K17" s="9"/>
      <c r="L17" s="9"/>
    </row>
    <row r="18" customFormat="false" ht="14.65" hidden="false" customHeight="false" outlineLevel="0" collapsed="false">
      <c r="A18" s="5" t="n">
        <v>17</v>
      </c>
      <c r="B18" s="5" t="s">
        <v>83</v>
      </c>
      <c r="C18" s="5" t="n">
        <v>1</v>
      </c>
      <c r="D18" s="10" t="s">
        <v>84</v>
      </c>
      <c r="E18" s="10" t="s">
        <v>85</v>
      </c>
      <c r="F18" s="12"/>
      <c r="G18" s="5" t="s">
        <v>86</v>
      </c>
      <c r="H18" s="5" t="s">
        <v>87</v>
      </c>
      <c r="I18" s="5"/>
      <c r="J18" s="8" t="s">
        <v>17</v>
      </c>
      <c r="K18" s="9"/>
      <c r="L18" s="9" t="n">
        <v>0.93</v>
      </c>
    </row>
    <row r="19" customFormat="false" ht="14.65" hidden="false" customHeight="false" outlineLevel="0" collapsed="false">
      <c r="A19" s="5" t="n">
        <v>18</v>
      </c>
      <c r="B19" s="5" t="s">
        <v>88</v>
      </c>
      <c r="C19" s="5" t="n">
        <v>1</v>
      </c>
      <c r="D19" s="10" t="s">
        <v>84</v>
      </c>
      <c r="E19" s="10" t="s">
        <v>89</v>
      </c>
      <c r="F19" s="12"/>
      <c r="G19" s="5" t="s">
        <v>90</v>
      </c>
      <c r="H19" s="5" t="s">
        <v>91</v>
      </c>
      <c r="I19" s="5"/>
      <c r="J19" s="8" t="s">
        <v>17</v>
      </c>
      <c r="K19" s="9"/>
      <c r="L19" s="9" t="n">
        <v>1.12</v>
      </c>
    </row>
    <row r="20" customFormat="false" ht="14.65" hidden="false" customHeight="false" outlineLevel="0" collapsed="false">
      <c r="A20" s="5" t="n">
        <v>19</v>
      </c>
      <c r="B20" s="5" t="s">
        <v>92</v>
      </c>
      <c r="C20" s="5" t="n">
        <v>1</v>
      </c>
      <c r="D20" s="10" t="s">
        <v>93</v>
      </c>
      <c r="E20" s="10" t="s">
        <v>94</v>
      </c>
      <c r="F20" s="10" t="s">
        <v>95</v>
      </c>
      <c r="G20" s="5"/>
      <c r="H20" s="5" t="s">
        <v>96</v>
      </c>
      <c r="I20" s="12" t="s">
        <v>97</v>
      </c>
      <c r="J20" s="8" t="s">
        <v>17</v>
      </c>
      <c r="K20" s="9"/>
      <c r="L20" s="9" t="n">
        <v>0.2</v>
      </c>
    </row>
    <row r="22" customFormat="false" ht="12.8" hidden="false" customHeight="false" outlineLevel="0" collapsed="false">
      <c r="C22" s="0" t="n">
        <f aca="false">SUM(C2:C20)</f>
        <v>55</v>
      </c>
    </row>
  </sheetData>
  <hyperlinks>
    <hyperlink ref="D2" r:id="rId1" display="Samsung Electro-Mechanics"/>
    <hyperlink ref="E2" r:id="rId2" display="CL10B104KA8NNNC"/>
    <hyperlink ref="F2" r:id="rId3" display="C1590"/>
    <hyperlink ref="D3" r:id="rId4" display="Samsung Electro-Mechanics"/>
    <hyperlink ref="E3" r:id="rId5" display="CL10A105KA8NNNC"/>
    <hyperlink ref="F3" r:id="rId6" display="C5673"/>
    <hyperlink ref="D4" r:id="rId7" display="Samsung Electro-Mechanics"/>
    <hyperlink ref="E4" r:id="rId8" display="CL10A106MA8NRNC"/>
    <hyperlink ref="F4" r:id="rId9" display="C96446"/>
    <hyperlink ref="D5" r:id="rId10" display="Samsung Electro-Mechanics"/>
    <hyperlink ref="E5" r:id="rId11" display="CL10A475KA8NQNC"/>
    <hyperlink ref="F5" r:id="rId12" display="C69335"/>
    <hyperlink ref="D6" r:id="rId13" display="Samsung Electro-Mechanics"/>
    <hyperlink ref="E6" r:id="rId14" display="CL10C270JB81PNC"/>
    <hyperlink ref="F6" r:id="rId15" display="C346211"/>
    <hyperlink ref="D7" r:id="rId16" display="Samsung Electro-Mechanics"/>
    <hyperlink ref="E7" r:id="rId17" display="CL10A476MQ8QRNC"/>
    <hyperlink ref="F7" r:id="rId18" display="C730416"/>
    <hyperlink ref="D8" r:id="rId19" display="Samsung Electro-Mechanics"/>
    <hyperlink ref="E8" r:id="rId20" display="CL10B102KB8NNNC"/>
    <hyperlink ref="F8" r:id="rId21" display="C1588"/>
    <hyperlink ref="D9" r:id="rId22" display="YAGEO"/>
    <hyperlink ref="E9" r:id="rId23" display="RC0603FR-074K7L"/>
    <hyperlink ref="F9" r:id="rId24" display="C99782"/>
    <hyperlink ref="D10" r:id="rId25" display="YAGEO"/>
    <hyperlink ref="E10" r:id="rId26" display="RC0603FR-0710KL"/>
    <hyperlink ref="F10" r:id="rId27" display="C98220"/>
    <hyperlink ref="D11" r:id="rId28" display="YAGEO"/>
    <hyperlink ref="E11" r:id="rId29" display="RC0603FR-07300KL"/>
    <hyperlink ref="F11" r:id="rId30" display="C114667"/>
    <hyperlink ref="D12" r:id="rId31" display="YAGEO"/>
    <hyperlink ref="E12" r:id="rId32" display="RC0603FR-0733RL"/>
    <hyperlink ref="F12" r:id="rId33" display="C108661"/>
    <hyperlink ref="D13" r:id="rId34" display="YAGEO"/>
    <hyperlink ref="E13" r:id="rId35" display="RC0603FR-071KL"/>
    <hyperlink ref="F13" r:id="rId36" display="C22548"/>
    <hyperlink ref="D14" r:id="rId37" display="PUI Audio, Inc."/>
    <hyperlink ref="E14" r:id="rId38" display="AMM-2742-T-R"/>
    <hyperlink ref="F14" r:id="rId39" display="C3171735"/>
    <hyperlink ref="D15" r:id="rId40" display="Everest-semi(Everest Semiconductor)"/>
    <hyperlink ref="F15" r:id="rId41" display="C365736"/>
    <hyperlink ref="D16" r:id="rId42" display="Honeywell"/>
    <hyperlink ref="E16" r:id="rId43" display="MPRLS0300YG00001BB"/>
    <hyperlink ref="E17" r:id="rId44" display="XL-1608UBC-04"/>
    <hyperlink ref="F17" r:id="rId45" display="C965807"/>
    <hyperlink ref="D18" r:id="rId46" display="CUI Devices"/>
    <hyperlink ref="E18" r:id="rId47" display="SJ-3523-SMT-TR"/>
    <hyperlink ref="D19" r:id="rId48" display="CUI Devices"/>
    <hyperlink ref="E19" r:id="rId49" display="SJ2-3574A-SMT-TR"/>
    <hyperlink ref="D20" r:id="rId50" display="Texas Instruments"/>
    <hyperlink ref="E20" r:id="rId51" display="TLV9002IDDFR"/>
    <hyperlink ref="F20" r:id="rId52" display="C286262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2024-05-05T07:45:25Z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