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9"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28D6B618-08B6-4ABF-BF37-95D96BE86CEF}"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<sst xmlns="http://schemas.openxmlformats.org/spreadsheetml/2006/main" count="16180" uniqueCount="1241">
  <si>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</si>
  <si>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</si>
  <si>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</si>
  <si>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</si>
  <si>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</si>
  <si>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</si>
  <si>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</si>
  <si>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</si>
  <si>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</si>
  <si>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</si>
  <si>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</si>
  <si>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</si>
  <si>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</si>
  <si>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</si>
  <si>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</si>
  <si>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</si>
  <si>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</si>
  <si>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</si>
  <si>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</si>
  <si>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</si>
  <si>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</si>
  <si>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</si>
  <si>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</si>
  <si>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</si>
  <si>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</si>
  <si>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</si>
  <si>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</si>
  <si>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</si>
  <si>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</si>
  <si>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</si>
  <si>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</si>
  <si>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</si>
  <si>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</si>
  <si>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</si>
  <si>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</si>
  <si>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</si>
  <si>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</si>
  <si>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</si>
  <si>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</si>
  <si>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</si>
  <si>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</si>
  <si>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</si>
  <si>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</si>
  <si>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</si>
  <si>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</si>
  <si>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</si>
  <si>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</si>
  <si>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</si>
  <si>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</si>
  <si>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</si>
  <si>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</si>
  <si>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</si>
  <si>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</si>
  <si>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</si>
  <si>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</si>
  <si>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</si>
  <si>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</si>
  <si>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</si>
  <si>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</si>
  <si>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</si>
  <si>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</si>
  <si>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</si>
  <si>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</si>
  <si>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</si>
  <si>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</si>
  <si>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</si>
  <si>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</si>
  <si>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</si>
  <si>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</si>
  <si>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</si>
  <si>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</si>
  <si>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</si>
  <si>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</si>
  <si>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</si>
  <si>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</si>
  <si>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</si>
  <si>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</si>
  <si>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</si>
  <si>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</si>
  <si>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</si>
  <si>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</si>
  <si>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</si>
  <si>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</si>
  <si>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</si>
  <si>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</si>
  <si>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</si>
  <si>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</si>
  <si>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</si>
  <si>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</si>
  <si>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</si>
  <si>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</si>
  <si>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</si>
  <si>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</si>
  <si>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</si>
  <si>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</si>
  <si>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</si>
  <si>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</si>
  <si>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</si>
  <si>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</si>
  <si>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</si>
  <si>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</si>
  <si>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</si>
  <si>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</si>
  <si>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</si>
  <si>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</si>
  <si>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</si>
  <si>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</si>
  <si>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</si>
  <si>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</si>
  <si>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</si>
  <si>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</si>
  <si>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</si>
  <si>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</si>
  <si>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</si>
  <si>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</si>
  <si>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</si>
  <si>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</si>
  <si>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</si>
  <si>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</si>
  <si>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</si>
  <si>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</si>
  <si>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</si>
  <si>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</si>
  <si>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</si>
  <si>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</si>
  <si>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</si>
  <si>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</si>
  <si>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</si>
  <si>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</si>
  <si>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</si>
  <si>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</si>
  <si>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</si>
  <si>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</si>
  <si>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</si>
  <si>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</si>
  <si>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</si>
  <si>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</si>
  <si>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</si>
  <si>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</si>
  <si>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</si>
  <si>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</si>
  <si>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</si>
  <si>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</si>
  <si>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</si>
  <si>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</si>
  <si>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</si>
  <si>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</si>
  <si>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</si>
  <si>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</si>
  <si>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</si>
  <si>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</si>
  <si>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</si>
  <si>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</si>
  <si>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</si>
  <si>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</si>
  <si>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</si>
  <si>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</si>
  <si>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</si>
  <si>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</si>
  <si>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</si>
  <si>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</si>
  <si>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</si>
  <si>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</si>
  <si>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</si>
  <si>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</si>
  <si>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</si>
  <si>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</si>
  <si>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</si>
  <si>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</si>
  <si>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</si>
  <si>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</si>
  <si>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</si>
  <si>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</si>
  <si>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</si>
  <si>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</si>
  <si>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</si>
  <si>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</si>
  <si>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</si>
  <si>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</si>
  <si>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</si>
  <si>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</si>
  <si>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</si>
  <si>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</si>
  <si>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</si>
  <si>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</si>
  <si>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</si>
  <si>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</si>
  <si>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</si>
  <si>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</si>
  <si>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</si>
  <si>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</si>
  <si>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</si>
  <si>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</si>
  <si>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</si>
  <si>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</si>
  <si>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</si>
  <si>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</si>
  <si>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</si>
  <si>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</si>
  <si>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</si>
  <si>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</si>
  <si>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</si>
  <si>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</si>
  <si>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</si>
  <si>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</si>
  <si>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</si>
  <si>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</si>
  <si>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</si>
  <si>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</si>
  <si>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</si>
  <si>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</si>
  <si>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</si>
  <si>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</si>
  <si>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</si>
  <si>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</si>
  <si>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</si>
  <si>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</si>
  <si>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</si>
  <si>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</si>
  <si>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</si>
  <si>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</si>
  <si>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</si>
  <si>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</si>
  <si>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</si>
  <si>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</si>
  <si>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</si>
  <si>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</si>
  <si>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</si>
  <si>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</si>
  <si>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</si>
  <si>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</si>
  <si>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</si>
  <si>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</si>
  <si>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</si>
  <si>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</si>
  <si>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</si>
  <si>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</si>
  <si>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</si>
  <si>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</si>
  <si>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</si>
  <si>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</si>
  <si>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</si>
  <si>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</si>
  <si>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</si>
  <si>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</si>
  <si>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</si>
  <si>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</si>
  <si>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</si>
  <si>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</si>
  <si>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</si>
  <si>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</si>
  <si>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</si>
  <si>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</si>
  <si>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</si>
  <si>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</si>
  <si>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</si>
  <si>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</si>
  <si>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</si>
  <si>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</si>
  <si>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</si>
  <si>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</si>
  <si>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</si>
  <si>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</si>
  <si>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</si>
  <si>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</si>
  <si>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</si>
  <si>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</si>
  <si>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</si>
  <si>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</si>
  <si>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</si>
  <si>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</si>
  <si>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</si>
  <si>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</si>
  <si>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</si>
  <si>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</si>
  <si>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</si>
  <si>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</si>
  <si>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</si>
  <si>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</si>
  <si>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</si>
  <si>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</si>
  <si>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</si>
  <si>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</si>
  <si>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</si>
  <si>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</si>
  <si>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</si>
  <si>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</si>
  <si>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</si>
  <si>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</si>
  <si>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</si>
  <si>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</si>
  <si>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</si>
  <si>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</si>
  <si>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</si>
  <si>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</si>
  <si>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</si>
  <si>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</si>
  <si>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</si>
  <si>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</si>
  <si>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</si>
  <si>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</si>
  <si>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</si>
  <si>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</si>
  <si>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</si>
  <si>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</si>
  <si>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</si>
  <si>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</si>
  <si>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</si>
  <si>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</si>
  <si>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</si>
  <si>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</si>
  <si>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</si>
  <si>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</si>
  <si>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</si>
  <si>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</si>
  <si>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</si>
  <si>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</si>
  <si>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</si>
  <si>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</si>
  <si>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</si>
  <si>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</si>
  <si>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</si>
  <si>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</si>
  <si>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</si>
  <si>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</si>
  <si>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</si>
  <si>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</si>
  <si>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</si>
  <si>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</si>
  <si>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</si>
  <si>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</si>
  <si>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</si>
  <si>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</si>
  <si>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</si>
  <si>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</si>
  <si>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</si>
  <si>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</si>
  <si>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</si>
  <si>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</si>
  <si>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</si>
  <si>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</si>
  <si>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</si>
  <si>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</si>
  <si>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</si>
  <si>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</si>
  <si>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</si>
  <si>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</si>
  <si>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</si>
  <si>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</si>
  <si>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</si>
  <si>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</si>
  <si>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</si>
  <si>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</si>
  <si>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</si>
  <si>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</si>
  <si>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</si>
  <si>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</si>
  <si>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</si>
  <si>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</si>
  <si>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</si>
  <si>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</si>
  <si>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</si>
  <si>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</si>
  <si>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</si>
  <si>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</si>
  <si>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</si>
  <si>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</si>
  <si>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</si>
  <si>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</si>
  <si>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</si>
  <si>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</si>
  <si>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</si>
  <si>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</si>
  <si>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</si>
  <si>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</si>
  <si>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</si>
  <si>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</si>
  <si>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</si>
  <si>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</si>
  <si>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</si>
  <si>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</si>
  <si>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</si>
  <si>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</si>
  <si>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</si>
  <si>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</si>
  <si>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</si>
  <si>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</si>
  <si>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</si>
  <si>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</si>
  <si>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</si>
  <si>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</si>
  <si>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</si>
  <si>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</si>
  <si>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</si>
  <si>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</si>
  <si>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</si>
  <si>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</si>
  <si>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</si>
  <si>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</si>
  <si>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</si>
  <si>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</si>
  <si>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</si>
  <si>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</si>
  <si>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</si>
  <si>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</si>
  <si>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</si>
  <si>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</si>
  <si>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</si>
  <si>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</si>
  <si>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</si>
  <si>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</si>
  <si>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</si>
  <si>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</si>
  <si>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</si>
  <si>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</si>
  <si>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</si>
  <si>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</si>
  <si>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</si>
  <si>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</si>
  <si>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</si>
  <si>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</si>
  <si>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</si>
  <si>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</si>
  <si>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</si>
  <si>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</si>
  <si>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</si>
  <si>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</si>
  <si>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</si>
  <si>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</si>
  <si>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</si>
  <si>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</si>
  <si>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</si>
  <si>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</si>
  <si>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</si>
  <si>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</si>
  <si>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</si>
  <si>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</si>
  <si>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</si>
  <si>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</si>
  <si>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</si>
  <si>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</si>
  <si>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</si>
  <si>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</si>
  <si>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</si>
  <si>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</si>
  <si>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</si>
  <si>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</si>
  <si>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</si>
  <si>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</si>
  <si>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</si>
  <si>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Naventi Fonder AB</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</si>
  <si>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</si>
  <si>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</si>
  <si>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</si>
  <si>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</si>
  <si>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</si>
  <si>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</si>
  <si>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</si>
  <si>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</si>
  <si>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</si>
  <si>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</si>
  <si>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</si>
  <si>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</si>
  <si>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</si>
  <si>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</si>
  <si>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</si>
  <si>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</si>
  <si>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</si>
  <si>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</si>
  <si>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</si>
  <si>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</si>
  <si>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</si>
  <si>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</si>
  <si>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</si>
  <si>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</si>
  <si>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</si>
  <si>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</si>
  <si>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</si>
  <si>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</si>
  <si>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</si>
  <si>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</si>
  <si>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</si>
  <si>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</si>
  <si>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</si>
  <si>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</si>
  <si>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</si>
  <si>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</si>
  <si>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</si>
  <si>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</si>
  <si>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</si>
  <si>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</si>
  <si>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</si>
  <si>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</si>
  <si>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</si>
  <si>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</si>
  <si>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</si>
  <si>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</si>
  <si>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</si>
  <si>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</si>
  <si>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</si>
  <si>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</si>
  <si>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</si>
  <si>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</si>
  <si>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</si>
  <si>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</si>
  <si>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</si>
  <si>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</si>
  <si>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</si>
  <si>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</si>
  <si>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</si>
  <si>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</si>
  <si>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</si>
  <si>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</si>
  <si>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</si>
  <si>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</si>
  <si>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</si>
  <si>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</si>
  <si>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</si>
  <si>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</si>
  <si>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</si>
  <si>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</si>
  <si>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</si>
  <si>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</si>
  <si>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</si>
  <si>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</si>
  <si>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</si>
  <si>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</si>
  <si>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</si>
  <si>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</si>
  <si>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</si>
  <si>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</si>
  <si>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</si>
  <si>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</si>
  <si>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</si>
  <si>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</si>
  <si>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</si>
  <si>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</si>
  <si>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</si>
  <si>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</si>
  <si>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</si>
  <si>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</si>
  <si>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</si>
  <si>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</si>
  <si>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</si>
  <si>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</si>
  <si>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</si>
  <si>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</si>
  <si>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</si>
  <si>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</si>
  <si>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</si>
  <si>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</si>
  <si>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</si>
  <si>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</si>
  <si>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</si>
  <si>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</si>
  <si>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</si>
  <si>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</si>
  <si>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</si>
  <si>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</si>
  <si>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</si>
  <si>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</si>
  <si>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</si>
  <si>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</si>
  <si>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</si>
  <si>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</si>
  <si>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</si>
  <si>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</si>
  <si>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</si>
  <si>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</si>
  <si>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</si>
  <si>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</si>
  <si>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</si>
  <si>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</si>
  <si>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</si>
  <si>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</si>
  <si>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</si>
  <si>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</si>
  <si>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</si>
  <si>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</si>
  <si>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</si>
  <si>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</si>
  <si>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</si>
  <si>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</si>
  <si>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</si>
  <si>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</si>
  <si>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</si>
  <si>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</si>
  <si>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</si>
  <si>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</si>
  <si>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</si>
  <si>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</si>
  <si>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</si>
  <si>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</si>
  <si>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</si>
  <si>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</si>
  <si>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</si>
  <si>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</si>
  <si>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</si>
  <si>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</si>
  <si>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</si>
  <si>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</si>
  <si>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</si>
  <si>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</si>
  <si>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</si>
  <si>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</si>
  <si>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</si>
  <si>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</si>
  <si>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</si>
  <si>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</si>
  <si>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</si>
  <si>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</si>
  <si>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</si>
  <si>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</si>
  <si>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</si>
  <si>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</si>
  <si>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</si>
  <si>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</si>
  <si>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</si>
  <si>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</si>
  <si>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</si>
  <si>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Carnegie Asia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</si>
  <si>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</si>
  <si>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</si>
  <si>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</si>
  <si>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</si>
  <si>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</si>
  <si>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</si>
  <si>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</si>
  <si>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</si>
  <si>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</si>
  <si>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</si>
  <si>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</si>
  <si>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</si>
  <si>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</si>
  <si>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</si>
  <si>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</si>
  <si>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</si>
  <si>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</si>
  <si>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</si>
  <si>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</si>
  <si>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</si>
  <si>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</si>
  <si>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</si>
  <si>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</si>
  <si>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</si>
  <si>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</si>
  <si>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</si>
  <si>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Swedbank Robur Småbolagsfond Europa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</si>
  <si>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</si>
  <si>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</si>
  <si>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</si>
  <si>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</si>
  <si>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</si>
  <si>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</si>
  <si>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</si>
  <si>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</si>
  <si>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</si>
  <si>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</si>
  <si>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</si>
  <si>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</si>
  <si>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</si>
  <si>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</si>
  <si>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</si>
  <si>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</si>
  <si>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</si>
  <si>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</si>
  <si>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</si>
  <si>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</si>
  <si>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</si>
  <si>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</si>
  <si>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</si>
  <si>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</si>
  <si>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</si>
  <si>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</si>
  <si>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</si>
  <si>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</si>
  <si>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</si>
  <si>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</si>
  <si>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</si>
  <si>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</si>
  <si>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</si>
  <si>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</si>
  <si>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</si>
  <si>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</si>
  <si>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</si>
  <si>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</si>
  <si>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</si>
  <si>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</si>
  <si>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</si>
  <si>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</si>
  <si>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</si>
  <si>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</si>
  <si>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</si>
  <si>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</si>
  <si>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</si>
  <si>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</si>
  <si>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</si>
  <si>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</si>
  <si>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</si>
  <si>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</si>
  <si>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</si>
  <si>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</si>
  <si>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</si>
  <si>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</si>
  <si>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</si>
  <si>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</si>
  <si>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</si>
  <si>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</si>
  <si>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</si>
  <si>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</si>
  <si>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</si>
  <si>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</si>
  <si>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</si>
  <si>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</si>
  <si>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</si>
  <si>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</si>
  <si>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</si>
  <si>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</si>
  <si>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</si>
  <si>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</si>
  <si>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</si>
  <si>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</si>
  <si>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</si>
  <si>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</si>
  <si>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</si>
  <si>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</si>
  <si>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</si>
  <si>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</si>
  <si>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</si>
  <si>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</si>
  <si>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</si>
  <si>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</si>
  <si>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</si>
  <si>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</si>
  <si>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</si>
  <si>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</si>
  <si>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</si>
  <si>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</si>
  <si>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</si>
  <si>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</si>
  <si>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</si>
  <si>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</si>
  <si>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</si>
  <si>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</si>
  <si>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</si>
  <si>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</si>
  <si>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</si>
  <si>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</si>
  <si>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</si>
  <si>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</si>
  <si>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</si>
  <si>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</si>
  <si>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</si>
  <si>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</si>
  <si>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</si>
  <si>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</si>
  <si>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</si>
  <si>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</si>
  <si>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</si>
  <si>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</si>
  <si>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</si>
  <si>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</si>
  <si>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</si>
  <si>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</si>
  <si>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</si>
  <si>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</si>
  <si>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</si>
  <si>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</si>
  <si>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</si>
  <si>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</si>
  <si>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</si>
  <si>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</si>
  <si>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</si>
  <si>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</si>
  <si>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</si>
  <si>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</si>
  <si>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</si>
  <si>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</si>
  <si>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</si>
  <si>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</si>
  <si>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</si>
  <si>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</si>
  <si>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</si>
  <si>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</si>
  <si>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</si>
  <si>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</si>
  <si>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</si>
  <si>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</si>
  <si>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</si>
  <si>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</si>
  <si>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</si>
  <si>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</si>
  <si>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</si>
  <si>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</si>
  <si>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</si>
  <si>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</si>
  <si>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</si>
  <si>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</si>
  <si>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</si>
  <si>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</si>
  <si>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</si>
  <si>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</si>
  <si>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</si>
  <si>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</si>
  <si>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</si>
  <si>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</si>
  <si>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</si>
  <si>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</si>
  <si>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</si>
  <si>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</si>
  <si>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</si>
  <si>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</si>
  <si>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</si>
  <si>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</si>
  <si>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</si>
  <si>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</si>
  <si>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</si>
  <si>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</si>
  <si>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</si>
  <si>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</si>
  <si>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</si>
  <si>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</si>
  <si>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</si>
  <si>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</si>
  <si>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</si>
  <si>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</si>
  <si>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</si>
  <si>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</si>
  <si>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</si>
  <si>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</si>
  <si>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</si>
  <si>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</si>
  <si>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</si>
  <si>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</si>
  <si>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</si>
  <si>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</si>
  <si>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</si>
  <si>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</si>
  <si>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</si>
  <si>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</si>
  <si>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</si>
  <si>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</si>
  <si>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</si>
  <si>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</si>
  <si>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</si>
  <si>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</si>
  <si>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</si>
  <si>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</si>
  <si>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</si>
  <si>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</si>
  <si>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</si>
  <si>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</si>
  <si>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</si>
  <si>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</si>
  <si>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</si>
  <si>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</si>
  <si>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</si>
  <si>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</si>
  <si>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</si>
  <si>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</si>
  <si>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</si>
  <si>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</si>
  <si>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</si>
  <si>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</si>
  <si>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</si>
  <si>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</si>
  <si>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</si>
  <si>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</si>
  <si>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</si>
  <si>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</si>
  <si>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</si>
  <si>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</si>
  <si>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</si>
  <si>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</si>
  <si>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</si>
  <si>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</si>
  <si>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</si>
  <si>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</si>
  <si>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</si>
  <si>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</si>
  <si>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</si>
  <si>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</si>
  <si>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</si>
  <si>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</si>
  <si>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</si>
  <si>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</si>
  <si>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</si>
  <si>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</si>
  <si>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</si>
  <si>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</si>
  <si>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</si>
  <si>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</si>
  <si>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</si>
  <si>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</si>
  <si>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</si>
  <si>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</si>
  <si>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</si>
  <si>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</si>
  <si>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</si>
  <si>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</si>
  <si>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</si>
  <si>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</si>
  <si>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</si>
  <si>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</si>
  <si>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</si>
  <si>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</si>
  <si>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</si>
  <si>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</si>
  <si>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</si>
  <si>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</si>
  <si>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</si>
  <si>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</si>
  <si>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</si>
  <si>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</si>
  <si>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</si>
  <si>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</si>
  <si>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</si>
  <si>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</si>
  <si>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</si>
  <si>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</si>
  <si>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</si>
  <si>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</si>
  <si>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</si>
  <si>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</si>
  <si>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</si>
  <si>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</si>
  <si>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</si>
  <si>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</si>
  <si>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</si>
  <si>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</si>
  <si>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</si>
  <si>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</si>
  <si>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</si>
  <si>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</si>
  <si>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</si>
  <si>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</si>
  <si>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</si>
  <si>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</si>
  <si>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</si>
  <si>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</si>
  <si>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</si>
  <si>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</si>
  <si>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</si>
  <si>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</si>
  <si>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</si>
  <si>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</si>
  <si>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</si>
  <si>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</si>
  <si>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</si>
  <si>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</si>
  <si>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</si>
  <si>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</si>
  <si>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</si>
  <si>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</si>
  <si>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</si>
  <si>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</si>
  <si>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</si>
  <si>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</si>
  <si>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</si>
  <si>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</si>
  <si>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</si>
  <si>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</si>
  <si>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</si>
  <si>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</si>
  <si>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</si>
  <si>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</si>
  <si>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</si>
  <si>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</si>
  <si>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</si>
  <si>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</si>
  <si>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</si>
  <si>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</si>
  <si>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</si>
  <si>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</si>
  <si>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</si>
  <si>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</si>
  <si>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</si>
  <si>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</si>
  <si>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</si>
  <si>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</si>
  <si>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</si>
  <si>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</si>
  <si>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</si>
  <si>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</si>
  <si>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</si>
  <si>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</si>
  <si>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</si>
  <si>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</si>
  <si>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</si>
  <si>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</si>
  <si>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</si>
  <si>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</si>
  <si>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</si>
  <si>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</si>
  <si>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</si>
  <si>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</si>
  <si>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</si>
  <si>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</si>
  <si>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</si>
  <si>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</si>
  <si>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</si>
  <si>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</si>
  <si>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</si>
  <si>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</si>
  <si>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</si>
  <si>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</si>
  <si>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</si>
  <si>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</si>
  <si>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</si>
  <si>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</si>
  <si>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</si>
  <si>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</si>
  <si>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</si>
  <si>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</si>
  <si>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</si>
  <si>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</si>
  <si>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</si>
  <si>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</si>
  <si>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</si>
  <si>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</si>
  <si>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</si>
  <si>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</si>
  <si>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</si>
  <si>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</si>
  <si>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</si>
  <si>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</si>
  <si>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</si>
  <si>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</si>
  <si>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</si>
  <si>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</si>
  <si>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</si>
  <si>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</si>
  <si>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</si>
  <si>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</si>
  <si>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</si>
  <si>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</si>
  <si>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</si>
  <si>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</si>
  <si>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</si>
  <si>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</si>
  <si>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</si>
  <si>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</si>
  <si>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</si>
  <si>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</si>
  <si>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</si>
  <si>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</si>
  <si>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</si>
  <si>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</si>
  <si>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</si>
  <si>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</si>
  <si>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</si>
  <si>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</si>
  <si>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</si>
  <si>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</si>
  <si>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</si>
  <si>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</si>
  <si>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</si>
  <si>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</si>
  <si>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</si>
  <si>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</si>
  <si>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</si>
  <si>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</si>
  <si>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</si>
  <si>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</si>
  <si>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</si>
  <si>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</si>
  <si>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</si>
  <si>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</si>
  <si>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</si>
  <si>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</si>
  <si>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</si>
  <si>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</si>
  <si>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</si>
  <si>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</si>
  <si>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</si>
  <si>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</si>
  <si>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</si>
  <si>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</si>
  <si>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</si>
  <si>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</si>
  <si>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</si>
  <si>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</si>
  <si>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</si>
  <si>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</si>
  <si>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</si>
  <si>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</si>
  <si>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</si>
  <si>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</si>
  <si>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</si>
  <si>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</si>
  <si>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</si>
  <si>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</si>
  <si>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</si>
  <si>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</si>
  <si>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</si>
  <si>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</si>
  <si>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</si>
  <si>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</si>
  <si>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</si>
  <si>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</si>
  <si>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</si>
  <si>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</si>
  <si>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</si>
  <si>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</si>
  <si>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</si>
  <si>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</si>
  <si>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</si>
  <si>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</si>
  <si>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</si>
  <si>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</si>
  <si>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</si>
  <si>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</si>
  <si>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</si>
  <si>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</si>
  <si>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</si>
  <si>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</si>
  <si>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</si>
  <si>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</si>
  <si>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</si>
  <si>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</si>
  <si>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</si>
  <si>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</si>
  <si>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</si>
  <si>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</si>
  <si>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</si>
  <si>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</si>
  <si>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</si>
  <si>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</si>
  <si>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</si>
  <si>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</si>
  <si>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</si>
  <si>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</si>
  <si>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</si>
  <si>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</si>
  <si>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</si>
  <si>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</si>
  <si>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</si>
  <si>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</si>
  <si>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</si>
  <si>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</si>
  <si>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</si>
  <si>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</si>
  <si>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</si>
  <si>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</si>
  <si>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</si>
  <si>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</si>
  <si>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</si>
  <si>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</si>
  <si>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</si>
  <si>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</si>
  <si>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</si>
  <si>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</si>
  <si>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</si>
  <si>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</si>
  <si>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</si>
  <si>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</si>
  <si>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</si>
  <si>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</si>
  <si>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</si>
  <si>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</si>
  <si>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YY0067059799</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</si>
  <si>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</si>
  <si>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</si>
  <si>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</si>
  <si>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</si>
  <si>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</si>
  <si>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</si>
  <si>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</si>
  <si>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</si>
  <si>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</si>
  <si>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</si>
  <si>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</si>
  <si>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</si>
  <si>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</si>
  <si>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</si>
  <si>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</si>
  <si>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</si>
  <si>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</si>
  <si>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</si>
  <si>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</si>
  <si>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</si>
  <si>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</si>
  <si>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</si>
  <si>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</si>
  <si>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</si>
  <si>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</si>
  <si>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</si>
  <si>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</si>
  <si>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</si>
  <si>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</si>
  <si>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</si>
  <si>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</si>
  <si>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</si>
  <si>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</si>
  <si>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</si>
  <si>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</si>
  <si>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</si>
  <si>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</si>
  <si>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</si>
  <si>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</si>
  <si>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</si>
  <si>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</si>
  <si>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</si>
  <si>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</si>
  <si>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</si>
  <si>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</si>
  <si>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</si>
  <si>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</si>
  <si>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</si>
  <si>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</si>
  <si>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</si>
  <si>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</si>
  <si>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</si>
  <si>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</si>
  <si>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</si>
  <si>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</si>
  <si>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</si>
  <si>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</si>
  <si>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</si>
  <si>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</si>
  <si>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</si>
  <si>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</si>
  <si>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</si>
  <si>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</si>
  <si>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</si>
  <si>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</si>
  <si>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</si>
  <si>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</si>
  <si>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</si>
  <si>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</si>
  <si>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</si>
  <si>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</si>
  <si>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</si>
  <si>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</si>
  <si>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</si>
  <si>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</si>
  <si>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Antal fondval och marknadsvärde i fonderna 2023-06-30</t>
  </si>
  <si>
    <t>Nästa uppdatering: 2023-08-10</t>
  </si>
  <si>
    <t>Fondstatistik per 2023-06-30*</t>
  </si>
  <si>
    <t>Fondstatistik - Hållbarhet 2023-06-30</t>
  </si>
  <si>
    <t>Nästa uppdatering 2023-08-15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</si>
</sst>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5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9" fillId="0" borderId="0" xfId="0" applyFont="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45107</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0.15887665406470841</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45107</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0.17666771245750068</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45107</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-3.9000015609391037E-2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45107</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824.51369047141054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45107</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2113.38079696972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2113</v>
      </c>
    </row>
    <row r="6" spans="1:15" ht="16.5" customHeight="1" x14ac:dyDescent="0.25">
      <c r="A6" s="19" t="s">
        <v>1236</v>
      </c>
      <c r="B6" s="340"/>
      <c r="C6" s="13"/>
      <c r="D6" s="17"/>
      <c r="E6" s="17"/>
      <c r="F6" s="17"/>
      <c r="G6" s="17"/>
      <c r="H6" s="21"/>
      <c r="I6" s="21"/>
      <c r="K6" s="13"/>
      <c r="L6" s="7"/>
      <c r="N6" s="5"/>
      <c r="O6" s="334" t="s">
        <v>127</v>
      </c>
    </row>
    <row r="7" spans="1:15" ht="16.5" customHeight="1" x14ac:dyDescent="0.2">
      <c r="A7" s="328" t="s">
        <v>1237</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2113 miljarder kronor</v>
      </c>
      <c r="B10" s="12"/>
      <c r="C10" s="13"/>
      <c r="D10" s="17"/>
      <c r="F10" s="17"/>
      <c r="G10" s="17"/>
      <c r="I10" s="26"/>
      <c r="K10" s="13"/>
      <c r="L10" s="7"/>
      <c r="N10" s="5"/>
      <c r="O10" s="4"/>
    </row>
    <row r="11" spans="1:15" ht="16.5" customHeight="1" x14ac:dyDescent="0.2">
      <c r="A11" s="420" t="s">
        <v>1195</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2516953</v>
      </c>
      <c r="D24" s="341">
        <v>2780634</v>
      </c>
      <c r="E24" s="341">
        <v>5297587</v>
      </c>
      <c r="F24" s="341">
        <v>453753707206.69202</v>
      </c>
      <c r="G24" s="341">
        <v>558922680614.20801</v>
      </c>
      <c r="H24" s="341">
        <v>1012676387820.9</v>
      </c>
      <c r="I24" s="341"/>
      <c r="J24" t="s">
        <v>197</v>
      </c>
      <c r="K24" t="s">
        <v>198</v>
      </c>
      <c r="L24" t="s">
        <v>202</v>
      </c>
      <c r="M24" t="s">
        <v>199</v>
      </c>
      <c r="N24" s="3"/>
      <c r="O24" s="4"/>
    </row>
    <row r="25" spans="1:15" ht="12.75" customHeight="1" x14ac:dyDescent="0.2">
      <c r="A25" s="368">
        <v>283408</v>
      </c>
      <c r="B25" t="s">
        <v>151</v>
      </c>
      <c r="C25" s="341">
        <v>152392</v>
      </c>
      <c r="D25" s="341">
        <v>184392</v>
      </c>
      <c r="E25" s="341">
        <v>336784</v>
      </c>
      <c r="F25" s="341">
        <v>34348031739.914398</v>
      </c>
      <c r="G25" s="341">
        <v>49617431890.914597</v>
      </c>
      <c r="H25" s="341">
        <v>83965463630.829102</v>
      </c>
      <c r="I25" s="341">
        <v>2141776622.1900001</v>
      </c>
      <c r="J25" t="s">
        <v>295</v>
      </c>
      <c r="K25" t="s">
        <v>292</v>
      </c>
      <c r="L25" t="s">
        <v>220</v>
      </c>
      <c r="M25" t="s">
        <v>199</v>
      </c>
      <c r="N25" s="2"/>
      <c r="O25" s="4"/>
    </row>
    <row r="26" spans="1:15" ht="12.75" customHeight="1" x14ac:dyDescent="0.2">
      <c r="A26" s="368">
        <v>681783</v>
      </c>
      <c r="B26" t="s">
        <v>83</v>
      </c>
      <c r="C26" s="341">
        <v>91650</v>
      </c>
      <c r="D26" s="341">
        <v>95046</v>
      </c>
      <c r="E26" s="341">
        <v>186696</v>
      </c>
      <c r="F26" s="341">
        <v>10826426473.5595</v>
      </c>
      <c r="G26" s="341">
        <v>13985187338.3843</v>
      </c>
      <c r="H26" s="341">
        <v>24811613811.943802</v>
      </c>
      <c r="I26" s="341">
        <v>-93336921.120000005</v>
      </c>
      <c r="J26" t="s">
        <v>213</v>
      </c>
      <c r="K26" t="s">
        <v>207</v>
      </c>
      <c r="L26" t="s">
        <v>339</v>
      </c>
      <c r="M26" t="s">
        <v>199</v>
      </c>
      <c r="N26" s="2"/>
      <c r="O26" s="4"/>
    </row>
    <row r="27" spans="1:15" ht="12.75" customHeight="1" x14ac:dyDescent="0.2">
      <c r="A27" s="368">
        <v>291906</v>
      </c>
      <c r="B27" t="s">
        <v>74</v>
      </c>
      <c r="C27" s="341">
        <v>85714</v>
      </c>
      <c r="D27" s="341">
        <v>89440</v>
      </c>
      <c r="E27" s="341">
        <v>175154</v>
      </c>
      <c r="F27" s="341">
        <v>11613479813.0194</v>
      </c>
      <c r="G27" s="341">
        <v>14602387217.3272</v>
      </c>
      <c r="H27" s="341">
        <v>26215867030.3466</v>
      </c>
      <c r="I27" s="341">
        <v>-122746244.23</v>
      </c>
      <c r="J27" t="s">
        <v>213</v>
      </c>
      <c r="K27" t="s">
        <v>207</v>
      </c>
      <c r="L27" t="s">
        <v>242</v>
      </c>
      <c r="M27" t="s">
        <v>199</v>
      </c>
      <c r="N27" s="2"/>
      <c r="O27" s="4"/>
    </row>
    <row r="28" spans="1:15" ht="12.75" customHeight="1" x14ac:dyDescent="0.2">
      <c r="A28" s="368">
        <v>645952</v>
      </c>
      <c r="B28" t="s">
        <v>82</v>
      </c>
      <c r="C28" s="341">
        <v>86158</v>
      </c>
      <c r="D28" s="341">
        <v>87053</v>
      </c>
      <c r="E28" s="341">
        <v>173211</v>
      </c>
      <c r="F28" s="341">
        <v>11042186124.476101</v>
      </c>
      <c r="G28" s="341">
        <v>14016876738.076099</v>
      </c>
      <c r="H28" s="341">
        <v>25059062862.5522</v>
      </c>
      <c r="I28" s="341">
        <v>-89898517.239999995</v>
      </c>
      <c r="J28" t="s">
        <v>258</v>
      </c>
      <c r="K28" t="s">
        <v>219</v>
      </c>
      <c r="L28" t="s">
        <v>339</v>
      </c>
      <c r="M28" t="s">
        <v>199</v>
      </c>
      <c r="N28" s="2"/>
      <c r="O28" s="4"/>
    </row>
    <row r="29" spans="1:15" ht="12.75" customHeight="1" x14ac:dyDescent="0.2">
      <c r="A29" s="368">
        <v>785022</v>
      </c>
      <c r="B29" t="s">
        <v>39</v>
      </c>
      <c r="C29" s="341">
        <v>89861</v>
      </c>
      <c r="D29" s="341">
        <v>72096</v>
      </c>
      <c r="E29" s="341">
        <v>161957</v>
      </c>
      <c r="F29" s="341">
        <v>15690428767.605101</v>
      </c>
      <c r="G29" s="341">
        <v>15330144403.898399</v>
      </c>
      <c r="H29" s="341">
        <v>31020573171.503502</v>
      </c>
      <c r="I29" s="341">
        <v>-69469148.560000002</v>
      </c>
      <c r="J29" t="s">
        <v>258</v>
      </c>
      <c r="K29" t="s">
        <v>219</v>
      </c>
      <c r="L29" t="s">
        <v>220</v>
      </c>
      <c r="M29" t="s">
        <v>199</v>
      </c>
      <c r="N29" s="2"/>
      <c r="O29" s="4"/>
    </row>
    <row r="30" spans="1:15" ht="12.75" customHeight="1" x14ac:dyDescent="0.2">
      <c r="A30" s="368">
        <v>581371</v>
      </c>
      <c r="B30" t="s">
        <v>118</v>
      </c>
      <c r="C30" s="341">
        <v>60126</v>
      </c>
      <c r="D30" s="341">
        <v>91048</v>
      </c>
      <c r="E30" s="341">
        <v>151174</v>
      </c>
      <c r="F30" s="341">
        <v>14711461471.7715</v>
      </c>
      <c r="G30" s="341">
        <v>24535658452.006699</v>
      </c>
      <c r="H30" s="341">
        <v>39247119923.778198</v>
      </c>
      <c r="I30" s="341">
        <v>794069415.49000001</v>
      </c>
      <c r="J30" t="s">
        <v>218</v>
      </c>
      <c r="K30" t="s">
        <v>219</v>
      </c>
      <c r="L30" t="s">
        <v>202</v>
      </c>
      <c r="M30" t="s">
        <v>199</v>
      </c>
      <c r="N30" s="2"/>
      <c r="O30" s="4"/>
    </row>
    <row r="31" spans="1:15" ht="12.75" customHeight="1" x14ac:dyDescent="0.2">
      <c r="A31" s="368">
        <v>719674</v>
      </c>
      <c r="B31" t="s">
        <v>148</v>
      </c>
      <c r="C31" s="341">
        <v>76152</v>
      </c>
      <c r="D31" s="341">
        <v>66903</v>
      </c>
      <c r="E31" s="341">
        <v>143055</v>
      </c>
      <c r="F31" s="341">
        <v>7738246912.1816702</v>
      </c>
      <c r="G31" s="341">
        <v>8241323128.0824299</v>
      </c>
      <c r="H31" s="341">
        <v>15979570040.264099</v>
      </c>
      <c r="I31" s="341">
        <v>-50810640.140000001</v>
      </c>
      <c r="J31" t="s">
        <v>213</v>
      </c>
      <c r="K31" t="s">
        <v>207</v>
      </c>
      <c r="L31" t="s">
        <v>220</v>
      </c>
      <c r="M31" t="s">
        <v>199</v>
      </c>
      <c r="N31" s="2"/>
      <c r="O31" s="4"/>
    </row>
    <row r="32" spans="1:15" ht="12.75" customHeight="1" x14ac:dyDescent="0.2">
      <c r="A32" s="368">
        <v>747899</v>
      </c>
      <c r="B32" t="s">
        <v>37</v>
      </c>
      <c r="C32" s="341">
        <v>62123</v>
      </c>
      <c r="D32" s="341">
        <v>60182</v>
      </c>
      <c r="E32" s="341">
        <v>122305</v>
      </c>
      <c r="F32" s="341">
        <v>19111552625.353298</v>
      </c>
      <c r="G32" s="341">
        <v>22469453791.8778</v>
      </c>
      <c r="H32" s="341">
        <v>41581006417.231201</v>
      </c>
      <c r="I32" s="341">
        <v>-61857796.200000003</v>
      </c>
      <c r="J32" t="s">
        <v>310</v>
      </c>
      <c r="K32" t="s">
        <v>198</v>
      </c>
      <c r="L32" t="s">
        <v>220</v>
      </c>
      <c r="M32" t="s">
        <v>199</v>
      </c>
      <c r="N32" s="2"/>
      <c r="O32" s="4"/>
    </row>
    <row r="33" spans="1:15" ht="12.75" customHeight="1" x14ac:dyDescent="0.2">
      <c r="A33" s="368">
        <v>114819</v>
      </c>
      <c r="B33" t="s">
        <v>147</v>
      </c>
      <c r="C33" s="341">
        <v>63478</v>
      </c>
      <c r="D33" s="341">
        <v>55814</v>
      </c>
      <c r="E33" s="341">
        <v>119292</v>
      </c>
      <c r="F33" s="341">
        <v>9056636331.86203</v>
      </c>
      <c r="G33" s="341">
        <v>9612370470.1453209</v>
      </c>
      <c r="H33" s="341">
        <v>18669006802.007301</v>
      </c>
      <c r="I33" s="341">
        <v>-13310070.01</v>
      </c>
      <c r="J33" t="s">
        <v>218</v>
      </c>
      <c r="K33" t="s">
        <v>219</v>
      </c>
      <c r="L33" t="s">
        <v>220</v>
      </c>
      <c r="M33" t="s">
        <v>199</v>
      </c>
      <c r="N33" s="2"/>
      <c r="O33" s="4"/>
    </row>
    <row r="34" spans="1:15" ht="12.75" customHeight="1" x14ac:dyDescent="0.2">
      <c r="A34" s="368">
        <v>734491</v>
      </c>
      <c r="B34" t="s">
        <v>586</v>
      </c>
      <c r="C34" s="341">
        <v>41608</v>
      </c>
      <c r="D34" s="341">
        <v>72521</v>
      </c>
      <c r="E34" s="341">
        <v>114129</v>
      </c>
      <c r="F34" s="341">
        <v>4999491401.1443796</v>
      </c>
      <c r="G34" s="341">
        <v>9911133204.9044609</v>
      </c>
      <c r="H34" s="341">
        <v>14910624606.0488</v>
      </c>
      <c r="I34" s="341">
        <v>-54684748.520000003</v>
      </c>
      <c r="J34" t="s">
        <v>213</v>
      </c>
      <c r="K34" t="s">
        <v>207</v>
      </c>
      <c r="L34" t="s">
        <v>566</v>
      </c>
      <c r="M34" t="s">
        <v>199</v>
      </c>
      <c r="N34" s="2"/>
      <c r="O34" s="4"/>
    </row>
    <row r="35" spans="1:15" ht="12.75" customHeight="1" x14ac:dyDescent="0.2">
      <c r="A35" s="368">
        <v>783720</v>
      </c>
      <c r="B35" t="s">
        <v>38</v>
      </c>
      <c r="C35" s="341">
        <v>64236</v>
      </c>
      <c r="D35" s="341">
        <v>49622</v>
      </c>
      <c r="E35" s="341">
        <v>113858</v>
      </c>
      <c r="F35" s="341">
        <v>20763758614.187901</v>
      </c>
      <c r="G35" s="341">
        <v>18570040808.905399</v>
      </c>
      <c r="H35" s="341">
        <v>39333799423.0933</v>
      </c>
      <c r="I35" s="341">
        <v>-37379665.159999996</v>
      </c>
      <c r="J35" t="s">
        <v>310</v>
      </c>
      <c r="K35" t="s">
        <v>198</v>
      </c>
      <c r="L35" t="s">
        <v>220</v>
      </c>
      <c r="M35" t="s">
        <v>199</v>
      </c>
      <c r="N35" s="2"/>
      <c r="O35" s="4"/>
    </row>
    <row r="36" spans="1:15" ht="12.75" customHeight="1" x14ac:dyDescent="0.2">
      <c r="A36" s="368">
        <v>928341</v>
      </c>
      <c r="B36" t="s">
        <v>663</v>
      </c>
      <c r="C36" s="341">
        <v>52921</v>
      </c>
      <c r="D36" s="341">
        <v>49517</v>
      </c>
      <c r="E36" s="341">
        <v>102438</v>
      </c>
      <c r="F36" s="341">
        <v>4959730739.2748899</v>
      </c>
      <c r="G36" s="341">
        <v>5946631298.3694801</v>
      </c>
      <c r="H36" s="341">
        <v>10906362037.6443</v>
      </c>
      <c r="I36" s="341">
        <v>-43708138.609999999</v>
      </c>
      <c r="J36" t="s">
        <v>316</v>
      </c>
      <c r="K36" t="s">
        <v>292</v>
      </c>
      <c r="L36" t="s">
        <v>220</v>
      </c>
      <c r="M36" t="s">
        <v>199</v>
      </c>
      <c r="N36" s="2"/>
      <c r="O36" s="4"/>
    </row>
    <row r="37" spans="1:15" ht="12.75" customHeight="1" x14ac:dyDescent="0.2">
      <c r="A37" s="368">
        <v>610121</v>
      </c>
      <c r="B37" t="s">
        <v>531</v>
      </c>
      <c r="C37" s="341">
        <v>50460</v>
      </c>
      <c r="D37" s="341">
        <v>44614</v>
      </c>
      <c r="E37" s="341">
        <v>95074</v>
      </c>
      <c r="F37" s="341">
        <v>4622934159.9808397</v>
      </c>
      <c r="G37" s="341">
        <v>5166547168.1180296</v>
      </c>
      <c r="H37" s="341">
        <v>9789481328.0988808</v>
      </c>
      <c r="I37" s="341">
        <v>-42515283.299999997</v>
      </c>
      <c r="J37" t="s">
        <v>221</v>
      </c>
      <c r="K37" t="s">
        <v>201</v>
      </c>
      <c r="L37" t="s">
        <v>339</v>
      </c>
      <c r="M37" t="s">
        <v>199</v>
      </c>
      <c r="N37" s="2"/>
      <c r="O37" s="4"/>
    </row>
    <row r="38" spans="1:15" ht="12.75" customHeight="1" x14ac:dyDescent="0.2">
      <c r="A38" s="368">
        <v>359315</v>
      </c>
      <c r="B38" t="s">
        <v>102</v>
      </c>
      <c r="C38" s="341">
        <v>47078</v>
      </c>
      <c r="D38" s="341">
        <v>37573</v>
      </c>
      <c r="E38" s="341">
        <v>84651</v>
      </c>
      <c r="F38" s="341">
        <v>18356715157.3536</v>
      </c>
      <c r="G38" s="341">
        <v>17170075455.9037</v>
      </c>
      <c r="H38" s="341">
        <v>35526790613.257401</v>
      </c>
      <c r="I38" s="341">
        <v>-36058870.520000003</v>
      </c>
      <c r="J38" t="s">
        <v>270</v>
      </c>
      <c r="K38" t="s">
        <v>198</v>
      </c>
      <c r="L38" t="s">
        <v>237</v>
      </c>
      <c r="M38" t="s">
        <v>199</v>
      </c>
      <c r="N38" s="2"/>
      <c r="O38" s="4"/>
    </row>
    <row r="39" spans="1:15" ht="12.75" customHeight="1" x14ac:dyDescent="0.2">
      <c r="A39" s="368">
        <v>271478</v>
      </c>
      <c r="B39" t="s">
        <v>341</v>
      </c>
      <c r="C39" s="341">
        <v>43187</v>
      </c>
      <c r="D39" s="341">
        <v>39907</v>
      </c>
      <c r="E39" s="341">
        <v>83094</v>
      </c>
      <c r="F39" s="341">
        <v>11914681006.110701</v>
      </c>
      <c r="G39" s="341">
        <v>13952594522.6168</v>
      </c>
      <c r="H39" s="341">
        <v>25867275528.7276</v>
      </c>
      <c r="I39" s="341">
        <v>-11705491.17</v>
      </c>
      <c r="J39" t="s">
        <v>258</v>
      </c>
      <c r="K39" t="s">
        <v>219</v>
      </c>
      <c r="L39" t="s">
        <v>214</v>
      </c>
      <c r="M39" t="s">
        <v>199</v>
      </c>
      <c r="N39" s="2"/>
      <c r="O39" s="4"/>
    </row>
    <row r="40" spans="1:15" ht="12.75" customHeight="1" x14ac:dyDescent="0.2">
      <c r="A40" s="368">
        <v>463141</v>
      </c>
      <c r="B40" t="s">
        <v>455</v>
      </c>
      <c r="C40" s="341">
        <v>45701</v>
      </c>
      <c r="D40" s="341">
        <v>36733</v>
      </c>
      <c r="E40" s="341">
        <v>82434</v>
      </c>
      <c r="F40" s="341">
        <v>9359263976.0286903</v>
      </c>
      <c r="G40" s="341">
        <v>8971871076.42313</v>
      </c>
      <c r="H40" s="341">
        <v>18331135052.451801</v>
      </c>
      <c r="I40" s="341">
        <v>-35885510.380000003</v>
      </c>
      <c r="J40" t="s">
        <v>270</v>
      </c>
      <c r="K40" t="s">
        <v>198</v>
      </c>
      <c r="L40" t="s">
        <v>234</v>
      </c>
      <c r="M40" t="s">
        <v>199</v>
      </c>
      <c r="N40" s="2"/>
      <c r="O40" s="4"/>
    </row>
    <row r="41" spans="1:15" ht="12.75" customHeight="1" x14ac:dyDescent="0.2">
      <c r="A41" s="368">
        <v>287656</v>
      </c>
      <c r="B41" t="s">
        <v>149</v>
      </c>
      <c r="C41" s="341">
        <v>45262</v>
      </c>
      <c r="D41" s="341">
        <v>37165</v>
      </c>
      <c r="E41" s="341">
        <v>82427</v>
      </c>
      <c r="F41" s="341">
        <v>16253104139.6038</v>
      </c>
      <c r="G41" s="341">
        <v>15578319188.513201</v>
      </c>
      <c r="H41" s="341">
        <v>31831423328.1171</v>
      </c>
      <c r="I41" s="341">
        <v>-25289112.379999999</v>
      </c>
      <c r="J41" t="s">
        <v>310</v>
      </c>
      <c r="K41" t="s">
        <v>198</v>
      </c>
      <c r="L41" t="s">
        <v>237</v>
      </c>
      <c r="M41" t="s">
        <v>199</v>
      </c>
      <c r="N41" s="2"/>
      <c r="O41" s="4"/>
    </row>
    <row r="42" spans="1:15" ht="12.75" customHeight="1" x14ac:dyDescent="0.2">
      <c r="A42" s="368">
        <v>212332</v>
      </c>
      <c r="B42" t="s">
        <v>304</v>
      </c>
      <c r="C42" s="341">
        <v>38796</v>
      </c>
      <c r="D42" s="341">
        <v>42407</v>
      </c>
      <c r="E42" s="341">
        <v>81203</v>
      </c>
      <c r="F42" s="341">
        <v>3926131414.2518802</v>
      </c>
      <c r="G42" s="341">
        <v>5061307557.9678097</v>
      </c>
      <c r="H42" s="341">
        <v>8987438972.2196903</v>
      </c>
      <c r="I42" s="341">
        <v>-28613821.030000001</v>
      </c>
      <c r="J42" t="s">
        <v>213</v>
      </c>
      <c r="K42" t="s">
        <v>207</v>
      </c>
      <c r="L42" t="s">
        <v>234</v>
      </c>
      <c r="M42" t="s">
        <v>199</v>
      </c>
      <c r="N42" s="2"/>
      <c r="O42" s="4"/>
    </row>
    <row r="43" spans="1:15" ht="12.75" customHeight="1" x14ac:dyDescent="0.2">
      <c r="A43" s="368">
        <v>307306</v>
      </c>
      <c r="B43" t="s">
        <v>369</v>
      </c>
      <c r="C43" s="341">
        <v>42167</v>
      </c>
      <c r="D43" s="341">
        <v>38636</v>
      </c>
      <c r="E43" s="341">
        <v>80803</v>
      </c>
      <c r="F43" s="341">
        <v>2456508393.2905502</v>
      </c>
      <c r="G43" s="341">
        <v>2514688494.75037</v>
      </c>
      <c r="H43" s="341">
        <v>4971196888.0409203</v>
      </c>
      <c r="I43" s="341">
        <v>809767.83</v>
      </c>
      <c r="J43" t="s">
        <v>370</v>
      </c>
      <c r="K43" t="s">
        <v>201</v>
      </c>
      <c r="L43" t="s">
        <v>214</v>
      </c>
      <c r="M43" t="s">
        <v>199</v>
      </c>
      <c r="N43" s="2"/>
      <c r="O43" s="4"/>
    </row>
    <row r="44" spans="1:15" ht="12.75" customHeight="1" x14ac:dyDescent="0.2">
      <c r="A44" s="368">
        <v>677534</v>
      </c>
      <c r="B44" t="s">
        <v>562</v>
      </c>
      <c r="C44" s="341">
        <v>45763</v>
      </c>
      <c r="D44" s="341">
        <v>34570</v>
      </c>
      <c r="E44" s="341">
        <v>80333</v>
      </c>
      <c r="F44" s="341">
        <v>1661058874.0024099</v>
      </c>
      <c r="G44" s="341">
        <v>1539559790.7313099</v>
      </c>
      <c r="H44" s="341">
        <v>3200618664.7337298</v>
      </c>
      <c r="I44" s="341">
        <v>-16687978</v>
      </c>
      <c r="J44" t="s">
        <v>210</v>
      </c>
      <c r="K44" t="s">
        <v>211</v>
      </c>
      <c r="L44" t="s">
        <v>220</v>
      </c>
      <c r="M44" t="s">
        <v>199</v>
      </c>
      <c r="N44" s="2"/>
      <c r="O44" s="4"/>
    </row>
    <row r="45" spans="1:15" ht="12.75" customHeight="1" x14ac:dyDescent="0.2">
      <c r="A45" s="368">
        <v>755504</v>
      </c>
      <c r="B45" t="s">
        <v>594</v>
      </c>
      <c r="C45" s="341">
        <v>39834</v>
      </c>
      <c r="D45" s="341">
        <v>36307</v>
      </c>
      <c r="E45" s="341">
        <v>76141</v>
      </c>
      <c r="F45" s="341">
        <v>3019902147.0643401</v>
      </c>
      <c r="G45" s="341">
        <v>3282973043.5269098</v>
      </c>
      <c r="H45" s="341">
        <v>6302875190.59126</v>
      </c>
      <c r="I45" s="341">
        <v>-16617383.560000001</v>
      </c>
      <c r="J45" t="s">
        <v>226</v>
      </c>
      <c r="K45" t="s">
        <v>219</v>
      </c>
      <c r="L45" t="s">
        <v>220</v>
      </c>
      <c r="M45" t="s">
        <v>199</v>
      </c>
      <c r="N45" s="2"/>
      <c r="O45" s="4"/>
    </row>
    <row r="46" spans="1:15" ht="12.75" customHeight="1" x14ac:dyDescent="0.2">
      <c r="A46" s="368">
        <v>978981</v>
      </c>
      <c r="B46" t="s">
        <v>681</v>
      </c>
      <c r="C46" s="341">
        <v>31621</v>
      </c>
      <c r="D46" s="341">
        <v>41060</v>
      </c>
      <c r="E46" s="341">
        <v>72681</v>
      </c>
      <c r="F46" s="341">
        <v>1913952053.0499899</v>
      </c>
      <c r="G46" s="341">
        <v>3024878163.3327298</v>
      </c>
      <c r="H46" s="341">
        <v>4938830216.38272</v>
      </c>
      <c r="I46" s="341">
        <v>-34898367.130000003</v>
      </c>
      <c r="J46" t="s">
        <v>329</v>
      </c>
      <c r="K46" t="s">
        <v>219</v>
      </c>
      <c r="L46" t="s">
        <v>220</v>
      </c>
      <c r="M46" t="s">
        <v>199</v>
      </c>
      <c r="N46" s="2"/>
      <c r="O46" s="4"/>
    </row>
    <row r="47" spans="1:15" ht="12.75" customHeight="1" x14ac:dyDescent="0.2">
      <c r="A47" s="368">
        <v>976928</v>
      </c>
      <c r="B47" t="s">
        <v>680</v>
      </c>
      <c r="C47" s="341">
        <v>35784</v>
      </c>
      <c r="D47" s="341">
        <v>36423</v>
      </c>
      <c r="E47" s="341">
        <v>72207</v>
      </c>
      <c r="F47" s="341">
        <v>4624408504.1959896</v>
      </c>
      <c r="G47" s="341">
        <v>6000678112.0608196</v>
      </c>
      <c r="H47" s="341">
        <v>10625086616.2568</v>
      </c>
      <c r="I47" s="341">
        <v>-38262006.560000002</v>
      </c>
      <c r="J47" t="s">
        <v>213</v>
      </c>
      <c r="K47" t="s">
        <v>207</v>
      </c>
      <c r="L47" t="s">
        <v>220</v>
      </c>
      <c r="M47" t="s">
        <v>199</v>
      </c>
      <c r="N47" s="2"/>
      <c r="O47" s="4"/>
    </row>
    <row r="48" spans="1:15" ht="12.75" customHeight="1" x14ac:dyDescent="0.2">
      <c r="A48" s="368">
        <v>896761</v>
      </c>
      <c r="B48" t="s">
        <v>647</v>
      </c>
      <c r="C48" s="341">
        <v>35659</v>
      </c>
      <c r="D48" s="341">
        <v>35242</v>
      </c>
      <c r="E48" s="341">
        <v>70901</v>
      </c>
      <c r="F48" s="341">
        <v>2727338075.5156598</v>
      </c>
      <c r="G48" s="341">
        <v>3311224069.01055</v>
      </c>
      <c r="H48" s="341">
        <v>6038562144.5262098</v>
      </c>
      <c r="I48" s="341">
        <v>-21451920.440000001</v>
      </c>
      <c r="J48" t="s">
        <v>285</v>
      </c>
      <c r="K48" t="s">
        <v>219</v>
      </c>
      <c r="L48" t="s">
        <v>220</v>
      </c>
      <c r="M48" t="s">
        <v>199</v>
      </c>
      <c r="N48" s="2"/>
      <c r="O48" s="4"/>
    </row>
    <row r="49" spans="1:15" ht="12.75" customHeight="1" x14ac:dyDescent="0.2">
      <c r="A49" s="368">
        <v>443895</v>
      </c>
      <c r="B49" t="s">
        <v>447</v>
      </c>
      <c r="C49" s="341">
        <v>36576</v>
      </c>
      <c r="D49" s="341">
        <v>33435</v>
      </c>
      <c r="E49" s="341">
        <v>70011</v>
      </c>
      <c r="F49" s="341">
        <v>3433907497.1690001</v>
      </c>
      <c r="G49" s="341">
        <v>3739593918.1824098</v>
      </c>
      <c r="H49" s="341">
        <v>7173501415.3514099</v>
      </c>
      <c r="I49" s="341">
        <v>-16120964.210000001</v>
      </c>
      <c r="J49" t="s">
        <v>316</v>
      </c>
      <c r="K49" t="s">
        <v>292</v>
      </c>
      <c r="L49" t="s">
        <v>703</v>
      </c>
      <c r="M49" t="s">
        <v>46</v>
      </c>
      <c r="N49" s="2"/>
      <c r="O49" s="4"/>
    </row>
    <row r="50" spans="1:15" ht="12.75" customHeight="1" x14ac:dyDescent="0.2">
      <c r="A50" s="368">
        <v>964767</v>
      </c>
      <c r="B50" t="s">
        <v>674</v>
      </c>
      <c r="C50" s="341">
        <v>36010</v>
      </c>
      <c r="D50" s="341">
        <v>33841</v>
      </c>
      <c r="E50" s="341">
        <v>69851</v>
      </c>
      <c r="F50" s="341">
        <v>4444236585.0745296</v>
      </c>
      <c r="G50" s="341">
        <v>5029726739.4560404</v>
      </c>
      <c r="H50" s="341">
        <v>9473963324.5305691</v>
      </c>
      <c r="I50" s="341">
        <v>-19529581.300000001</v>
      </c>
      <c r="J50" t="s">
        <v>218</v>
      </c>
      <c r="K50" t="s">
        <v>219</v>
      </c>
      <c r="L50" t="s">
        <v>760</v>
      </c>
      <c r="M50" t="s">
        <v>199</v>
      </c>
      <c r="N50" s="2"/>
      <c r="O50" s="4"/>
    </row>
    <row r="51" spans="1:15" ht="12.75" customHeight="1" x14ac:dyDescent="0.2">
      <c r="A51" s="368">
        <v>248161</v>
      </c>
      <c r="B51" t="s">
        <v>327</v>
      </c>
      <c r="C51" s="341">
        <v>28596</v>
      </c>
      <c r="D51" s="341">
        <v>37998</v>
      </c>
      <c r="E51" s="341">
        <v>66594</v>
      </c>
      <c r="F51" s="341">
        <v>3807476129.2607298</v>
      </c>
      <c r="G51" s="341">
        <v>5827161327.6441603</v>
      </c>
      <c r="H51" s="341">
        <v>9634637456.9048996</v>
      </c>
      <c r="I51" s="341">
        <v>93338447</v>
      </c>
      <c r="J51" t="s">
        <v>255</v>
      </c>
      <c r="K51" t="s">
        <v>219</v>
      </c>
      <c r="L51" t="s">
        <v>234</v>
      </c>
      <c r="M51" t="s">
        <v>199</v>
      </c>
      <c r="N51" s="2"/>
      <c r="O51" s="4"/>
    </row>
    <row r="52" spans="1:15" ht="12.75" customHeight="1" x14ac:dyDescent="0.2">
      <c r="A52" s="368">
        <v>215996</v>
      </c>
      <c r="B52" t="s">
        <v>309</v>
      </c>
      <c r="C52" s="341">
        <v>35489</v>
      </c>
      <c r="D52" s="341">
        <v>30832</v>
      </c>
      <c r="E52" s="341">
        <v>66321</v>
      </c>
      <c r="F52" s="341">
        <v>8143610937.93715</v>
      </c>
      <c r="G52" s="341">
        <v>8414059591.7594404</v>
      </c>
      <c r="H52" s="341">
        <v>16557670529.696501</v>
      </c>
      <c r="I52" s="341">
        <v>-19998734.25</v>
      </c>
      <c r="J52" t="s">
        <v>310</v>
      </c>
      <c r="K52" t="s">
        <v>198</v>
      </c>
      <c r="L52" t="s">
        <v>237</v>
      </c>
      <c r="M52" t="s">
        <v>199</v>
      </c>
      <c r="N52" s="2"/>
      <c r="O52" s="4"/>
    </row>
    <row r="53" spans="1:15" ht="12.75" customHeight="1" x14ac:dyDescent="0.2">
      <c r="A53" s="368">
        <v>941096</v>
      </c>
      <c r="B53" t="s">
        <v>668</v>
      </c>
      <c r="C53" s="341">
        <v>32846</v>
      </c>
      <c r="D53" s="341">
        <v>32040</v>
      </c>
      <c r="E53" s="341">
        <v>64886</v>
      </c>
      <c r="F53" s="341">
        <v>4392770621.3415604</v>
      </c>
      <c r="G53" s="341">
        <v>5351027165.3129797</v>
      </c>
      <c r="H53" s="341">
        <v>9743797786.6545391</v>
      </c>
      <c r="I53" s="341">
        <v>-27747014.43</v>
      </c>
      <c r="J53" t="s">
        <v>218</v>
      </c>
      <c r="K53" t="s">
        <v>219</v>
      </c>
      <c r="L53" t="s">
        <v>220</v>
      </c>
      <c r="M53" t="s">
        <v>199</v>
      </c>
      <c r="N53" s="2"/>
      <c r="O53" s="4"/>
    </row>
    <row r="54" spans="1:15" s="130" customFormat="1" ht="12.75" customHeight="1" x14ac:dyDescent="0.2">
      <c r="A54" s="368">
        <v>391482</v>
      </c>
      <c r="B54" t="s">
        <v>418</v>
      </c>
      <c r="C54" s="341">
        <v>33749</v>
      </c>
      <c r="D54" s="341">
        <v>30237</v>
      </c>
      <c r="E54" s="341">
        <v>63986</v>
      </c>
      <c r="F54" s="341">
        <v>1000659473.4956501</v>
      </c>
      <c r="G54" s="341">
        <v>1168636461.35727</v>
      </c>
      <c r="H54" s="341">
        <v>2169295934.8529201</v>
      </c>
      <c r="I54" s="341">
        <v>-17195225.93</v>
      </c>
      <c r="J54" t="s">
        <v>270</v>
      </c>
      <c r="K54" t="s">
        <v>198</v>
      </c>
      <c r="L54" t="s">
        <v>234</v>
      </c>
      <c r="M54" t="s">
        <v>199</v>
      </c>
      <c r="N54" s="2"/>
    </row>
    <row r="55" spans="1:15" ht="12.75" customHeight="1" x14ac:dyDescent="0.2">
      <c r="A55" s="368">
        <v>430975</v>
      </c>
      <c r="B55" t="s">
        <v>444</v>
      </c>
      <c r="C55" s="341">
        <v>35565</v>
      </c>
      <c r="D55" s="341">
        <v>26762</v>
      </c>
      <c r="E55" s="341">
        <v>62327</v>
      </c>
      <c r="F55" s="341">
        <v>7506506736.8173504</v>
      </c>
      <c r="G55" s="341">
        <v>6523127419.3815899</v>
      </c>
      <c r="H55" s="341">
        <v>14029634156.1989</v>
      </c>
      <c r="I55" s="341">
        <v>-86840046.200000003</v>
      </c>
      <c r="J55" t="s">
        <v>270</v>
      </c>
      <c r="K55" t="s">
        <v>198</v>
      </c>
      <c r="L55" t="s">
        <v>237</v>
      </c>
      <c r="M55" t="s">
        <v>199</v>
      </c>
      <c r="N55" s="2"/>
      <c r="O55" s="4"/>
    </row>
    <row r="56" spans="1:15" ht="12.75" customHeight="1" x14ac:dyDescent="0.2">
      <c r="A56" s="368">
        <v>229922</v>
      </c>
      <c r="B56" t="s">
        <v>315</v>
      </c>
      <c r="C56" s="341">
        <v>31278</v>
      </c>
      <c r="D56" s="341">
        <v>30559</v>
      </c>
      <c r="E56" s="341">
        <v>61837</v>
      </c>
      <c r="F56" s="341">
        <v>3361948709.23454</v>
      </c>
      <c r="G56" s="341">
        <v>3988393626.8686399</v>
      </c>
      <c r="H56" s="341">
        <v>7350342336.1031799</v>
      </c>
      <c r="I56" s="341">
        <v>-20795351.719999999</v>
      </c>
      <c r="J56" t="s">
        <v>316</v>
      </c>
      <c r="K56" t="s">
        <v>292</v>
      </c>
      <c r="L56" t="s">
        <v>227</v>
      </c>
      <c r="M56" t="s">
        <v>199</v>
      </c>
      <c r="N56" s="2"/>
      <c r="O56" s="4"/>
    </row>
    <row r="57" spans="1:15" ht="12.75" customHeight="1" x14ac:dyDescent="0.2">
      <c r="A57" s="368">
        <v>427310</v>
      </c>
      <c r="B57" t="s">
        <v>442</v>
      </c>
      <c r="C57" s="341">
        <v>32250</v>
      </c>
      <c r="D57" s="341">
        <v>29232</v>
      </c>
      <c r="E57" s="341">
        <v>61482</v>
      </c>
      <c r="F57" s="341">
        <v>3718037237.4700499</v>
      </c>
      <c r="G57" s="341">
        <v>4113865501.56393</v>
      </c>
      <c r="H57" s="341">
        <v>7831902739.0339804</v>
      </c>
      <c r="I57" s="341">
        <v>-49056481.049999997</v>
      </c>
      <c r="J57" t="s">
        <v>270</v>
      </c>
      <c r="K57" t="s">
        <v>198</v>
      </c>
      <c r="L57" t="s">
        <v>234</v>
      </c>
      <c r="M57" t="s">
        <v>199</v>
      </c>
      <c r="N57" s="2"/>
      <c r="O57" s="4"/>
    </row>
    <row r="58" spans="1:15" ht="12.75" customHeight="1" x14ac:dyDescent="0.2">
      <c r="A58" s="368">
        <v>687509</v>
      </c>
      <c r="B58" t="s">
        <v>150</v>
      </c>
      <c r="C58" s="341">
        <v>21404</v>
      </c>
      <c r="D58" s="341">
        <v>39690</v>
      </c>
      <c r="E58" s="341">
        <v>61094</v>
      </c>
      <c r="F58" s="341">
        <v>2133332254.86286</v>
      </c>
      <c r="G58" s="341">
        <v>4532788033.8460703</v>
      </c>
      <c r="H58" s="341">
        <v>6666120288.7089396</v>
      </c>
      <c r="I58" s="341">
        <v>-183924723.18000001</v>
      </c>
      <c r="J58" t="s">
        <v>311</v>
      </c>
      <c r="K58" t="s">
        <v>292</v>
      </c>
      <c r="L58" t="s">
        <v>229</v>
      </c>
      <c r="M58" t="s">
        <v>199</v>
      </c>
      <c r="N58" s="2"/>
      <c r="O58" s="4"/>
    </row>
    <row r="59" spans="1:15" ht="12.75" customHeight="1" x14ac:dyDescent="0.2">
      <c r="A59" s="368">
        <v>498972</v>
      </c>
      <c r="B59" t="s">
        <v>476</v>
      </c>
      <c r="C59" s="341">
        <v>34599</v>
      </c>
      <c r="D59" s="341">
        <v>24579</v>
      </c>
      <c r="E59" s="341">
        <v>59178</v>
      </c>
      <c r="F59" s="341">
        <v>6933513790.3559303</v>
      </c>
      <c r="G59" s="341">
        <v>5743672396.2399197</v>
      </c>
      <c r="H59" s="341">
        <v>12677186186.5958</v>
      </c>
      <c r="I59" s="341">
        <v>-18281920.18</v>
      </c>
      <c r="J59" t="s">
        <v>310</v>
      </c>
      <c r="K59" t="s">
        <v>198</v>
      </c>
      <c r="L59" t="s">
        <v>234</v>
      </c>
      <c r="M59" t="s">
        <v>199</v>
      </c>
      <c r="N59" s="2"/>
      <c r="O59" s="4"/>
    </row>
    <row r="60" spans="1:15" ht="12.75" customHeight="1" x14ac:dyDescent="0.2">
      <c r="A60" s="368">
        <v>819557</v>
      </c>
      <c r="B60" t="s">
        <v>613</v>
      </c>
      <c r="C60" s="341">
        <v>34924</v>
      </c>
      <c r="D60" s="341">
        <v>23588</v>
      </c>
      <c r="E60" s="341">
        <v>58512</v>
      </c>
      <c r="F60" s="341">
        <v>8319097710.4892597</v>
      </c>
      <c r="G60" s="341">
        <v>6518348968.1465101</v>
      </c>
      <c r="H60" s="341">
        <v>14837446678.6357</v>
      </c>
      <c r="I60" s="341">
        <v>-19634228.420000002</v>
      </c>
      <c r="J60" t="s">
        <v>270</v>
      </c>
      <c r="K60" t="s">
        <v>198</v>
      </c>
      <c r="L60" t="s">
        <v>220</v>
      </c>
      <c r="M60" t="s">
        <v>199</v>
      </c>
      <c r="N60" s="2"/>
      <c r="O60" s="4"/>
    </row>
    <row r="61" spans="1:15" ht="12.75" customHeight="1" x14ac:dyDescent="0.2">
      <c r="A61" s="368">
        <v>140673</v>
      </c>
      <c r="B61" t="s">
        <v>243</v>
      </c>
      <c r="C61" s="341">
        <v>28673</v>
      </c>
      <c r="D61" s="341">
        <v>28934</v>
      </c>
      <c r="E61" s="341">
        <v>57607</v>
      </c>
      <c r="F61" s="341">
        <v>1929886360.03883</v>
      </c>
      <c r="G61" s="341">
        <v>2261536121.08746</v>
      </c>
      <c r="H61" s="341">
        <v>4191422481.1262898</v>
      </c>
      <c r="I61" s="341">
        <v>-14443728.98</v>
      </c>
      <c r="J61" t="s">
        <v>226</v>
      </c>
      <c r="K61" t="s">
        <v>219</v>
      </c>
      <c r="L61" t="s">
        <v>234</v>
      </c>
      <c r="M61" t="s">
        <v>199</v>
      </c>
      <c r="N61" s="2"/>
      <c r="O61" s="4"/>
    </row>
    <row r="62" spans="1:15" ht="12.75" customHeight="1" x14ac:dyDescent="0.2">
      <c r="A62" s="368">
        <v>313742</v>
      </c>
      <c r="B62" t="s">
        <v>376</v>
      </c>
      <c r="C62" s="341">
        <v>23199</v>
      </c>
      <c r="D62" s="341">
        <v>31346</v>
      </c>
      <c r="E62" s="341">
        <v>54545</v>
      </c>
      <c r="F62" s="341">
        <v>2121439130.4674799</v>
      </c>
      <c r="G62" s="341">
        <v>3226915351.6082602</v>
      </c>
      <c r="H62" s="341">
        <v>5348354482.0757504</v>
      </c>
      <c r="I62" s="341">
        <v>-60160424.469999999</v>
      </c>
      <c r="J62" t="s">
        <v>335</v>
      </c>
      <c r="K62" t="s">
        <v>292</v>
      </c>
      <c r="L62" t="s">
        <v>303</v>
      </c>
      <c r="M62" t="s">
        <v>199</v>
      </c>
      <c r="N62" s="2"/>
      <c r="O62" s="4"/>
    </row>
    <row r="63" spans="1:15" ht="12.75" customHeight="1" x14ac:dyDescent="0.2">
      <c r="A63" s="368">
        <v>269357</v>
      </c>
      <c r="B63" t="s">
        <v>340</v>
      </c>
      <c r="C63" s="341">
        <v>21568</v>
      </c>
      <c r="D63" s="341">
        <v>31991</v>
      </c>
      <c r="E63" s="341">
        <v>53559</v>
      </c>
      <c r="F63" s="341">
        <v>2624450620.1761699</v>
      </c>
      <c r="G63" s="341">
        <v>4491470916.4205799</v>
      </c>
      <c r="H63" s="341">
        <v>7115921536.5967503</v>
      </c>
      <c r="I63" s="341">
        <v>-106550892.08</v>
      </c>
      <c r="J63" t="s">
        <v>206</v>
      </c>
      <c r="K63" t="s">
        <v>207</v>
      </c>
      <c r="L63" t="s">
        <v>339</v>
      </c>
      <c r="M63" t="s">
        <v>199</v>
      </c>
      <c r="N63" s="2"/>
      <c r="O63" s="4"/>
    </row>
    <row r="64" spans="1:15" ht="12.75" customHeight="1" x14ac:dyDescent="0.2">
      <c r="A64" s="368">
        <v>856682</v>
      </c>
      <c r="B64" t="s">
        <v>629</v>
      </c>
      <c r="C64" s="341">
        <v>23156</v>
      </c>
      <c r="D64" s="341">
        <v>30191</v>
      </c>
      <c r="E64" s="341">
        <v>53347</v>
      </c>
      <c r="F64" s="341">
        <v>3093905095.8366699</v>
      </c>
      <c r="G64" s="341">
        <v>4863266468.0997801</v>
      </c>
      <c r="H64" s="341">
        <v>7957171563.9364595</v>
      </c>
      <c r="I64" s="341">
        <v>-62103215.920000002</v>
      </c>
      <c r="J64" t="s">
        <v>206</v>
      </c>
      <c r="K64" t="s">
        <v>207</v>
      </c>
      <c r="L64" t="s">
        <v>220</v>
      </c>
      <c r="M64" t="s">
        <v>199</v>
      </c>
      <c r="N64" s="2"/>
      <c r="O64" s="4"/>
    </row>
    <row r="65" spans="1:15" ht="12.75" customHeight="1" x14ac:dyDescent="0.2">
      <c r="A65" s="368">
        <v>989491</v>
      </c>
      <c r="B65" t="s">
        <v>685</v>
      </c>
      <c r="C65" s="341">
        <v>25842</v>
      </c>
      <c r="D65" s="341">
        <v>27335</v>
      </c>
      <c r="E65" s="341">
        <v>53177</v>
      </c>
      <c r="F65" s="341">
        <v>6980423150.9235201</v>
      </c>
      <c r="G65" s="341">
        <v>8481039101.47052</v>
      </c>
      <c r="H65" s="341">
        <v>15461462252.393999</v>
      </c>
      <c r="I65" s="341">
        <v>-38320436.850000001</v>
      </c>
      <c r="J65" t="s">
        <v>218</v>
      </c>
      <c r="K65" t="s">
        <v>219</v>
      </c>
      <c r="L65" t="s">
        <v>231</v>
      </c>
      <c r="M65" t="s">
        <v>46</v>
      </c>
      <c r="N65" s="2"/>
      <c r="O65" s="4"/>
    </row>
    <row r="66" spans="1:15" ht="12.75" customHeight="1" x14ac:dyDescent="0.2">
      <c r="A66" s="368">
        <v>658997</v>
      </c>
      <c r="B66" t="s">
        <v>553</v>
      </c>
      <c r="C66" s="341">
        <v>21097</v>
      </c>
      <c r="D66" s="341">
        <v>30273</v>
      </c>
      <c r="E66" s="341">
        <v>51370</v>
      </c>
      <c r="F66" s="341">
        <v>3461632403.3326001</v>
      </c>
      <c r="G66" s="341">
        <v>5291513203.26474</v>
      </c>
      <c r="H66" s="341">
        <v>8753145606.5973492</v>
      </c>
      <c r="I66" s="341">
        <v>-121373289.44</v>
      </c>
      <c r="J66" t="s">
        <v>218</v>
      </c>
      <c r="K66" t="s">
        <v>219</v>
      </c>
      <c r="L66" t="s">
        <v>303</v>
      </c>
      <c r="M66" t="s">
        <v>199</v>
      </c>
      <c r="N66" s="2"/>
      <c r="O66" s="4"/>
    </row>
    <row r="67" spans="1:15" ht="12.75" customHeight="1" x14ac:dyDescent="0.2">
      <c r="A67" s="368">
        <v>749192</v>
      </c>
      <c r="B67" t="s">
        <v>588</v>
      </c>
      <c r="C67" s="341">
        <v>29607</v>
      </c>
      <c r="D67" s="341">
        <v>20276</v>
      </c>
      <c r="E67" s="341">
        <v>49883</v>
      </c>
      <c r="F67" s="341">
        <v>2419738290.8046799</v>
      </c>
      <c r="G67" s="341">
        <v>2093712289.1503699</v>
      </c>
      <c r="H67" s="341">
        <v>4513450579.9550505</v>
      </c>
      <c r="I67" s="341">
        <v>-16964062.850000001</v>
      </c>
      <c r="J67" t="s">
        <v>221</v>
      </c>
      <c r="K67" t="s">
        <v>201</v>
      </c>
      <c r="L67" t="s">
        <v>220</v>
      </c>
      <c r="M67" t="s">
        <v>199</v>
      </c>
      <c r="N67" s="2"/>
      <c r="O67" s="4"/>
    </row>
    <row r="68" spans="1:15" ht="12.75" customHeight="1" x14ac:dyDescent="0.2">
      <c r="A68" s="368">
        <v>278853</v>
      </c>
      <c r="B68" t="s">
        <v>345</v>
      </c>
      <c r="C68" s="341">
        <v>22277</v>
      </c>
      <c r="D68" s="341">
        <v>26729</v>
      </c>
      <c r="E68" s="341">
        <v>49006</v>
      </c>
      <c r="F68" s="341">
        <v>4870266882.9193602</v>
      </c>
      <c r="G68" s="341">
        <v>5071019581.3398199</v>
      </c>
      <c r="H68" s="341">
        <v>9941286464.2591896</v>
      </c>
      <c r="I68" s="341">
        <v>41826246</v>
      </c>
      <c r="J68" t="s">
        <v>310</v>
      </c>
      <c r="K68" t="s">
        <v>198</v>
      </c>
      <c r="L68" t="s">
        <v>229</v>
      </c>
      <c r="M68" t="s">
        <v>199</v>
      </c>
      <c r="N68" s="2"/>
      <c r="O68" s="4"/>
    </row>
    <row r="69" spans="1:15" ht="12.75" customHeight="1" x14ac:dyDescent="0.2">
      <c r="A69" s="368">
        <v>984187</v>
      </c>
      <c r="B69" t="s">
        <v>683</v>
      </c>
      <c r="C69" s="341">
        <v>24115</v>
      </c>
      <c r="D69" s="341">
        <v>24693</v>
      </c>
      <c r="E69" s="341">
        <v>48808</v>
      </c>
      <c r="F69" s="341">
        <v>2851100656.3479099</v>
      </c>
      <c r="G69" s="341">
        <v>3488509091.9295001</v>
      </c>
      <c r="H69" s="341">
        <v>6339609748.27742</v>
      </c>
      <c r="I69" s="341">
        <v>-17348195.469999999</v>
      </c>
      <c r="J69" t="s">
        <v>218</v>
      </c>
      <c r="K69" t="s">
        <v>219</v>
      </c>
      <c r="L69" t="s">
        <v>260</v>
      </c>
      <c r="M69" t="s">
        <v>46</v>
      </c>
      <c r="N69" s="2"/>
      <c r="O69" s="4"/>
    </row>
    <row r="70" spans="1:15" ht="12.75" customHeight="1" x14ac:dyDescent="0.2">
      <c r="A70" s="368">
        <v>224493</v>
      </c>
      <c r="B70" t="s">
        <v>312</v>
      </c>
      <c r="C70" s="341">
        <v>31015</v>
      </c>
      <c r="D70" s="341">
        <v>17661</v>
      </c>
      <c r="E70" s="341">
        <v>48676</v>
      </c>
      <c r="F70" s="341">
        <v>2781055912.6301298</v>
      </c>
      <c r="G70" s="341">
        <v>1709727021.1182499</v>
      </c>
      <c r="H70" s="341">
        <v>4490782933.7483902</v>
      </c>
      <c r="I70" s="341">
        <v>-15574610.85</v>
      </c>
      <c r="J70" t="s">
        <v>221</v>
      </c>
      <c r="K70" t="s">
        <v>201</v>
      </c>
      <c r="L70" t="s">
        <v>220</v>
      </c>
      <c r="M70" t="s">
        <v>199</v>
      </c>
      <c r="N70" s="2"/>
      <c r="O70" s="4"/>
    </row>
    <row r="71" spans="1:15" ht="12.75" customHeight="1" x14ac:dyDescent="0.2">
      <c r="A71" s="368">
        <v>150649</v>
      </c>
      <c r="B71" t="s">
        <v>254</v>
      </c>
      <c r="C71" s="341">
        <v>21271</v>
      </c>
      <c r="D71" s="341">
        <v>26228</v>
      </c>
      <c r="E71" s="341">
        <v>47499</v>
      </c>
      <c r="F71" s="341">
        <v>2677433602.7523499</v>
      </c>
      <c r="G71" s="341">
        <v>3975475709.0235801</v>
      </c>
      <c r="H71" s="341">
        <v>6652909311.7759304</v>
      </c>
      <c r="I71" s="341">
        <v>-1186514.4099999999</v>
      </c>
      <c r="J71" t="s">
        <v>255</v>
      </c>
      <c r="K71" t="s">
        <v>219</v>
      </c>
      <c r="L71" t="s">
        <v>220</v>
      </c>
      <c r="M71" t="s">
        <v>199</v>
      </c>
      <c r="N71" s="2"/>
      <c r="O71" s="4"/>
    </row>
    <row r="72" spans="1:15" ht="12.75" customHeight="1" x14ac:dyDescent="0.2">
      <c r="A72" s="368">
        <v>515554</v>
      </c>
      <c r="B72" t="s">
        <v>487</v>
      </c>
      <c r="C72" s="341">
        <v>24548</v>
      </c>
      <c r="D72" s="341">
        <v>22233</v>
      </c>
      <c r="E72" s="341">
        <v>46781</v>
      </c>
      <c r="F72" s="341">
        <v>3030197930.9573998</v>
      </c>
      <c r="G72" s="341">
        <v>3129312115.4961801</v>
      </c>
      <c r="H72" s="341">
        <v>6159510046.4535904</v>
      </c>
      <c r="I72" s="341">
        <v>-18160187.010000002</v>
      </c>
      <c r="J72" t="s">
        <v>218</v>
      </c>
      <c r="K72" t="s">
        <v>219</v>
      </c>
      <c r="L72" t="s">
        <v>703</v>
      </c>
      <c r="M72" t="s">
        <v>46</v>
      </c>
      <c r="N72" s="2"/>
      <c r="O72" s="4"/>
    </row>
    <row r="73" spans="1:15" ht="12.75" customHeight="1" x14ac:dyDescent="0.2">
      <c r="A73" s="368">
        <v>814772</v>
      </c>
      <c r="B73" t="s">
        <v>611</v>
      </c>
      <c r="C73" s="341">
        <v>23004</v>
      </c>
      <c r="D73" s="341">
        <v>23626</v>
      </c>
      <c r="E73" s="341">
        <v>46630</v>
      </c>
      <c r="F73" s="341">
        <v>1066087117.09523</v>
      </c>
      <c r="G73" s="341">
        <v>1328242009.1478801</v>
      </c>
      <c r="H73" s="341">
        <v>2394329126.2431202</v>
      </c>
      <c r="I73" s="341">
        <v>-15863169.91</v>
      </c>
      <c r="J73" t="s">
        <v>270</v>
      </c>
      <c r="K73" t="s">
        <v>198</v>
      </c>
      <c r="L73" t="s">
        <v>303</v>
      </c>
      <c r="M73" t="s">
        <v>199</v>
      </c>
      <c r="N73" s="2"/>
      <c r="O73" s="4"/>
    </row>
    <row r="74" spans="1:15" ht="12.75" customHeight="1" x14ac:dyDescent="0.2">
      <c r="A74" s="368">
        <v>286294</v>
      </c>
      <c r="B74" t="s">
        <v>352</v>
      </c>
      <c r="C74" s="341">
        <v>20834</v>
      </c>
      <c r="D74" s="341">
        <v>22718</v>
      </c>
      <c r="E74" s="341">
        <v>43552</v>
      </c>
      <c r="F74" s="341">
        <v>2766616013.5153399</v>
      </c>
      <c r="G74" s="341">
        <v>3666039888.7396798</v>
      </c>
      <c r="H74" s="341">
        <v>6432655902.2550297</v>
      </c>
      <c r="I74" s="341">
        <v>-23760202.32</v>
      </c>
      <c r="J74" t="s">
        <v>241</v>
      </c>
      <c r="K74" t="s">
        <v>219</v>
      </c>
      <c r="L74" t="s">
        <v>237</v>
      </c>
      <c r="M74" t="s">
        <v>46</v>
      </c>
      <c r="N74" s="2"/>
      <c r="O74" s="4"/>
    </row>
    <row r="75" spans="1:15" ht="12.75" customHeight="1" x14ac:dyDescent="0.2">
      <c r="A75" s="368">
        <v>952010</v>
      </c>
      <c r="B75" t="s">
        <v>670</v>
      </c>
      <c r="C75" s="341">
        <v>19506</v>
      </c>
      <c r="D75" s="341">
        <v>23758</v>
      </c>
      <c r="E75" s="341">
        <v>43264</v>
      </c>
      <c r="F75" s="341">
        <v>2450497044.2011199</v>
      </c>
      <c r="G75" s="341">
        <v>3589689707.98701</v>
      </c>
      <c r="H75" s="341">
        <v>6040186752.1881399</v>
      </c>
      <c r="I75" s="341">
        <v>-41314894.780000001</v>
      </c>
      <c r="J75" t="s">
        <v>206</v>
      </c>
      <c r="K75" t="s">
        <v>207</v>
      </c>
      <c r="L75" t="s">
        <v>229</v>
      </c>
      <c r="M75" t="s">
        <v>199</v>
      </c>
      <c r="N75" s="2"/>
      <c r="O75" s="4"/>
    </row>
    <row r="76" spans="1:15" ht="12.75" customHeight="1" x14ac:dyDescent="0.2">
      <c r="A76" s="368">
        <v>717611</v>
      </c>
      <c r="B76" t="s">
        <v>578</v>
      </c>
      <c r="C76" s="341">
        <v>24134</v>
      </c>
      <c r="D76" s="341">
        <v>17821</v>
      </c>
      <c r="E76" s="341">
        <v>41955</v>
      </c>
      <c r="F76" s="341">
        <v>1248862012.3305199</v>
      </c>
      <c r="G76" s="341">
        <v>1385804086.5176499</v>
      </c>
      <c r="H76" s="341">
        <v>2634666098.8481698</v>
      </c>
      <c r="I76" s="341">
        <v>-41494644.759999998</v>
      </c>
      <c r="J76" t="s">
        <v>306</v>
      </c>
      <c r="K76" t="s">
        <v>211</v>
      </c>
      <c r="L76" t="s">
        <v>220</v>
      </c>
      <c r="M76" t="s">
        <v>199</v>
      </c>
      <c r="N76" s="2"/>
      <c r="O76" s="4"/>
    </row>
    <row r="77" spans="1:15" ht="12.75" customHeight="1" x14ac:dyDescent="0.2">
      <c r="A77" s="368">
        <v>574293</v>
      </c>
      <c r="B77" t="s">
        <v>521</v>
      </c>
      <c r="C77" s="341">
        <v>21717</v>
      </c>
      <c r="D77" s="341">
        <v>19561</v>
      </c>
      <c r="E77" s="341">
        <v>41278</v>
      </c>
      <c r="F77" s="341">
        <v>1291298815.81426</v>
      </c>
      <c r="G77" s="341">
        <v>1556165887.47648</v>
      </c>
      <c r="H77" s="341">
        <v>2847464703.29074</v>
      </c>
      <c r="I77" s="341">
        <v>-10636482.109999999</v>
      </c>
      <c r="J77" t="s">
        <v>210</v>
      </c>
      <c r="K77" t="s">
        <v>211</v>
      </c>
      <c r="L77" t="s">
        <v>339</v>
      </c>
      <c r="M77" t="s">
        <v>199</v>
      </c>
      <c r="N77" s="2"/>
      <c r="O77" s="4"/>
    </row>
    <row r="78" spans="1:15" ht="12.75" customHeight="1" x14ac:dyDescent="0.2">
      <c r="A78" s="368">
        <v>842690</v>
      </c>
      <c r="B78" t="s">
        <v>623</v>
      </c>
      <c r="C78" s="341">
        <v>18294</v>
      </c>
      <c r="D78" s="341">
        <v>20997</v>
      </c>
      <c r="E78" s="341">
        <v>39291</v>
      </c>
      <c r="F78" s="341">
        <v>2595149463.3266101</v>
      </c>
      <c r="G78" s="341">
        <v>3582630146.1947999</v>
      </c>
      <c r="H78" s="341">
        <v>6177779609.5214195</v>
      </c>
      <c r="I78" s="341">
        <v>-39955795.509999998</v>
      </c>
      <c r="J78" t="s">
        <v>206</v>
      </c>
      <c r="K78" t="s">
        <v>207</v>
      </c>
      <c r="L78" t="s">
        <v>251</v>
      </c>
      <c r="M78" t="s">
        <v>199</v>
      </c>
      <c r="N78" s="2"/>
      <c r="O78" s="4"/>
    </row>
    <row r="79" spans="1:15" ht="12.75" customHeight="1" x14ac:dyDescent="0.2">
      <c r="A79" s="368">
        <v>564849</v>
      </c>
      <c r="B79" t="s">
        <v>516</v>
      </c>
      <c r="C79" s="341">
        <v>19650</v>
      </c>
      <c r="D79" s="341">
        <v>19341</v>
      </c>
      <c r="E79" s="341">
        <v>38991</v>
      </c>
      <c r="F79" s="341">
        <v>1459448302.8317399</v>
      </c>
      <c r="G79" s="341">
        <v>1746031122.82654</v>
      </c>
      <c r="H79" s="341">
        <v>3205479425.6582899</v>
      </c>
      <c r="I79" s="341">
        <v>-12022278.640000001</v>
      </c>
      <c r="J79" t="s">
        <v>226</v>
      </c>
      <c r="K79" t="s">
        <v>219</v>
      </c>
      <c r="L79" t="s">
        <v>237</v>
      </c>
      <c r="M79" t="s">
        <v>46</v>
      </c>
      <c r="N79" s="2"/>
      <c r="O79" s="4"/>
    </row>
    <row r="80" spans="1:15" ht="12.75" customHeight="1" x14ac:dyDescent="0.2">
      <c r="A80" s="368">
        <v>750075</v>
      </c>
      <c r="B80" t="s">
        <v>589</v>
      </c>
      <c r="C80" s="341">
        <v>15140</v>
      </c>
      <c r="D80" s="341">
        <v>23618</v>
      </c>
      <c r="E80" s="341">
        <v>38758</v>
      </c>
      <c r="F80" s="341">
        <v>1305714634.76349</v>
      </c>
      <c r="G80" s="341">
        <v>2405739324.5405698</v>
      </c>
      <c r="H80" s="341">
        <v>3711453959.30407</v>
      </c>
      <c r="I80" s="341">
        <v>119284380</v>
      </c>
      <c r="J80" t="s">
        <v>222</v>
      </c>
      <c r="K80" t="s">
        <v>219</v>
      </c>
      <c r="L80" t="s">
        <v>229</v>
      </c>
      <c r="M80" t="s">
        <v>199</v>
      </c>
      <c r="N80" s="2"/>
      <c r="O80" s="4"/>
    </row>
    <row r="81" spans="1:15" ht="12.75" customHeight="1" x14ac:dyDescent="0.2">
      <c r="A81" s="368">
        <v>855387</v>
      </c>
      <c r="B81" t="s">
        <v>628</v>
      </c>
      <c r="C81" s="341">
        <v>23196</v>
      </c>
      <c r="D81" s="341">
        <v>14376</v>
      </c>
      <c r="E81" s="341">
        <v>37572</v>
      </c>
      <c r="F81" s="341">
        <v>2984206272.9068899</v>
      </c>
      <c r="G81" s="341">
        <v>2189925629.02599</v>
      </c>
      <c r="H81" s="341">
        <v>5174131901.9328899</v>
      </c>
      <c r="I81" s="341">
        <v>-17982306.890000001</v>
      </c>
      <c r="J81" t="s">
        <v>270</v>
      </c>
      <c r="K81" t="s">
        <v>198</v>
      </c>
      <c r="L81" t="s">
        <v>220</v>
      </c>
      <c r="M81" t="s">
        <v>199</v>
      </c>
      <c r="N81" s="2"/>
      <c r="O81" s="4"/>
    </row>
    <row r="82" spans="1:15" ht="12.75" customHeight="1" x14ac:dyDescent="0.2">
      <c r="A82" s="368">
        <v>501981</v>
      </c>
      <c r="B82" t="s">
        <v>479</v>
      </c>
      <c r="C82" s="341">
        <v>18185</v>
      </c>
      <c r="D82" s="341">
        <v>19201</v>
      </c>
      <c r="E82" s="341">
        <v>37386</v>
      </c>
      <c r="F82" s="341">
        <v>1184431026.70733</v>
      </c>
      <c r="G82" s="341">
        <v>1515183233.35569</v>
      </c>
      <c r="H82" s="341">
        <v>2699614260.0630202</v>
      </c>
      <c r="I82" s="341">
        <v>-6546572.4299999997</v>
      </c>
      <c r="J82" t="s">
        <v>222</v>
      </c>
      <c r="K82" t="s">
        <v>219</v>
      </c>
      <c r="L82" t="s">
        <v>260</v>
      </c>
      <c r="M82" t="s">
        <v>46</v>
      </c>
      <c r="N82" s="2"/>
      <c r="O82" s="4"/>
    </row>
    <row r="83" spans="1:15" ht="12.75" customHeight="1" x14ac:dyDescent="0.2">
      <c r="A83" s="368">
        <v>194092</v>
      </c>
      <c r="B83" t="s">
        <v>296</v>
      </c>
      <c r="C83" s="341">
        <v>16891</v>
      </c>
      <c r="D83" s="341">
        <v>20372</v>
      </c>
      <c r="E83" s="341">
        <v>37263</v>
      </c>
      <c r="F83" s="341">
        <v>2100717576.8046501</v>
      </c>
      <c r="G83" s="341">
        <v>3116879890.5482602</v>
      </c>
      <c r="H83" s="341">
        <v>5217597467.35291</v>
      </c>
      <c r="I83" s="341">
        <v>74640202.640000001</v>
      </c>
      <c r="J83" t="s">
        <v>295</v>
      </c>
      <c r="K83" t="s">
        <v>292</v>
      </c>
      <c r="L83" t="s">
        <v>227</v>
      </c>
      <c r="M83" t="s">
        <v>199</v>
      </c>
      <c r="N83" s="2"/>
      <c r="O83" s="4"/>
    </row>
    <row r="84" spans="1:15" ht="12.75" customHeight="1" x14ac:dyDescent="0.2">
      <c r="A84" s="368">
        <v>538462</v>
      </c>
      <c r="B84" t="s">
        <v>499</v>
      </c>
      <c r="C84" s="341">
        <v>16554</v>
      </c>
      <c r="D84" s="341">
        <v>20518</v>
      </c>
      <c r="E84" s="341">
        <v>37072</v>
      </c>
      <c r="F84" s="341">
        <v>1326379961.8914001</v>
      </c>
      <c r="G84" s="341">
        <v>2018656117.9927599</v>
      </c>
      <c r="H84" s="341">
        <v>3345036079.8841701</v>
      </c>
      <c r="I84" s="341">
        <v>-28332288.73</v>
      </c>
      <c r="J84" t="s">
        <v>226</v>
      </c>
      <c r="K84" t="s">
        <v>219</v>
      </c>
      <c r="L84" t="s">
        <v>339</v>
      </c>
      <c r="M84" t="s">
        <v>199</v>
      </c>
      <c r="N84" s="2"/>
      <c r="O84" s="4"/>
    </row>
    <row r="85" spans="1:15" ht="12.75" customHeight="1" x14ac:dyDescent="0.2">
      <c r="A85" s="368">
        <v>465914</v>
      </c>
      <c r="B85" t="s">
        <v>457</v>
      </c>
      <c r="C85" s="341">
        <v>17736</v>
      </c>
      <c r="D85" s="341">
        <v>18778</v>
      </c>
      <c r="E85" s="341">
        <v>36514</v>
      </c>
      <c r="F85" s="341">
        <v>1873585144.4310501</v>
      </c>
      <c r="G85" s="341">
        <v>2389575578.2708302</v>
      </c>
      <c r="H85" s="341">
        <v>4263160722.70189</v>
      </c>
      <c r="I85" s="341">
        <v>-21129161.02</v>
      </c>
      <c r="J85" t="s">
        <v>213</v>
      </c>
      <c r="K85" t="s">
        <v>207</v>
      </c>
      <c r="L85" t="s">
        <v>229</v>
      </c>
      <c r="M85" t="s">
        <v>199</v>
      </c>
      <c r="N85" s="2"/>
      <c r="O85" s="4"/>
    </row>
    <row r="86" spans="1:15" ht="12.75" customHeight="1" x14ac:dyDescent="0.2">
      <c r="A86" s="368">
        <v>282517</v>
      </c>
      <c r="B86" t="s">
        <v>349</v>
      </c>
      <c r="C86" s="341">
        <v>17963</v>
      </c>
      <c r="D86" s="341">
        <v>18273</v>
      </c>
      <c r="E86" s="341">
        <v>36236</v>
      </c>
      <c r="F86" s="341">
        <v>2004343170.6034999</v>
      </c>
      <c r="G86" s="341">
        <v>2537894340.1129999</v>
      </c>
      <c r="H86" s="341">
        <v>4542237510.7165003</v>
      </c>
      <c r="I86" s="341">
        <v>-7199028.0300000003</v>
      </c>
      <c r="J86" t="s">
        <v>218</v>
      </c>
      <c r="K86" t="s">
        <v>219</v>
      </c>
      <c r="L86" t="s">
        <v>237</v>
      </c>
      <c r="M86" t="s">
        <v>46</v>
      </c>
      <c r="N86" s="2"/>
      <c r="O86" s="4"/>
    </row>
    <row r="87" spans="1:15" ht="12.75" customHeight="1" x14ac:dyDescent="0.2">
      <c r="A87" s="368">
        <v>629543</v>
      </c>
      <c r="B87" t="s">
        <v>541</v>
      </c>
      <c r="C87" s="341">
        <v>16343</v>
      </c>
      <c r="D87" s="341">
        <v>19306</v>
      </c>
      <c r="E87" s="341">
        <v>35649</v>
      </c>
      <c r="F87" s="341">
        <v>1267152601.33359</v>
      </c>
      <c r="G87" s="341">
        <v>1782681326.9265499</v>
      </c>
      <c r="H87" s="341">
        <v>3049833928.26015</v>
      </c>
      <c r="I87" s="341">
        <v>10288552.27</v>
      </c>
      <c r="J87" t="s">
        <v>226</v>
      </c>
      <c r="K87" t="s">
        <v>219</v>
      </c>
      <c r="L87" t="s">
        <v>229</v>
      </c>
      <c r="M87" t="s">
        <v>199</v>
      </c>
      <c r="N87" s="2"/>
      <c r="O87" s="4"/>
    </row>
    <row r="88" spans="1:15" ht="12.75" customHeight="1" x14ac:dyDescent="0.2">
      <c r="A88" s="368">
        <v>502633</v>
      </c>
      <c r="B88" t="s">
        <v>480</v>
      </c>
      <c r="C88" s="341">
        <v>20609</v>
      </c>
      <c r="D88" s="341">
        <v>14341</v>
      </c>
      <c r="E88" s="341">
        <v>34950</v>
      </c>
      <c r="F88" s="341">
        <v>851038827.70188797</v>
      </c>
      <c r="G88" s="341">
        <v>726683184.57056606</v>
      </c>
      <c r="H88" s="341">
        <v>1577722012.27245</v>
      </c>
      <c r="I88" s="341">
        <v>-12925833</v>
      </c>
      <c r="J88" t="s">
        <v>270</v>
      </c>
      <c r="K88" t="s">
        <v>198</v>
      </c>
      <c r="L88" t="s">
        <v>237</v>
      </c>
      <c r="M88" t="s">
        <v>199</v>
      </c>
      <c r="N88" s="2"/>
      <c r="O88" s="4"/>
    </row>
    <row r="89" spans="1:15" ht="12.75" customHeight="1" x14ac:dyDescent="0.2">
      <c r="A89" s="368">
        <v>446088</v>
      </c>
      <c r="B89" t="s">
        <v>177</v>
      </c>
      <c r="C89" s="341">
        <v>11479</v>
      </c>
      <c r="D89" s="341">
        <v>22981</v>
      </c>
      <c r="E89" s="341">
        <v>34460</v>
      </c>
      <c r="F89" s="341">
        <v>1292050523.2159801</v>
      </c>
      <c r="G89" s="341">
        <v>2998271760.8643699</v>
      </c>
      <c r="H89" s="341">
        <v>4290322284.0803499</v>
      </c>
      <c r="I89" s="341">
        <v>106311887.38</v>
      </c>
      <c r="J89" t="s">
        <v>295</v>
      </c>
      <c r="K89" t="s">
        <v>292</v>
      </c>
      <c r="L89" t="s">
        <v>728</v>
      </c>
      <c r="M89" t="s">
        <v>46</v>
      </c>
      <c r="N89" s="2"/>
      <c r="O89" s="4"/>
    </row>
    <row r="90" spans="1:15" ht="12.75" customHeight="1" x14ac:dyDescent="0.2">
      <c r="A90" s="368">
        <v>140491</v>
      </c>
      <c r="B90" t="s">
        <v>240</v>
      </c>
      <c r="C90" s="341">
        <v>14698</v>
      </c>
      <c r="D90" s="341">
        <v>19539</v>
      </c>
      <c r="E90" s="341">
        <v>34237</v>
      </c>
      <c r="F90" s="341">
        <v>1739885844.4920001</v>
      </c>
      <c r="G90" s="341">
        <v>2689200195.8676701</v>
      </c>
      <c r="H90" s="341">
        <v>4429086040.3596802</v>
      </c>
      <c r="I90" s="341">
        <v>-28708519.48</v>
      </c>
      <c r="J90" t="s">
        <v>241</v>
      </c>
      <c r="K90" t="s">
        <v>219</v>
      </c>
      <c r="L90" t="s">
        <v>242</v>
      </c>
      <c r="M90" t="s">
        <v>199</v>
      </c>
      <c r="N90" s="2"/>
      <c r="O90" s="4"/>
    </row>
    <row r="91" spans="1:15" ht="12.75" customHeight="1" x14ac:dyDescent="0.2">
      <c r="A91" s="368">
        <v>439471</v>
      </c>
      <c r="B91" t="s">
        <v>119</v>
      </c>
      <c r="C91" s="341">
        <v>14220</v>
      </c>
      <c r="D91" s="341">
        <v>19442</v>
      </c>
      <c r="E91" s="341">
        <v>33662</v>
      </c>
      <c r="F91" s="341">
        <v>2395756507.2728801</v>
      </c>
      <c r="G91" s="341">
        <v>3826942066.0963602</v>
      </c>
      <c r="H91" s="341">
        <v>6222698573.3692503</v>
      </c>
      <c r="I91" s="341">
        <v>198984.5</v>
      </c>
      <c r="J91" t="s">
        <v>295</v>
      </c>
      <c r="K91" t="s">
        <v>292</v>
      </c>
      <c r="L91" t="s">
        <v>208</v>
      </c>
      <c r="M91" t="s">
        <v>199</v>
      </c>
      <c r="N91" s="2"/>
      <c r="O91" s="4"/>
    </row>
    <row r="92" spans="1:15" ht="12.75" customHeight="1" x14ac:dyDescent="0.2">
      <c r="A92" s="368">
        <v>771030</v>
      </c>
      <c r="B92" t="s">
        <v>194</v>
      </c>
      <c r="C92" s="341">
        <v>13588</v>
      </c>
      <c r="D92" s="341">
        <v>18427</v>
      </c>
      <c r="E92" s="341">
        <v>32015</v>
      </c>
      <c r="F92" s="341">
        <v>2166776071.5194602</v>
      </c>
      <c r="G92" s="341">
        <v>3300738950.9242802</v>
      </c>
      <c r="H92" s="341">
        <v>5467515022.4437399</v>
      </c>
      <c r="I92" s="341">
        <v>28940755.25</v>
      </c>
      <c r="J92" t="s">
        <v>295</v>
      </c>
      <c r="K92" t="s">
        <v>292</v>
      </c>
      <c r="L92" t="s">
        <v>251</v>
      </c>
      <c r="M92" t="s">
        <v>199</v>
      </c>
      <c r="N92" s="2"/>
      <c r="O92" s="4"/>
    </row>
    <row r="93" spans="1:15" ht="12.75" customHeight="1" x14ac:dyDescent="0.2">
      <c r="A93" s="368">
        <v>879114</v>
      </c>
      <c r="B93" t="s">
        <v>643</v>
      </c>
      <c r="C93" s="341">
        <v>16951</v>
      </c>
      <c r="D93" s="341">
        <v>14402</v>
      </c>
      <c r="E93" s="341">
        <v>31353</v>
      </c>
      <c r="F93" s="341">
        <v>2446451341.71773</v>
      </c>
      <c r="G93" s="341">
        <v>2400118576.2397399</v>
      </c>
      <c r="H93" s="341">
        <v>4846569917.9574699</v>
      </c>
      <c r="I93" s="341">
        <v>-18979620.379999999</v>
      </c>
      <c r="J93" t="s">
        <v>262</v>
      </c>
      <c r="K93" t="s">
        <v>201</v>
      </c>
      <c r="L93" t="s">
        <v>227</v>
      </c>
      <c r="M93" t="s">
        <v>199</v>
      </c>
      <c r="N93" s="2"/>
      <c r="O93" s="4"/>
    </row>
    <row r="94" spans="1:15" ht="12.75" customHeight="1" x14ac:dyDescent="0.2">
      <c r="A94" s="368">
        <v>987842</v>
      </c>
      <c r="B94" t="s">
        <v>684</v>
      </c>
      <c r="C94" s="341">
        <v>14036</v>
      </c>
      <c r="D94" s="341">
        <v>16489</v>
      </c>
      <c r="E94" s="341">
        <v>30525</v>
      </c>
      <c r="F94" s="341">
        <v>1009426854.7671</v>
      </c>
      <c r="G94" s="341">
        <v>1426104078.20367</v>
      </c>
      <c r="H94" s="341">
        <v>2435530932.9707699</v>
      </c>
      <c r="I94" s="341">
        <v>-12886541.73</v>
      </c>
      <c r="J94" t="s">
        <v>222</v>
      </c>
      <c r="K94" t="s">
        <v>219</v>
      </c>
      <c r="L94" t="s">
        <v>229</v>
      </c>
      <c r="M94" t="s">
        <v>199</v>
      </c>
      <c r="N94" s="2"/>
      <c r="O94" s="4"/>
    </row>
    <row r="95" spans="1:15" ht="12.75" customHeight="1" x14ac:dyDescent="0.2">
      <c r="A95" s="368">
        <v>820852</v>
      </c>
      <c r="B95" t="s">
        <v>614</v>
      </c>
      <c r="C95" s="341">
        <v>13933</v>
      </c>
      <c r="D95" s="341">
        <v>15154</v>
      </c>
      <c r="E95" s="341">
        <v>29087</v>
      </c>
      <c r="F95" s="341">
        <v>1168402293.1413</v>
      </c>
      <c r="G95" s="341">
        <v>1549753632.3950801</v>
      </c>
      <c r="H95" s="341">
        <v>2718155925.5363898</v>
      </c>
      <c r="I95" s="341">
        <v>-10038267.130000001</v>
      </c>
      <c r="J95" t="s">
        <v>241</v>
      </c>
      <c r="K95" t="s">
        <v>219</v>
      </c>
      <c r="L95" t="s">
        <v>220</v>
      </c>
      <c r="M95" t="s">
        <v>199</v>
      </c>
      <c r="N95" s="2"/>
      <c r="O95" s="4"/>
    </row>
    <row r="96" spans="1:15" ht="12.75" customHeight="1" x14ac:dyDescent="0.2">
      <c r="A96" s="368">
        <v>290072</v>
      </c>
      <c r="B96" t="s">
        <v>353</v>
      </c>
      <c r="C96" s="341">
        <v>12173</v>
      </c>
      <c r="D96" s="341">
        <v>15286</v>
      </c>
      <c r="E96" s="341">
        <v>27459</v>
      </c>
      <c r="F96" s="341">
        <v>1382025224.7444401</v>
      </c>
      <c r="G96" s="341">
        <v>2052909446.02949</v>
      </c>
      <c r="H96" s="341">
        <v>3434934670.7739401</v>
      </c>
      <c r="I96" s="341">
        <v>-15619251.539999999</v>
      </c>
      <c r="J96" t="s">
        <v>213</v>
      </c>
      <c r="K96" t="s">
        <v>207</v>
      </c>
      <c r="L96" t="s">
        <v>354</v>
      </c>
      <c r="M96" t="s">
        <v>199</v>
      </c>
      <c r="N96" s="2"/>
      <c r="O96" s="4"/>
    </row>
    <row r="97" spans="1:15" ht="12.75" customHeight="1" x14ac:dyDescent="0.2">
      <c r="A97" s="368">
        <v>152181</v>
      </c>
      <c r="B97" t="s">
        <v>256</v>
      </c>
      <c r="C97" s="341">
        <v>9090</v>
      </c>
      <c r="D97" s="341">
        <v>18285</v>
      </c>
      <c r="E97" s="341">
        <v>27375</v>
      </c>
      <c r="F97" s="341">
        <v>1003600763.3180799</v>
      </c>
      <c r="G97" s="341">
        <v>2169492300.9453502</v>
      </c>
      <c r="H97" s="341">
        <v>3173093064.2634301</v>
      </c>
      <c r="I97" s="341">
        <v>-149668435.72999999</v>
      </c>
      <c r="J97" t="s">
        <v>206</v>
      </c>
      <c r="K97" t="s">
        <v>207</v>
      </c>
      <c r="L97" t="s">
        <v>257</v>
      </c>
      <c r="M97" t="s">
        <v>199</v>
      </c>
      <c r="N97" s="2"/>
      <c r="O97" s="4"/>
    </row>
    <row r="98" spans="1:15" ht="12.75" customHeight="1" x14ac:dyDescent="0.2">
      <c r="A98" s="368">
        <v>357483</v>
      </c>
      <c r="B98" t="s">
        <v>404</v>
      </c>
      <c r="C98" s="341">
        <v>12916</v>
      </c>
      <c r="D98" s="341">
        <v>14402</v>
      </c>
      <c r="E98" s="341">
        <v>27318</v>
      </c>
      <c r="F98" s="341">
        <v>1260015147.9812901</v>
      </c>
      <c r="G98" s="341">
        <v>1675662444.51897</v>
      </c>
      <c r="H98" s="341">
        <v>2935677592.5002699</v>
      </c>
      <c r="I98" s="341">
        <v>-10288988.35</v>
      </c>
      <c r="J98" t="s">
        <v>221</v>
      </c>
      <c r="K98" t="s">
        <v>201</v>
      </c>
      <c r="L98" t="s">
        <v>307</v>
      </c>
      <c r="M98" t="s">
        <v>199</v>
      </c>
      <c r="N98" s="2"/>
      <c r="O98" s="4"/>
    </row>
    <row r="99" spans="1:15" ht="12.75" customHeight="1" x14ac:dyDescent="0.2">
      <c r="A99" s="368">
        <v>929224</v>
      </c>
      <c r="B99" t="s">
        <v>664</v>
      </c>
      <c r="C99" s="341">
        <v>10544</v>
      </c>
      <c r="D99" s="341">
        <v>16710</v>
      </c>
      <c r="E99" s="341">
        <v>27254</v>
      </c>
      <c r="F99" s="341">
        <v>1214749043.7725401</v>
      </c>
      <c r="G99" s="341">
        <v>2232469895.4707298</v>
      </c>
      <c r="H99" s="341">
        <v>3447218939.2432799</v>
      </c>
      <c r="I99" s="341">
        <v>26234397.149999999</v>
      </c>
      <c r="J99" t="s">
        <v>255</v>
      </c>
      <c r="K99" t="s">
        <v>219</v>
      </c>
      <c r="L99" t="s">
        <v>229</v>
      </c>
      <c r="M99" t="s">
        <v>199</v>
      </c>
      <c r="N99" s="2"/>
      <c r="O99" s="4"/>
    </row>
    <row r="100" spans="1:15" ht="12.75" customHeight="1" x14ac:dyDescent="0.2">
      <c r="A100" s="368">
        <v>511139</v>
      </c>
      <c r="B100" t="s">
        <v>484</v>
      </c>
      <c r="C100" s="341">
        <v>11873</v>
      </c>
      <c r="D100" s="341">
        <v>14765</v>
      </c>
      <c r="E100" s="341">
        <v>26638</v>
      </c>
      <c r="F100" s="341">
        <v>1340664271.3471899</v>
      </c>
      <c r="G100" s="341">
        <v>1927539998.7368</v>
      </c>
      <c r="H100" s="341">
        <v>3268204270.0839901</v>
      </c>
      <c r="I100" s="341">
        <v>-7093533.5899999999</v>
      </c>
      <c r="J100" t="s">
        <v>255</v>
      </c>
      <c r="K100" t="s">
        <v>219</v>
      </c>
      <c r="L100" t="s">
        <v>208</v>
      </c>
      <c r="M100" t="s">
        <v>199</v>
      </c>
      <c r="N100" s="2"/>
      <c r="O100" s="4"/>
    </row>
    <row r="101" spans="1:15" ht="12.75" customHeight="1" x14ac:dyDescent="0.2">
      <c r="A101" s="368">
        <v>475301</v>
      </c>
      <c r="B101" t="s">
        <v>461</v>
      </c>
      <c r="C101" s="341">
        <v>14637</v>
      </c>
      <c r="D101" s="341">
        <v>11837</v>
      </c>
      <c r="E101" s="341">
        <v>26474</v>
      </c>
      <c r="F101" s="341">
        <v>1510135646.37622</v>
      </c>
      <c r="G101" s="341">
        <v>1376603043.0917799</v>
      </c>
      <c r="H101" s="341">
        <v>2886738689.4679999</v>
      </c>
      <c r="I101" s="341">
        <v>-9089841.7899999991</v>
      </c>
      <c r="J101" t="s">
        <v>218</v>
      </c>
      <c r="K101" t="s">
        <v>219</v>
      </c>
      <c r="L101" t="s">
        <v>208</v>
      </c>
      <c r="M101" t="s">
        <v>199</v>
      </c>
      <c r="N101" s="2"/>
      <c r="O101" s="4"/>
    </row>
    <row r="102" spans="1:15" ht="12.75" customHeight="1" x14ac:dyDescent="0.2">
      <c r="A102" s="368">
        <v>785907</v>
      </c>
      <c r="B102" t="s">
        <v>603</v>
      </c>
      <c r="C102" s="341">
        <v>10393</v>
      </c>
      <c r="D102" s="341">
        <v>15759</v>
      </c>
      <c r="E102" s="341">
        <v>26152</v>
      </c>
      <c r="F102" s="341">
        <v>1208569276.9304399</v>
      </c>
      <c r="G102" s="341">
        <v>2020951571.7371099</v>
      </c>
      <c r="H102" s="341">
        <v>3229520848.6675601</v>
      </c>
      <c r="I102" s="341">
        <v>230150576</v>
      </c>
      <c r="J102" t="s">
        <v>218</v>
      </c>
      <c r="K102" t="s">
        <v>219</v>
      </c>
      <c r="L102" t="s">
        <v>229</v>
      </c>
      <c r="M102" t="s">
        <v>199</v>
      </c>
      <c r="N102" s="2"/>
      <c r="O102" s="4"/>
    </row>
    <row r="103" spans="1:15" ht="12.75" customHeight="1" x14ac:dyDescent="0.2">
      <c r="A103" s="368">
        <v>492306</v>
      </c>
      <c r="B103" t="s">
        <v>473</v>
      </c>
      <c r="C103" s="341">
        <v>12620</v>
      </c>
      <c r="D103" s="341">
        <v>12859</v>
      </c>
      <c r="E103" s="341">
        <v>25479</v>
      </c>
      <c r="F103" s="341">
        <v>884740639.37328804</v>
      </c>
      <c r="G103" s="341">
        <v>1010847109.26072</v>
      </c>
      <c r="H103" s="341">
        <v>1895587748.6340101</v>
      </c>
      <c r="I103" s="341">
        <v>-4927142.33</v>
      </c>
      <c r="J103" t="s">
        <v>226</v>
      </c>
      <c r="K103" t="s">
        <v>219</v>
      </c>
      <c r="L103" t="s">
        <v>303</v>
      </c>
      <c r="M103" t="s">
        <v>199</v>
      </c>
      <c r="N103" s="2"/>
      <c r="O103" s="4"/>
    </row>
    <row r="104" spans="1:15" ht="12.75" customHeight="1" x14ac:dyDescent="0.2">
      <c r="A104" s="368">
        <v>528133</v>
      </c>
      <c r="B104" t="s">
        <v>494</v>
      </c>
      <c r="C104" s="341">
        <v>12135</v>
      </c>
      <c r="D104" s="341">
        <v>12774</v>
      </c>
      <c r="E104" s="341">
        <v>24909</v>
      </c>
      <c r="F104" s="341">
        <v>1424866324.86079</v>
      </c>
      <c r="G104" s="341">
        <v>1790819078.74804</v>
      </c>
      <c r="H104" s="341">
        <v>3215685403.60883</v>
      </c>
      <c r="I104" s="341">
        <v>-13236079.369999999</v>
      </c>
      <c r="J104" t="s">
        <v>213</v>
      </c>
      <c r="K104" t="s">
        <v>207</v>
      </c>
      <c r="L104" t="s">
        <v>303</v>
      </c>
      <c r="M104" t="s">
        <v>199</v>
      </c>
      <c r="N104" s="2"/>
      <c r="O104" s="4"/>
    </row>
    <row r="105" spans="1:15" ht="12.75" customHeight="1" x14ac:dyDescent="0.2">
      <c r="A105" s="368">
        <v>545541</v>
      </c>
      <c r="B105" t="s">
        <v>503</v>
      </c>
      <c r="C105" s="341">
        <v>10984</v>
      </c>
      <c r="D105" s="341">
        <v>13469</v>
      </c>
      <c r="E105" s="341">
        <v>24453</v>
      </c>
      <c r="F105" s="341">
        <v>1293882720.8069601</v>
      </c>
      <c r="G105" s="341">
        <v>2106070262.4698601</v>
      </c>
      <c r="H105" s="341">
        <v>3399952983.2768202</v>
      </c>
      <c r="I105" s="341">
        <v>-1710168159.26</v>
      </c>
      <c r="J105" t="s">
        <v>210</v>
      </c>
      <c r="K105" t="s">
        <v>211</v>
      </c>
      <c r="L105" t="s">
        <v>202</v>
      </c>
      <c r="M105" t="s">
        <v>199</v>
      </c>
      <c r="N105" s="2"/>
      <c r="O105" s="4"/>
    </row>
    <row r="106" spans="1:15" ht="12.75" customHeight="1" x14ac:dyDescent="0.2">
      <c r="A106" s="368">
        <v>303701</v>
      </c>
      <c r="B106" t="s">
        <v>365</v>
      </c>
      <c r="C106" s="341">
        <v>12022</v>
      </c>
      <c r="D106" s="341">
        <v>12227</v>
      </c>
      <c r="E106" s="341">
        <v>24249</v>
      </c>
      <c r="F106" s="341">
        <v>1458300687.3568799</v>
      </c>
      <c r="G106" s="341">
        <v>1789022190.3266799</v>
      </c>
      <c r="H106" s="341">
        <v>3247322877.6835599</v>
      </c>
      <c r="I106" s="341">
        <v>-15089810.59</v>
      </c>
      <c r="J106" t="s">
        <v>221</v>
      </c>
      <c r="K106" t="s">
        <v>201</v>
      </c>
      <c r="L106" t="s">
        <v>366</v>
      </c>
      <c r="M106" t="s">
        <v>199</v>
      </c>
      <c r="N106" s="2"/>
      <c r="O106" s="4"/>
    </row>
    <row r="107" spans="1:15" ht="12.75" customHeight="1" x14ac:dyDescent="0.2">
      <c r="A107" s="368">
        <v>338590</v>
      </c>
      <c r="B107" t="s">
        <v>394</v>
      </c>
      <c r="C107" s="341">
        <v>9562</v>
      </c>
      <c r="D107" s="341">
        <v>14245</v>
      </c>
      <c r="E107" s="341">
        <v>23807</v>
      </c>
      <c r="F107" s="341">
        <v>697256424.59948897</v>
      </c>
      <c r="G107" s="341">
        <v>1490749522.0569601</v>
      </c>
      <c r="H107" s="341">
        <v>2188005946.6564498</v>
      </c>
      <c r="I107" s="341">
        <v>-127707194.52</v>
      </c>
      <c r="J107" t="s">
        <v>311</v>
      </c>
      <c r="K107" t="s">
        <v>292</v>
      </c>
      <c r="L107" t="s">
        <v>728</v>
      </c>
      <c r="M107" t="s">
        <v>46</v>
      </c>
      <c r="N107" s="2"/>
      <c r="O107" s="4"/>
    </row>
    <row r="108" spans="1:15" ht="12.75" customHeight="1" x14ac:dyDescent="0.2">
      <c r="A108" s="368">
        <v>334409</v>
      </c>
      <c r="B108" t="s">
        <v>392</v>
      </c>
      <c r="C108" s="341">
        <v>9911</v>
      </c>
      <c r="D108" s="341">
        <v>13481</v>
      </c>
      <c r="E108" s="341">
        <v>23392</v>
      </c>
      <c r="F108" s="341">
        <v>732827610.81149006</v>
      </c>
      <c r="G108" s="341">
        <v>1234716280.72874</v>
      </c>
      <c r="H108" s="341">
        <v>1967543891.54023</v>
      </c>
      <c r="I108" s="341">
        <v>-7298695.3399999999</v>
      </c>
      <c r="J108" t="s">
        <v>319</v>
      </c>
      <c r="K108" t="s">
        <v>246</v>
      </c>
      <c r="L108" t="s">
        <v>294</v>
      </c>
      <c r="M108" t="s">
        <v>46</v>
      </c>
      <c r="N108" s="2"/>
      <c r="O108" s="4"/>
    </row>
    <row r="109" spans="1:15" ht="12.75" customHeight="1" x14ac:dyDescent="0.2">
      <c r="A109" s="368">
        <v>393488</v>
      </c>
      <c r="B109" t="s">
        <v>421</v>
      </c>
      <c r="C109" s="341">
        <v>9278</v>
      </c>
      <c r="D109" s="341">
        <v>13907</v>
      </c>
      <c r="E109" s="341">
        <v>23185</v>
      </c>
      <c r="F109" s="341">
        <v>954304839.39198995</v>
      </c>
      <c r="G109" s="341">
        <v>1571878422.9214101</v>
      </c>
      <c r="H109" s="341">
        <v>2526183262.3133998</v>
      </c>
      <c r="I109" s="341">
        <v>145270580</v>
      </c>
      <c r="J109" t="s">
        <v>218</v>
      </c>
      <c r="K109" t="s">
        <v>219</v>
      </c>
      <c r="L109" t="s">
        <v>234</v>
      </c>
      <c r="M109" t="s">
        <v>199</v>
      </c>
      <c r="N109" s="2"/>
      <c r="O109" s="4"/>
    </row>
    <row r="110" spans="1:15" ht="12.75" customHeight="1" x14ac:dyDescent="0.2">
      <c r="A110" s="368">
        <v>350512</v>
      </c>
      <c r="B110" t="s">
        <v>401</v>
      </c>
      <c r="C110" s="341">
        <v>12427</v>
      </c>
      <c r="D110" s="341">
        <v>10573</v>
      </c>
      <c r="E110" s="341">
        <v>23000</v>
      </c>
      <c r="F110" s="341">
        <v>4766377851.9232702</v>
      </c>
      <c r="G110" s="341">
        <v>4458651926.5401697</v>
      </c>
      <c r="H110" s="341">
        <v>9225029778.4634495</v>
      </c>
      <c r="I110" s="341">
        <v>26585536.440000001</v>
      </c>
      <c r="J110" t="s">
        <v>310</v>
      </c>
      <c r="K110" t="s">
        <v>198</v>
      </c>
      <c r="L110" t="s">
        <v>229</v>
      </c>
      <c r="M110" t="s">
        <v>199</v>
      </c>
      <c r="N110" s="2"/>
      <c r="O110" s="4"/>
    </row>
    <row r="111" spans="1:15" ht="12.75" customHeight="1" x14ac:dyDescent="0.2">
      <c r="A111" s="368">
        <v>520759</v>
      </c>
      <c r="B111" t="s">
        <v>491</v>
      </c>
      <c r="C111" s="341">
        <v>12723</v>
      </c>
      <c r="D111" s="341">
        <v>10076</v>
      </c>
      <c r="E111" s="341">
        <v>22799</v>
      </c>
      <c r="F111" s="341">
        <v>2690425162.4259701</v>
      </c>
      <c r="G111" s="341">
        <v>2493630280.1688299</v>
      </c>
      <c r="H111" s="341">
        <v>5184055442.5948095</v>
      </c>
      <c r="I111" s="341">
        <v>-1806741.17</v>
      </c>
      <c r="J111" t="s">
        <v>218</v>
      </c>
      <c r="K111" t="s">
        <v>219</v>
      </c>
      <c r="L111" t="s">
        <v>227</v>
      </c>
      <c r="M111" t="s">
        <v>199</v>
      </c>
      <c r="N111" s="2"/>
      <c r="O111" s="4"/>
    </row>
    <row r="112" spans="1:15" ht="12.75" customHeight="1" x14ac:dyDescent="0.2">
      <c r="A112" s="368">
        <v>123679</v>
      </c>
      <c r="B112" t="s">
        <v>228</v>
      </c>
      <c r="C112" s="341">
        <v>11511</v>
      </c>
      <c r="D112" s="341">
        <v>11069</v>
      </c>
      <c r="E112" s="341">
        <v>22580</v>
      </c>
      <c r="F112" s="341">
        <v>1275644500.94873</v>
      </c>
      <c r="G112" s="341">
        <v>1419678027.7127299</v>
      </c>
      <c r="H112" s="341">
        <v>2695322528.6614599</v>
      </c>
      <c r="I112" s="341">
        <v>-8042125.2699999996</v>
      </c>
      <c r="J112" t="s">
        <v>218</v>
      </c>
      <c r="K112" t="s">
        <v>219</v>
      </c>
      <c r="L112" t="s">
        <v>229</v>
      </c>
      <c r="M112" t="s">
        <v>199</v>
      </c>
      <c r="N112" s="2"/>
      <c r="O112" s="4"/>
    </row>
    <row r="113" spans="1:15" ht="12.75" customHeight="1" x14ac:dyDescent="0.2">
      <c r="A113" s="368">
        <v>203067</v>
      </c>
      <c r="B113" t="s">
        <v>301</v>
      </c>
      <c r="C113" s="341">
        <v>10961</v>
      </c>
      <c r="D113" s="341">
        <v>11034</v>
      </c>
      <c r="E113" s="341">
        <v>21995</v>
      </c>
      <c r="F113" s="341">
        <v>856135917.51328003</v>
      </c>
      <c r="G113" s="341">
        <v>1025467114.83673</v>
      </c>
      <c r="H113" s="341">
        <v>1881603032.3500099</v>
      </c>
      <c r="I113" s="341">
        <v>-5311743.8499999996</v>
      </c>
      <c r="J113" t="s">
        <v>213</v>
      </c>
      <c r="K113" t="s">
        <v>207</v>
      </c>
      <c r="L113" t="s">
        <v>237</v>
      </c>
      <c r="M113" t="s">
        <v>199</v>
      </c>
      <c r="N113" s="2"/>
      <c r="O113" s="4"/>
    </row>
    <row r="114" spans="1:15" ht="12.75" customHeight="1" x14ac:dyDescent="0.2">
      <c r="A114" s="368">
        <v>183343</v>
      </c>
      <c r="B114" t="s">
        <v>1162</v>
      </c>
      <c r="C114" s="341">
        <v>7571</v>
      </c>
      <c r="D114" s="341">
        <v>13613</v>
      </c>
      <c r="E114" s="341">
        <v>21184</v>
      </c>
      <c r="F114" s="341">
        <v>1184618707.38658</v>
      </c>
      <c r="G114" s="341">
        <v>2407972832.8796802</v>
      </c>
      <c r="H114" s="341">
        <v>3592591540.2662702</v>
      </c>
      <c r="I114" s="341">
        <v>7243445.9500000002</v>
      </c>
      <c r="J114" t="s">
        <v>295</v>
      </c>
      <c r="K114" t="s">
        <v>292</v>
      </c>
      <c r="L114" t="s">
        <v>223</v>
      </c>
      <c r="M114" t="s">
        <v>46</v>
      </c>
      <c r="N114" s="2"/>
      <c r="O114" s="4"/>
    </row>
    <row r="115" spans="1:15" ht="12.75" customHeight="1" x14ac:dyDescent="0.2">
      <c r="A115" s="368">
        <v>465147</v>
      </c>
      <c r="B115" t="s">
        <v>456</v>
      </c>
      <c r="C115" s="341">
        <v>6540</v>
      </c>
      <c r="D115" s="341">
        <v>14475</v>
      </c>
      <c r="E115" s="341">
        <v>21015</v>
      </c>
      <c r="F115" s="341">
        <v>694066398.05995202</v>
      </c>
      <c r="G115" s="341">
        <v>1594890113.5911901</v>
      </c>
      <c r="H115" s="341">
        <v>2288956511.6511502</v>
      </c>
      <c r="I115" s="341">
        <v>11892237.4</v>
      </c>
      <c r="J115" t="s">
        <v>218</v>
      </c>
      <c r="K115" t="s">
        <v>219</v>
      </c>
      <c r="L115" t="s">
        <v>257</v>
      </c>
      <c r="M115" t="s">
        <v>199</v>
      </c>
      <c r="N115" s="2"/>
      <c r="O115" s="4"/>
    </row>
    <row r="116" spans="1:15" ht="12.75" customHeight="1" x14ac:dyDescent="0.2">
      <c r="A116" s="368">
        <v>916189</v>
      </c>
      <c r="B116" t="s">
        <v>658</v>
      </c>
      <c r="C116" s="341">
        <v>9469</v>
      </c>
      <c r="D116" s="341">
        <v>11536</v>
      </c>
      <c r="E116" s="341">
        <v>21005</v>
      </c>
      <c r="F116" s="341">
        <v>997006193.77854204</v>
      </c>
      <c r="G116" s="341">
        <v>1449714682.22875</v>
      </c>
      <c r="H116" s="341">
        <v>2446720876.0072899</v>
      </c>
      <c r="I116" s="341">
        <v>-15943525.82</v>
      </c>
      <c r="J116" t="s">
        <v>213</v>
      </c>
      <c r="K116" t="s">
        <v>207</v>
      </c>
      <c r="L116" t="s">
        <v>229</v>
      </c>
      <c r="M116" t="s">
        <v>199</v>
      </c>
      <c r="N116" s="2"/>
      <c r="O116" s="4"/>
    </row>
    <row r="117" spans="1:15" ht="12.75" customHeight="1" x14ac:dyDescent="0.2">
      <c r="A117" s="368">
        <v>908277</v>
      </c>
      <c r="B117" t="s">
        <v>653</v>
      </c>
      <c r="C117" s="341">
        <v>9514</v>
      </c>
      <c r="D117" s="341">
        <v>11273</v>
      </c>
      <c r="E117" s="341">
        <v>20787</v>
      </c>
      <c r="F117" s="341">
        <v>1390000647.7497499</v>
      </c>
      <c r="G117" s="341">
        <v>1908629270.9770999</v>
      </c>
      <c r="H117" s="341">
        <v>3298629918.72686</v>
      </c>
      <c r="I117" s="341">
        <v>14974105.93</v>
      </c>
      <c r="J117" t="s">
        <v>218</v>
      </c>
      <c r="K117" t="s">
        <v>219</v>
      </c>
      <c r="L117" t="s">
        <v>339</v>
      </c>
      <c r="M117" t="s">
        <v>199</v>
      </c>
      <c r="N117" s="2"/>
      <c r="O117" s="4"/>
    </row>
    <row r="118" spans="1:15" ht="12.75" customHeight="1" x14ac:dyDescent="0.2">
      <c r="A118" s="368">
        <v>305185</v>
      </c>
      <c r="B118" t="s">
        <v>367</v>
      </c>
      <c r="C118" s="341">
        <v>9942</v>
      </c>
      <c r="D118" s="341">
        <v>10630</v>
      </c>
      <c r="E118" s="341">
        <v>20572</v>
      </c>
      <c r="F118" s="341">
        <v>928569938.28396702</v>
      </c>
      <c r="G118" s="341">
        <v>1455442123.71262</v>
      </c>
      <c r="H118" s="341">
        <v>2384012061.9965901</v>
      </c>
      <c r="I118" s="341">
        <v>-41681668.43</v>
      </c>
      <c r="J118" t="s">
        <v>306</v>
      </c>
      <c r="K118" t="s">
        <v>211</v>
      </c>
      <c r="L118" t="s">
        <v>339</v>
      </c>
      <c r="M118" t="s">
        <v>199</v>
      </c>
      <c r="N118" s="2"/>
      <c r="O118" s="4"/>
    </row>
    <row r="119" spans="1:15" ht="12.75" customHeight="1" x14ac:dyDescent="0.2">
      <c r="A119" s="368">
        <v>434274</v>
      </c>
      <c r="B119" t="s">
        <v>1158</v>
      </c>
      <c r="C119" s="341">
        <v>7806</v>
      </c>
      <c r="D119" s="341">
        <v>11919</v>
      </c>
      <c r="E119" s="341">
        <v>19725</v>
      </c>
      <c r="F119" s="341">
        <v>538491692.36352801</v>
      </c>
      <c r="G119" s="341">
        <v>938980108.23352897</v>
      </c>
      <c r="H119" s="341">
        <v>1477471800.59705</v>
      </c>
      <c r="I119" s="341">
        <v>-27178224.280000001</v>
      </c>
      <c r="J119" t="s">
        <v>222</v>
      </c>
      <c r="K119" t="s">
        <v>219</v>
      </c>
      <c r="L119" t="s">
        <v>303</v>
      </c>
      <c r="M119" t="s">
        <v>199</v>
      </c>
      <c r="N119" s="2"/>
      <c r="O119" s="4"/>
    </row>
    <row r="120" spans="1:15" ht="12.75" customHeight="1" x14ac:dyDescent="0.2">
      <c r="A120" s="368">
        <v>341362</v>
      </c>
      <c r="B120" t="s">
        <v>397</v>
      </c>
      <c r="C120" s="341">
        <v>9783</v>
      </c>
      <c r="D120" s="341">
        <v>9941</v>
      </c>
      <c r="E120" s="341">
        <v>19724</v>
      </c>
      <c r="F120" s="341">
        <v>694338714.891675</v>
      </c>
      <c r="G120" s="341">
        <v>883087263.69439399</v>
      </c>
      <c r="H120" s="341">
        <v>1577425978.5860701</v>
      </c>
      <c r="I120" s="341">
        <v>-6623863.5199999996</v>
      </c>
      <c r="J120" t="s">
        <v>218</v>
      </c>
      <c r="K120" t="s">
        <v>219</v>
      </c>
      <c r="L120" t="s">
        <v>307</v>
      </c>
      <c r="M120" t="s">
        <v>199</v>
      </c>
      <c r="N120" s="2"/>
      <c r="O120" s="4"/>
    </row>
    <row r="121" spans="1:15" ht="12.75" customHeight="1" x14ac:dyDescent="0.2">
      <c r="A121" s="368">
        <v>393314</v>
      </c>
      <c r="B121" t="s">
        <v>420</v>
      </c>
      <c r="C121" s="341">
        <v>8952</v>
      </c>
      <c r="D121" s="341">
        <v>10740</v>
      </c>
      <c r="E121" s="341">
        <v>19692</v>
      </c>
      <c r="F121" s="341">
        <v>975628944.47964501</v>
      </c>
      <c r="G121" s="341">
        <v>1407621714.19346</v>
      </c>
      <c r="H121" s="341">
        <v>2383250658.6731</v>
      </c>
      <c r="I121" s="341">
        <v>-9516573.3300000001</v>
      </c>
      <c r="J121" t="s">
        <v>213</v>
      </c>
      <c r="K121" t="s">
        <v>207</v>
      </c>
      <c r="L121" t="s">
        <v>307</v>
      </c>
      <c r="M121" t="s">
        <v>199</v>
      </c>
      <c r="N121" s="2"/>
      <c r="O121" s="4"/>
    </row>
    <row r="122" spans="1:15" ht="12.75" customHeight="1" x14ac:dyDescent="0.2">
      <c r="A122" s="368">
        <v>144501</v>
      </c>
      <c r="B122" t="s">
        <v>248</v>
      </c>
      <c r="C122" s="341">
        <v>9409</v>
      </c>
      <c r="D122" s="341">
        <v>10205</v>
      </c>
      <c r="E122" s="341">
        <v>19614</v>
      </c>
      <c r="F122" s="341">
        <v>346910443.74533802</v>
      </c>
      <c r="G122" s="341">
        <v>434873475.49519402</v>
      </c>
      <c r="H122" s="341">
        <v>781783919.24053299</v>
      </c>
      <c r="I122" s="341">
        <v>-3940041.14</v>
      </c>
      <c r="J122" t="s">
        <v>249</v>
      </c>
      <c r="K122" t="s">
        <v>211</v>
      </c>
      <c r="L122" t="s">
        <v>231</v>
      </c>
      <c r="M122" t="s">
        <v>46</v>
      </c>
      <c r="N122" s="2"/>
      <c r="O122" s="4"/>
    </row>
    <row r="123" spans="1:15" ht="12.75" customHeight="1" x14ac:dyDescent="0.2">
      <c r="A123" s="368">
        <v>995571</v>
      </c>
      <c r="B123" t="s">
        <v>687</v>
      </c>
      <c r="C123" s="341">
        <v>9041</v>
      </c>
      <c r="D123" s="341">
        <v>10403</v>
      </c>
      <c r="E123" s="341">
        <v>19444</v>
      </c>
      <c r="F123" s="341">
        <v>479309466.48036098</v>
      </c>
      <c r="G123" s="341">
        <v>671570857.18870604</v>
      </c>
      <c r="H123" s="341">
        <v>1150880323.66906</v>
      </c>
      <c r="I123" s="341">
        <v>-2426869.17</v>
      </c>
      <c r="J123" t="s">
        <v>222</v>
      </c>
      <c r="K123" t="s">
        <v>219</v>
      </c>
      <c r="L123" t="s">
        <v>237</v>
      </c>
      <c r="M123" t="s">
        <v>46</v>
      </c>
      <c r="N123" s="2"/>
      <c r="O123" s="4"/>
    </row>
    <row r="124" spans="1:15" ht="12.75" customHeight="1" x14ac:dyDescent="0.2">
      <c r="A124" s="368">
        <v>176503</v>
      </c>
      <c r="B124" t="s">
        <v>278</v>
      </c>
      <c r="C124" s="341">
        <v>8203</v>
      </c>
      <c r="D124" s="341">
        <v>11073</v>
      </c>
      <c r="E124" s="341">
        <v>19276</v>
      </c>
      <c r="F124" s="341">
        <v>369560984.47974998</v>
      </c>
      <c r="G124" s="341">
        <v>598378428.11636603</v>
      </c>
      <c r="H124" s="341">
        <v>967939412.59611702</v>
      </c>
      <c r="I124" s="341">
        <v>7946701.6100000003</v>
      </c>
      <c r="J124" t="s">
        <v>245</v>
      </c>
      <c r="K124" t="s">
        <v>246</v>
      </c>
      <c r="L124" t="s">
        <v>234</v>
      </c>
      <c r="M124" t="s">
        <v>199</v>
      </c>
      <c r="N124" s="2"/>
      <c r="O124" s="4"/>
    </row>
    <row r="125" spans="1:15" ht="12.75" customHeight="1" x14ac:dyDescent="0.2">
      <c r="A125" s="368">
        <v>861229</v>
      </c>
      <c r="B125" t="s">
        <v>633</v>
      </c>
      <c r="C125" s="341">
        <v>9599</v>
      </c>
      <c r="D125" s="341">
        <v>9652</v>
      </c>
      <c r="E125" s="341">
        <v>19251</v>
      </c>
      <c r="F125" s="341">
        <v>319136650.81272203</v>
      </c>
      <c r="G125" s="341">
        <v>414436706.825634</v>
      </c>
      <c r="H125" s="341">
        <v>733573357.63835597</v>
      </c>
      <c r="I125" s="341">
        <v>-5048995.41</v>
      </c>
      <c r="J125" t="s">
        <v>222</v>
      </c>
      <c r="K125" t="s">
        <v>219</v>
      </c>
      <c r="L125" t="s">
        <v>634</v>
      </c>
      <c r="M125" t="s">
        <v>199</v>
      </c>
      <c r="N125" s="2"/>
      <c r="O125" s="4"/>
    </row>
    <row r="126" spans="1:15" ht="12.75" customHeight="1" x14ac:dyDescent="0.2">
      <c r="A126" s="368">
        <v>243022</v>
      </c>
      <c r="B126" t="s">
        <v>326</v>
      </c>
      <c r="C126" s="341">
        <v>9627</v>
      </c>
      <c r="D126" s="341">
        <v>9163</v>
      </c>
      <c r="E126" s="341">
        <v>18790</v>
      </c>
      <c r="F126" s="341">
        <v>2010537094.9318199</v>
      </c>
      <c r="G126" s="341">
        <v>2150273416.0170202</v>
      </c>
      <c r="H126" s="341">
        <v>4160810510.9488401</v>
      </c>
      <c r="I126" s="341">
        <v>9011465.7599999998</v>
      </c>
      <c r="J126" t="s">
        <v>310</v>
      </c>
      <c r="K126" t="s">
        <v>198</v>
      </c>
      <c r="L126" t="s">
        <v>229</v>
      </c>
      <c r="M126" t="s">
        <v>199</v>
      </c>
      <c r="N126" s="2"/>
      <c r="O126" s="4"/>
    </row>
    <row r="127" spans="1:15" ht="12.75" customHeight="1" x14ac:dyDescent="0.2">
      <c r="A127" s="368">
        <v>563965</v>
      </c>
      <c r="B127" t="s">
        <v>515</v>
      </c>
      <c r="C127" s="341">
        <v>9507</v>
      </c>
      <c r="D127" s="341">
        <v>9139</v>
      </c>
      <c r="E127" s="341">
        <v>18646</v>
      </c>
      <c r="F127" s="341">
        <v>881470334.28856099</v>
      </c>
      <c r="G127" s="341">
        <v>973070321.44902003</v>
      </c>
      <c r="H127" s="341">
        <v>1854540655.7375801</v>
      </c>
      <c r="I127" s="341">
        <v>-4065663.23</v>
      </c>
      <c r="J127" t="s">
        <v>218</v>
      </c>
      <c r="K127" t="s">
        <v>219</v>
      </c>
      <c r="L127" t="s">
        <v>303</v>
      </c>
      <c r="M127" t="s">
        <v>199</v>
      </c>
      <c r="N127" s="2"/>
      <c r="O127" s="4"/>
    </row>
    <row r="128" spans="1:15" ht="12.75" customHeight="1" x14ac:dyDescent="0.2">
      <c r="A128" s="368">
        <v>972497</v>
      </c>
      <c r="B128" t="s">
        <v>677</v>
      </c>
      <c r="C128" s="341">
        <v>7818</v>
      </c>
      <c r="D128" s="341">
        <v>10512</v>
      </c>
      <c r="E128" s="341">
        <v>18330</v>
      </c>
      <c r="F128" s="341">
        <v>945131790.61810696</v>
      </c>
      <c r="G128" s="341">
        <v>1660118068.0372</v>
      </c>
      <c r="H128" s="341">
        <v>2605249858.6553102</v>
      </c>
      <c r="I128" s="341">
        <v>-69022612.650000006</v>
      </c>
      <c r="J128" t="s">
        <v>306</v>
      </c>
      <c r="K128" t="s">
        <v>211</v>
      </c>
      <c r="L128" t="s">
        <v>257</v>
      </c>
      <c r="M128" t="s">
        <v>199</v>
      </c>
      <c r="N128" s="2"/>
      <c r="O128" s="4"/>
    </row>
    <row r="129" spans="1:15" ht="12.75" customHeight="1" x14ac:dyDescent="0.2">
      <c r="A129" s="368">
        <v>422709</v>
      </c>
      <c r="B129" t="s">
        <v>440</v>
      </c>
      <c r="C129" s="341">
        <v>8745</v>
      </c>
      <c r="D129" s="341">
        <v>9486</v>
      </c>
      <c r="E129" s="341">
        <v>18231</v>
      </c>
      <c r="F129" s="341">
        <v>2006817095.72997</v>
      </c>
      <c r="G129" s="341">
        <v>2572042118.12075</v>
      </c>
      <c r="H129" s="341">
        <v>4578859213.8507299</v>
      </c>
      <c r="I129" s="341">
        <v>118923.75</v>
      </c>
      <c r="J129" t="s">
        <v>218</v>
      </c>
      <c r="K129" t="s">
        <v>219</v>
      </c>
      <c r="L129" t="s">
        <v>991</v>
      </c>
      <c r="M129" t="s">
        <v>46</v>
      </c>
      <c r="N129" s="2"/>
      <c r="O129" s="4"/>
    </row>
    <row r="130" spans="1:15" ht="12.75" customHeight="1" x14ac:dyDescent="0.2">
      <c r="A130" s="368">
        <v>3</v>
      </c>
      <c r="B130" t="s">
        <v>203</v>
      </c>
      <c r="C130" s="341">
        <v>8759</v>
      </c>
      <c r="D130" s="341">
        <v>9461</v>
      </c>
      <c r="E130" s="341">
        <v>18220</v>
      </c>
      <c r="F130" s="341">
        <v>2249272314.7946601</v>
      </c>
      <c r="G130" s="341">
        <v>2677334486.8963199</v>
      </c>
      <c r="H130" s="341">
        <v>4926606801.6909904</v>
      </c>
      <c r="I130" s="341"/>
      <c r="J130" t="s">
        <v>197</v>
      </c>
      <c r="K130" t="s">
        <v>201</v>
      </c>
      <c r="L130" t="s">
        <v>202</v>
      </c>
      <c r="M130" t="s">
        <v>199</v>
      </c>
      <c r="N130" s="2"/>
      <c r="O130" s="4"/>
    </row>
    <row r="131" spans="1:15" ht="12.75" customHeight="1" x14ac:dyDescent="0.2">
      <c r="A131" s="368">
        <v>968420</v>
      </c>
      <c r="B131" t="s">
        <v>675</v>
      </c>
      <c r="C131" s="341">
        <v>8345</v>
      </c>
      <c r="D131" s="341">
        <v>9327</v>
      </c>
      <c r="E131" s="341">
        <v>17672</v>
      </c>
      <c r="F131" s="341">
        <v>761840326.25767398</v>
      </c>
      <c r="G131" s="341">
        <v>1008775364.3601201</v>
      </c>
      <c r="H131" s="341">
        <v>1770615690.61779</v>
      </c>
      <c r="I131" s="341">
        <v>-10693008.4</v>
      </c>
      <c r="J131" t="s">
        <v>335</v>
      </c>
      <c r="K131" t="s">
        <v>292</v>
      </c>
      <c r="L131" t="s">
        <v>220</v>
      </c>
      <c r="M131" t="s">
        <v>199</v>
      </c>
      <c r="N131" s="3"/>
      <c r="O131" s="4"/>
    </row>
    <row r="132" spans="1:15" ht="12.75" customHeight="1" x14ac:dyDescent="0.2">
      <c r="A132" s="368">
        <v>959502</v>
      </c>
      <c r="B132" t="s">
        <v>673</v>
      </c>
      <c r="C132" s="341">
        <v>6860</v>
      </c>
      <c r="D132" s="341">
        <v>10018</v>
      </c>
      <c r="E132" s="341">
        <v>16878</v>
      </c>
      <c r="F132" s="341">
        <v>1845289180.8420501</v>
      </c>
      <c r="G132" s="341">
        <v>3239492059.50349</v>
      </c>
      <c r="H132" s="341">
        <v>5084781240.3455496</v>
      </c>
      <c r="I132" s="341">
        <v>-23831398.280000001</v>
      </c>
      <c r="J132" t="s">
        <v>221</v>
      </c>
      <c r="K132" t="s">
        <v>201</v>
      </c>
      <c r="L132" t="s">
        <v>354</v>
      </c>
      <c r="M132" t="s">
        <v>199</v>
      </c>
      <c r="N132" s="2"/>
      <c r="O132" s="4"/>
    </row>
    <row r="133" spans="1:15" ht="12.75" customHeight="1" x14ac:dyDescent="0.2">
      <c r="A133" s="368">
        <v>4</v>
      </c>
      <c r="B133" t="s">
        <v>204</v>
      </c>
      <c r="C133" s="341">
        <v>6092</v>
      </c>
      <c r="D133" s="341">
        <v>10572</v>
      </c>
      <c r="E133" s="341">
        <v>16664</v>
      </c>
      <c r="F133" s="341">
        <v>2018946409.2142</v>
      </c>
      <c r="G133" s="341">
        <v>3779979776.5538101</v>
      </c>
      <c r="H133" s="341">
        <v>5798926185.7680197</v>
      </c>
      <c r="I133" s="341"/>
      <c r="J133" t="s">
        <v>197</v>
      </c>
      <c r="K133" t="s">
        <v>201</v>
      </c>
      <c r="L133" t="s">
        <v>202</v>
      </c>
      <c r="M133" t="s">
        <v>199</v>
      </c>
      <c r="N133" s="2"/>
      <c r="O133" s="4"/>
    </row>
    <row r="134" spans="1:15" ht="12.75" customHeight="1" x14ac:dyDescent="0.2">
      <c r="A134" s="368">
        <v>517748</v>
      </c>
      <c r="B134" t="s">
        <v>490</v>
      </c>
      <c r="C134" s="341">
        <v>6059</v>
      </c>
      <c r="D134" s="341">
        <v>10527</v>
      </c>
      <c r="E134" s="341">
        <v>16586</v>
      </c>
      <c r="F134" s="341">
        <v>731669163.14505696</v>
      </c>
      <c r="G134" s="341">
        <v>1536936603.90609</v>
      </c>
      <c r="H134" s="341">
        <v>2268605767.0511498</v>
      </c>
      <c r="I134" s="341">
        <v>-274501788.30000001</v>
      </c>
      <c r="J134" t="s">
        <v>311</v>
      </c>
      <c r="K134" t="s">
        <v>292</v>
      </c>
      <c r="L134" t="s">
        <v>728</v>
      </c>
      <c r="M134" t="s">
        <v>46</v>
      </c>
      <c r="N134" s="3"/>
      <c r="O134" s="4"/>
    </row>
    <row r="135" spans="1:15" ht="12.75" customHeight="1" x14ac:dyDescent="0.2">
      <c r="A135" s="368">
        <v>904904</v>
      </c>
      <c r="B135" t="s">
        <v>652</v>
      </c>
      <c r="C135" s="341">
        <v>8232</v>
      </c>
      <c r="D135" s="341">
        <v>8335</v>
      </c>
      <c r="E135" s="341">
        <v>16567</v>
      </c>
      <c r="F135" s="341">
        <v>731772504.350631</v>
      </c>
      <c r="G135" s="341">
        <v>842581802.96293294</v>
      </c>
      <c r="H135" s="341">
        <v>1574354307.31356</v>
      </c>
      <c r="I135" s="341">
        <v>-8192875.4100000001</v>
      </c>
      <c r="J135" t="s">
        <v>213</v>
      </c>
      <c r="K135" t="s">
        <v>207</v>
      </c>
      <c r="L135" t="s">
        <v>760</v>
      </c>
      <c r="M135" t="s">
        <v>199</v>
      </c>
      <c r="N135" s="2"/>
      <c r="O135" s="4"/>
    </row>
    <row r="136" spans="1:15" ht="12.75" customHeight="1" x14ac:dyDescent="0.2">
      <c r="A136" s="368">
        <v>549552</v>
      </c>
      <c r="B136" t="s">
        <v>505</v>
      </c>
      <c r="C136" s="341">
        <v>6001</v>
      </c>
      <c r="D136" s="341">
        <v>10430</v>
      </c>
      <c r="E136" s="341">
        <v>16431</v>
      </c>
      <c r="F136" s="341">
        <v>458803350.27519602</v>
      </c>
      <c r="G136" s="341">
        <v>962107923.686077</v>
      </c>
      <c r="H136" s="341">
        <v>1420911273.9612701</v>
      </c>
      <c r="I136" s="341">
        <v>109521753</v>
      </c>
      <c r="J136" t="s">
        <v>218</v>
      </c>
      <c r="K136" t="s">
        <v>219</v>
      </c>
      <c r="L136" t="s">
        <v>229</v>
      </c>
      <c r="M136" t="s">
        <v>199</v>
      </c>
      <c r="N136" s="2"/>
      <c r="O136" s="4"/>
    </row>
    <row r="137" spans="1:15" ht="12.75" customHeight="1" x14ac:dyDescent="0.2">
      <c r="A137" s="368">
        <v>521104</v>
      </c>
      <c r="B137" t="s">
        <v>492</v>
      </c>
      <c r="C137" s="341">
        <v>7128</v>
      </c>
      <c r="D137" s="341">
        <v>9172</v>
      </c>
      <c r="E137" s="341">
        <v>16300</v>
      </c>
      <c r="F137" s="341">
        <v>524745551.87026799</v>
      </c>
      <c r="G137" s="341">
        <v>799132236.80941498</v>
      </c>
      <c r="H137" s="341">
        <v>1323877788.6796801</v>
      </c>
      <c r="I137" s="341">
        <v>-2401600.19</v>
      </c>
      <c r="J137" t="s">
        <v>241</v>
      </c>
      <c r="K137" t="s">
        <v>219</v>
      </c>
      <c r="L137" t="s">
        <v>231</v>
      </c>
      <c r="M137" t="s">
        <v>46</v>
      </c>
      <c r="N137" s="2"/>
      <c r="O137" s="4"/>
    </row>
    <row r="138" spans="1:15" ht="12.75" customHeight="1" x14ac:dyDescent="0.2">
      <c r="A138" s="368">
        <v>644005</v>
      </c>
      <c r="B138" t="s">
        <v>546</v>
      </c>
      <c r="C138" s="341">
        <v>6391</v>
      </c>
      <c r="D138" s="341">
        <v>9897</v>
      </c>
      <c r="E138" s="341">
        <v>16288</v>
      </c>
      <c r="F138" s="341">
        <v>746050359.05797195</v>
      </c>
      <c r="G138" s="341">
        <v>1364148425.83637</v>
      </c>
      <c r="H138" s="341">
        <v>2110198784.89434</v>
      </c>
      <c r="I138" s="341">
        <v>-20353808.34</v>
      </c>
      <c r="J138" t="s">
        <v>316</v>
      </c>
      <c r="K138" t="s">
        <v>292</v>
      </c>
      <c r="L138" t="s">
        <v>229</v>
      </c>
      <c r="M138" t="s">
        <v>199</v>
      </c>
      <c r="N138" s="2"/>
      <c r="O138" s="4"/>
    </row>
    <row r="139" spans="1:15" ht="12.75" customHeight="1" x14ac:dyDescent="0.2">
      <c r="A139" s="368">
        <v>339184</v>
      </c>
      <c r="B139" t="s">
        <v>395</v>
      </c>
      <c r="C139" s="341">
        <v>5996</v>
      </c>
      <c r="D139" s="341">
        <v>10019</v>
      </c>
      <c r="E139" s="341">
        <v>16015</v>
      </c>
      <c r="F139" s="341">
        <v>675798826.23221302</v>
      </c>
      <c r="G139" s="341">
        <v>1240325736.5688801</v>
      </c>
      <c r="H139" s="341">
        <v>1916124562.80109</v>
      </c>
      <c r="I139" s="341">
        <v>-24296596.699999999</v>
      </c>
      <c r="J139" t="s">
        <v>213</v>
      </c>
      <c r="K139" t="s">
        <v>207</v>
      </c>
      <c r="L139" t="s">
        <v>257</v>
      </c>
      <c r="M139" t="s">
        <v>199</v>
      </c>
      <c r="N139" s="2"/>
      <c r="O139" s="4"/>
    </row>
    <row r="140" spans="1:15" ht="12.75" customHeight="1" x14ac:dyDescent="0.2">
      <c r="A140" s="368">
        <v>520692</v>
      </c>
      <c r="B140" t="s">
        <v>193</v>
      </c>
      <c r="C140" s="341">
        <v>6079</v>
      </c>
      <c r="D140" s="341">
        <v>9925</v>
      </c>
      <c r="E140" s="341">
        <v>16004</v>
      </c>
      <c r="F140" s="341">
        <v>840711128.10319102</v>
      </c>
      <c r="G140" s="341">
        <v>1629601710.22333</v>
      </c>
      <c r="H140" s="341">
        <v>2470312838.32652</v>
      </c>
      <c r="I140" s="341">
        <v>96206509</v>
      </c>
      <c r="J140" t="s">
        <v>255</v>
      </c>
      <c r="K140" t="s">
        <v>219</v>
      </c>
      <c r="L140" t="s">
        <v>339</v>
      </c>
      <c r="M140" t="s">
        <v>199</v>
      </c>
      <c r="N140" s="2"/>
      <c r="O140" s="4"/>
    </row>
    <row r="141" spans="1:15" ht="12.75" customHeight="1" x14ac:dyDescent="0.2">
      <c r="A141" s="368">
        <v>743112</v>
      </c>
      <c r="B141" t="s">
        <v>587</v>
      </c>
      <c r="C141" s="341">
        <v>8139</v>
      </c>
      <c r="D141" s="341">
        <v>7289</v>
      </c>
      <c r="E141" s="341">
        <v>15428</v>
      </c>
      <c r="F141" s="341">
        <v>1631084169.3570001</v>
      </c>
      <c r="G141" s="341">
        <v>1716446826.93841</v>
      </c>
      <c r="H141" s="341">
        <v>3347530996.2954202</v>
      </c>
      <c r="I141" s="341">
        <v>-11474487.43</v>
      </c>
      <c r="J141" t="s">
        <v>270</v>
      </c>
      <c r="K141" t="s">
        <v>198</v>
      </c>
      <c r="L141" t="s">
        <v>303</v>
      </c>
      <c r="M141" t="s">
        <v>199</v>
      </c>
      <c r="N141" s="2"/>
      <c r="O141" s="4"/>
    </row>
    <row r="142" spans="1:15" ht="12.75" customHeight="1" x14ac:dyDescent="0.2">
      <c r="A142" s="368">
        <v>596429</v>
      </c>
      <c r="B142" t="s">
        <v>526</v>
      </c>
      <c r="C142" s="341">
        <v>8428</v>
      </c>
      <c r="D142" s="341">
        <v>6989</v>
      </c>
      <c r="E142" s="341">
        <v>15417</v>
      </c>
      <c r="F142" s="341">
        <v>823867049.45852602</v>
      </c>
      <c r="G142" s="341">
        <v>851082211.07478797</v>
      </c>
      <c r="H142" s="341">
        <v>1674949260.5333099</v>
      </c>
      <c r="I142" s="341">
        <v>-360633.47</v>
      </c>
      <c r="J142" t="s">
        <v>310</v>
      </c>
      <c r="K142" t="s">
        <v>198</v>
      </c>
      <c r="L142" t="s">
        <v>237</v>
      </c>
      <c r="M142" t="s">
        <v>199</v>
      </c>
      <c r="N142" s="2"/>
      <c r="O142" s="4"/>
    </row>
    <row r="143" spans="1:15" ht="12.75" customHeight="1" x14ac:dyDescent="0.2">
      <c r="A143" s="368">
        <v>707281</v>
      </c>
      <c r="B143" t="s">
        <v>573</v>
      </c>
      <c r="C143" s="341">
        <v>8248</v>
      </c>
      <c r="D143" s="341">
        <v>7051</v>
      </c>
      <c r="E143" s="341">
        <v>15299</v>
      </c>
      <c r="F143" s="341">
        <v>1814273078.66277</v>
      </c>
      <c r="G143" s="341">
        <v>1878773850.5931699</v>
      </c>
      <c r="H143" s="341">
        <v>3693046929.25595</v>
      </c>
      <c r="I143" s="341">
        <v>-2469516.36</v>
      </c>
      <c r="J143" t="s">
        <v>270</v>
      </c>
      <c r="K143" t="s">
        <v>198</v>
      </c>
      <c r="L143" t="s">
        <v>303</v>
      </c>
      <c r="M143" t="s">
        <v>199</v>
      </c>
      <c r="N143" s="2"/>
      <c r="O143" s="4"/>
    </row>
    <row r="144" spans="1:15" ht="12.75" customHeight="1" x14ac:dyDescent="0.2">
      <c r="A144" s="368">
        <v>680124</v>
      </c>
      <c r="B144" t="s">
        <v>565</v>
      </c>
      <c r="C144" s="341">
        <v>4711</v>
      </c>
      <c r="D144" s="341">
        <v>10384</v>
      </c>
      <c r="E144" s="341">
        <v>15095</v>
      </c>
      <c r="F144" s="341">
        <v>483221915.44851899</v>
      </c>
      <c r="G144" s="341">
        <v>1083580031.87358</v>
      </c>
      <c r="H144" s="341">
        <v>1566801947.3220999</v>
      </c>
      <c r="I144" s="341">
        <v>42611674</v>
      </c>
      <c r="J144" t="s">
        <v>218</v>
      </c>
      <c r="K144" t="s">
        <v>219</v>
      </c>
      <c r="L144" t="s">
        <v>566</v>
      </c>
      <c r="M144" t="s">
        <v>199</v>
      </c>
      <c r="N144" s="2"/>
      <c r="O144" s="4"/>
    </row>
    <row r="145" spans="1:15" ht="12.75" customHeight="1" x14ac:dyDescent="0.2">
      <c r="A145" s="368">
        <v>840090</v>
      </c>
      <c r="B145" t="s">
        <v>622</v>
      </c>
      <c r="C145" s="341">
        <v>8941</v>
      </c>
      <c r="D145" s="341">
        <v>6118</v>
      </c>
      <c r="E145" s="341">
        <v>15059</v>
      </c>
      <c r="F145" s="341">
        <v>846835253.86928201</v>
      </c>
      <c r="G145" s="341">
        <v>657810329.49997795</v>
      </c>
      <c r="H145" s="341">
        <v>1504645583.3692601</v>
      </c>
      <c r="I145" s="341">
        <v>-5767531.79</v>
      </c>
      <c r="J145" t="s">
        <v>508</v>
      </c>
      <c r="K145" t="s">
        <v>211</v>
      </c>
      <c r="L145" t="s">
        <v>237</v>
      </c>
      <c r="M145" t="s">
        <v>46</v>
      </c>
      <c r="N145" s="20"/>
      <c r="O145" s="4"/>
    </row>
    <row r="146" spans="1:15" ht="12.75" customHeight="1" x14ac:dyDescent="0.2">
      <c r="A146" s="368">
        <v>610410</v>
      </c>
      <c r="B146" t="s">
        <v>532</v>
      </c>
      <c r="C146" s="341">
        <v>6996</v>
      </c>
      <c r="D146" s="341">
        <v>7724</v>
      </c>
      <c r="E146" s="341">
        <v>14720</v>
      </c>
      <c r="F146" s="341">
        <v>713507820.95412195</v>
      </c>
      <c r="G146" s="341">
        <v>929206426.49000502</v>
      </c>
      <c r="H146" s="341">
        <v>1642714247.4441199</v>
      </c>
      <c r="I146" s="341">
        <v>-5953239.54</v>
      </c>
      <c r="J146" t="s">
        <v>213</v>
      </c>
      <c r="K146" t="s">
        <v>207</v>
      </c>
      <c r="L146" t="s">
        <v>314</v>
      </c>
      <c r="M146" t="s">
        <v>46</v>
      </c>
      <c r="N146" s="2"/>
      <c r="O146" s="4"/>
    </row>
    <row r="147" spans="1:15" ht="12.75" customHeight="1" x14ac:dyDescent="0.2">
      <c r="A147" s="368">
        <v>384107</v>
      </c>
      <c r="B147" t="s">
        <v>986</v>
      </c>
      <c r="C147" s="341">
        <v>5912</v>
      </c>
      <c r="D147" s="341">
        <v>8716</v>
      </c>
      <c r="E147" s="341">
        <v>14628</v>
      </c>
      <c r="F147" s="341">
        <v>789299501.52491999</v>
      </c>
      <c r="G147" s="341">
        <v>1459452259.84512</v>
      </c>
      <c r="H147" s="341">
        <v>2248751761.3700399</v>
      </c>
      <c r="I147" s="341">
        <v>244269599.5</v>
      </c>
      <c r="J147" t="s">
        <v>255</v>
      </c>
      <c r="K147" t="s">
        <v>219</v>
      </c>
      <c r="L147" t="s">
        <v>694</v>
      </c>
      <c r="M147" t="s">
        <v>46</v>
      </c>
      <c r="N147" s="2"/>
      <c r="O147" s="4"/>
    </row>
    <row r="148" spans="1:15" ht="12.75" customHeight="1" x14ac:dyDescent="0.2">
      <c r="A148" s="368">
        <v>320762</v>
      </c>
      <c r="B148" t="s">
        <v>382</v>
      </c>
      <c r="C148" s="341">
        <v>7199</v>
      </c>
      <c r="D148" s="341">
        <v>7142</v>
      </c>
      <c r="E148" s="341">
        <v>14341</v>
      </c>
      <c r="F148" s="341">
        <v>946725417.89573503</v>
      </c>
      <c r="G148" s="341">
        <v>1138906949.5713899</v>
      </c>
      <c r="H148" s="341">
        <v>2085632367.4671299</v>
      </c>
      <c r="I148" s="341">
        <v>3119805.94</v>
      </c>
      <c r="J148" t="s">
        <v>310</v>
      </c>
      <c r="K148" t="s">
        <v>198</v>
      </c>
      <c r="L148" t="s">
        <v>220</v>
      </c>
      <c r="M148" t="s">
        <v>199</v>
      </c>
      <c r="N148" s="2"/>
      <c r="O148" s="4"/>
    </row>
    <row r="149" spans="1:15" ht="12.75" customHeight="1" x14ac:dyDescent="0.2">
      <c r="A149" s="368">
        <v>450981</v>
      </c>
      <c r="B149" t="s">
        <v>451</v>
      </c>
      <c r="C149" s="341">
        <v>6241</v>
      </c>
      <c r="D149" s="341">
        <v>7703</v>
      </c>
      <c r="E149" s="341">
        <v>13944</v>
      </c>
      <c r="F149" s="341">
        <v>854255727.30694699</v>
      </c>
      <c r="G149" s="341">
        <v>1266035421.7549801</v>
      </c>
      <c r="H149" s="341">
        <v>2120291149.0619299</v>
      </c>
      <c r="I149" s="341">
        <v>-22066076.920000002</v>
      </c>
      <c r="J149" t="s">
        <v>213</v>
      </c>
      <c r="K149" t="s">
        <v>207</v>
      </c>
      <c r="L149" t="s">
        <v>347</v>
      </c>
      <c r="M149" t="s">
        <v>46</v>
      </c>
      <c r="N149" s="2"/>
      <c r="O149" s="4"/>
    </row>
    <row r="150" spans="1:15" ht="12.75" customHeight="1" x14ac:dyDescent="0.2">
      <c r="A150" s="368">
        <v>751495</v>
      </c>
      <c r="B150" t="s">
        <v>590</v>
      </c>
      <c r="C150" s="341">
        <v>6534</v>
      </c>
      <c r="D150" s="341">
        <v>7362</v>
      </c>
      <c r="E150" s="341">
        <v>13896</v>
      </c>
      <c r="F150" s="341">
        <v>761377838.10119903</v>
      </c>
      <c r="G150" s="341">
        <v>992337849.44955003</v>
      </c>
      <c r="H150" s="341">
        <v>1753715687.55074</v>
      </c>
      <c r="I150" s="341">
        <v>-15810493.109999999</v>
      </c>
      <c r="J150" t="s">
        <v>241</v>
      </c>
      <c r="K150" t="s">
        <v>219</v>
      </c>
      <c r="L150" t="s">
        <v>229</v>
      </c>
      <c r="M150" t="s">
        <v>199</v>
      </c>
      <c r="N150" s="2"/>
      <c r="O150" s="4"/>
    </row>
    <row r="151" spans="1:15" ht="12.75" customHeight="1" x14ac:dyDescent="0.2">
      <c r="A151" s="368">
        <v>314682</v>
      </c>
      <c r="B151" t="s">
        <v>377</v>
      </c>
      <c r="C151" s="341">
        <v>7597</v>
      </c>
      <c r="D151" s="341">
        <v>6287</v>
      </c>
      <c r="E151" s="341">
        <v>13884</v>
      </c>
      <c r="F151" s="341">
        <v>1876623466.2365201</v>
      </c>
      <c r="G151" s="341">
        <v>1736583558.6401601</v>
      </c>
      <c r="H151" s="341">
        <v>3613207024.8766899</v>
      </c>
      <c r="I151" s="341">
        <v>-17170487.899999999</v>
      </c>
      <c r="J151" t="s">
        <v>270</v>
      </c>
      <c r="K151" t="s">
        <v>198</v>
      </c>
      <c r="L151" t="s">
        <v>229</v>
      </c>
      <c r="M151" t="s">
        <v>199</v>
      </c>
      <c r="N151" s="2"/>
      <c r="O151" s="4"/>
    </row>
    <row r="152" spans="1:15" ht="12.75" customHeight="1" x14ac:dyDescent="0.2">
      <c r="A152" s="368">
        <v>778944</v>
      </c>
      <c r="B152" t="s">
        <v>599</v>
      </c>
      <c r="C152" s="341">
        <v>7017</v>
      </c>
      <c r="D152" s="341">
        <v>6791</v>
      </c>
      <c r="E152" s="341">
        <v>13808</v>
      </c>
      <c r="F152" s="341">
        <v>1002546961.4212101</v>
      </c>
      <c r="G152" s="341">
        <v>1154051815.7137799</v>
      </c>
      <c r="H152" s="341">
        <v>2156598777.1349902</v>
      </c>
      <c r="I152" s="341">
        <v>-13478300.970000001</v>
      </c>
      <c r="J152" t="s">
        <v>270</v>
      </c>
      <c r="K152" t="s">
        <v>198</v>
      </c>
      <c r="L152" t="s">
        <v>303</v>
      </c>
      <c r="M152" t="s">
        <v>199</v>
      </c>
      <c r="N152" s="2"/>
      <c r="O152" s="4"/>
    </row>
    <row r="153" spans="1:15" ht="12.75" customHeight="1" x14ac:dyDescent="0.2">
      <c r="A153" s="368">
        <v>679837</v>
      </c>
      <c r="B153" t="s">
        <v>564</v>
      </c>
      <c r="C153" s="341">
        <v>5670</v>
      </c>
      <c r="D153" s="341">
        <v>7807</v>
      </c>
      <c r="E153" s="341">
        <v>13477</v>
      </c>
      <c r="F153" s="341">
        <v>419241889.10178</v>
      </c>
      <c r="G153" s="341">
        <v>759873829.95659697</v>
      </c>
      <c r="H153" s="341">
        <v>1179115719.0583701</v>
      </c>
      <c r="I153" s="341">
        <v>44425808.789999999</v>
      </c>
      <c r="J153" t="s">
        <v>321</v>
      </c>
      <c r="K153" t="s">
        <v>219</v>
      </c>
      <c r="L153" t="s">
        <v>229</v>
      </c>
      <c r="M153" t="s">
        <v>199</v>
      </c>
      <c r="N153" s="2"/>
      <c r="O153" s="4"/>
    </row>
    <row r="154" spans="1:15" ht="12.75" customHeight="1" x14ac:dyDescent="0.2">
      <c r="A154" s="368">
        <v>844522</v>
      </c>
      <c r="B154" t="s">
        <v>625</v>
      </c>
      <c r="C154" s="341">
        <v>7005</v>
      </c>
      <c r="D154" s="341">
        <v>5980</v>
      </c>
      <c r="E154" s="341">
        <v>12985</v>
      </c>
      <c r="F154" s="341">
        <v>1310354126.0204699</v>
      </c>
      <c r="G154" s="341">
        <v>1338530429.7794099</v>
      </c>
      <c r="H154" s="341">
        <v>2648884555.79989</v>
      </c>
      <c r="I154" s="341">
        <v>-3704199.87</v>
      </c>
      <c r="J154" t="s">
        <v>310</v>
      </c>
      <c r="K154" t="s">
        <v>198</v>
      </c>
      <c r="L154" t="s">
        <v>234</v>
      </c>
      <c r="M154" t="s">
        <v>199</v>
      </c>
      <c r="N154" s="2"/>
      <c r="O154" s="4"/>
    </row>
    <row r="155" spans="1:15" ht="12.75" customHeight="1" x14ac:dyDescent="0.2">
      <c r="A155" s="368">
        <v>505586</v>
      </c>
      <c r="B155" t="s">
        <v>483</v>
      </c>
      <c r="C155" s="341">
        <v>4978</v>
      </c>
      <c r="D155" s="341">
        <v>7938</v>
      </c>
      <c r="E155" s="341">
        <v>12916</v>
      </c>
      <c r="F155" s="341">
        <v>488877073.838889</v>
      </c>
      <c r="G155" s="341">
        <v>959668223.40715003</v>
      </c>
      <c r="H155" s="341">
        <v>1448545297.2460401</v>
      </c>
      <c r="I155" s="341">
        <v>-459931.25</v>
      </c>
      <c r="J155" t="s">
        <v>274</v>
      </c>
      <c r="K155" t="s">
        <v>246</v>
      </c>
      <c r="L155" t="s">
        <v>307</v>
      </c>
      <c r="M155" t="s">
        <v>199</v>
      </c>
      <c r="N155" s="2"/>
      <c r="O155" s="4"/>
    </row>
    <row r="156" spans="1:15" ht="12.75" customHeight="1" x14ac:dyDescent="0.2">
      <c r="A156" s="368">
        <v>599795</v>
      </c>
      <c r="B156" t="s">
        <v>528</v>
      </c>
      <c r="C156" s="341">
        <v>7233</v>
      </c>
      <c r="D156" s="341">
        <v>5683</v>
      </c>
      <c r="E156" s="341">
        <v>12916</v>
      </c>
      <c r="F156" s="341">
        <v>405573754.98574901</v>
      </c>
      <c r="G156" s="341">
        <v>370383603.09761602</v>
      </c>
      <c r="H156" s="341">
        <v>775957358.08336604</v>
      </c>
      <c r="I156" s="341">
        <v>-1987430.14</v>
      </c>
      <c r="J156" t="s">
        <v>429</v>
      </c>
      <c r="K156" t="s">
        <v>201</v>
      </c>
      <c r="L156" t="s">
        <v>303</v>
      </c>
      <c r="M156" t="s">
        <v>199</v>
      </c>
      <c r="N156" s="2"/>
      <c r="O156" s="4"/>
    </row>
    <row r="157" spans="1:15" ht="12.75" customHeight="1" x14ac:dyDescent="0.2">
      <c r="A157" s="368">
        <v>479550</v>
      </c>
      <c r="B157" t="s">
        <v>464</v>
      </c>
      <c r="C157" s="341">
        <v>6177</v>
      </c>
      <c r="D157" s="341">
        <v>6446</v>
      </c>
      <c r="E157" s="341">
        <v>12623</v>
      </c>
      <c r="F157" s="341">
        <v>874141403.13479698</v>
      </c>
      <c r="G157" s="341">
        <v>1055478659.8814</v>
      </c>
      <c r="H157" s="341">
        <v>1929620063.0162001</v>
      </c>
      <c r="I157" s="341">
        <v>-28686911.199999999</v>
      </c>
      <c r="J157" t="s">
        <v>218</v>
      </c>
      <c r="K157" t="s">
        <v>219</v>
      </c>
      <c r="L157" t="s">
        <v>434</v>
      </c>
      <c r="M157" t="s">
        <v>46</v>
      </c>
      <c r="N157" s="2"/>
      <c r="O157" s="4"/>
    </row>
    <row r="158" spans="1:15" ht="12.75" customHeight="1" x14ac:dyDescent="0.2">
      <c r="A158" s="368">
        <v>551507</v>
      </c>
      <c r="B158" t="s">
        <v>506</v>
      </c>
      <c r="C158" s="341">
        <v>4317</v>
      </c>
      <c r="D158" s="341">
        <v>7971</v>
      </c>
      <c r="E158" s="341">
        <v>12288</v>
      </c>
      <c r="F158" s="341">
        <v>501013049.62213999</v>
      </c>
      <c r="G158" s="341">
        <v>1051084907.23279</v>
      </c>
      <c r="H158" s="341">
        <v>1552097956.8549299</v>
      </c>
      <c r="I158" s="341">
        <v>45241733.170000002</v>
      </c>
      <c r="J158" t="s">
        <v>255</v>
      </c>
      <c r="K158" t="s">
        <v>219</v>
      </c>
      <c r="L158" t="s">
        <v>303</v>
      </c>
      <c r="M158" t="s">
        <v>199</v>
      </c>
      <c r="N158" s="2"/>
      <c r="O158" s="4"/>
    </row>
    <row r="159" spans="1:15" ht="12.75" customHeight="1" x14ac:dyDescent="0.2">
      <c r="A159" s="368">
        <v>671453</v>
      </c>
      <c r="B159" t="s">
        <v>561</v>
      </c>
      <c r="C159" s="341">
        <v>6788</v>
      </c>
      <c r="D159" s="341">
        <v>5469</v>
      </c>
      <c r="E159" s="341">
        <v>12257</v>
      </c>
      <c r="F159" s="341">
        <v>1466218858.8002601</v>
      </c>
      <c r="G159" s="341">
        <v>1451529697.66804</v>
      </c>
      <c r="H159" s="341">
        <v>2917748556.4682999</v>
      </c>
      <c r="I159" s="341">
        <v>-1336239.8899999999</v>
      </c>
      <c r="J159" t="s">
        <v>310</v>
      </c>
      <c r="K159" t="s">
        <v>198</v>
      </c>
      <c r="L159" t="s">
        <v>303</v>
      </c>
      <c r="M159" t="s">
        <v>199</v>
      </c>
      <c r="N159" s="2"/>
      <c r="O159" s="4"/>
    </row>
    <row r="160" spans="1:15" ht="12.75" customHeight="1" x14ac:dyDescent="0.2">
      <c r="A160" s="368">
        <v>158261</v>
      </c>
      <c r="B160" t="s">
        <v>263</v>
      </c>
      <c r="C160" s="341">
        <v>6147</v>
      </c>
      <c r="D160" s="341">
        <v>5993</v>
      </c>
      <c r="E160" s="341">
        <v>12140</v>
      </c>
      <c r="F160" s="341">
        <v>744811995.64826202</v>
      </c>
      <c r="G160" s="341">
        <v>885800807.48432195</v>
      </c>
      <c r="H160" s="341">
        <v>1630612803.13258</v>
      </c>
      <c r="I160" s="341">
        <v>-2774501.32</v>
      </c>
      <c r="J160" t="s">
        <v>213</v>
      </c>
      <c r="K160" t="s">
        <v>207</v>
      </c>
      <c r="L160" t="s">
        <v>227</v>
      </c>
      <c r="M160" t="s">
        <v>199</v>
      </c>
      <c r="N160" s="2"/>
      <c r="O160" s="4"/>
    </row>
    <row r="161" spans="1:15" ht="12.75" customHeight="1" x14ac:dyDescent="0.2">
      <c r="A161" s="368">
        <v>260919</v>
      </c>
      <c r="B161" t="s">
        <v>336</v>
      </c>
      <c r="C161" s="341">
        <v>5392</v>
      </c>
      <c r="D161" s="341">
        <v>6521</v>
      </c>
      <c r="E161" s="341">
        <v>11913</v>
      </c>
      <c r="F161" s="341">
        <v>459987383.14120197</v>
      </c>
      <c r="G161" s="341">
        <v>659903206.54797602</v>
      </c>
      <c r="H161" s="341">
        <v>1119890589.6891699</v>
      </c>
      <c r="I161" s="341">
        <v>-9928639.1500000004</v>
      </c>
      <c r="J161" t="s">
        <v>316</v>
      </c>
      <c r="K161" t="s">
        <v>292</v>
      </c>
      <c r="L161" t="s">
        <v>718</v>
      </c>
      <c r="M161" t="s">
        <v>46</v>
      </c>
      <c r="N161" s="2"/>
      <c r="O161" s="4"/>
    </row>
    <row r="162" spans="1:15" ht="12.75" customHeight="1" x14ac:dyDescent="0.2">
      <c r="A162" s="368">
        <v>252411</v>
      </c>
      <c r="B162" t="s">
        <v>331</v>
      </c>
      <c r="C162" s="341">
        <v>5414</v>
      </c>
      <c r="D162" s="341">
        <v>6397</v>
      </c>
      <c r="E162" s="341">
        <v>11811</v>
      </c>
      <c r="F162" s="341">
        <v>813888698.15029895</v>
      </c>
      <c r="G162" s="341">
        <v>1131202274.51489</v>
      </c>
      <c r="H162" s="341">
        <v>1945090972.66519</v>
      </c>
      <c r="I162" s="341">
        <v>-2418494.58</v>
      </c>
      <c r="J162" t="s">
        <v>218</v>
      </c>
      <c r="K162" t="s">
        <v>219</v>
      </c>
      <c r="L162" t="s">
        <v>332</v>
      </c>
      <c r="M162" t="s">
        <v>46</v>
      </c>
      <c r="N162" s="2"/>
      <c r="O162" s="4"/>
    </row>
    <row r="163" spans="1:15" ht="12.75" customHeight="1" x14ac:dyDescent="0.2">
      <c r="A163" s="368">
        <v>117002</v>
      </c>
      <c r="B163" t="s">
        <v>1178</v>
      </c>
      <c r="C163" s="341">
        <v>8084</v>
      </c>
      <c r="D163" s="341">
        <v>3528</v>
      </c>
      <c r="E163" s="341">
        <v>11612</v>
      </c>
      <c r="F163" s="341">
        <v>710705258.72369003</v>
      </c>
      <c r="G163" s="341">
        <v>292267551.73212302</v>
      </c>
      <c r="H163" s="341">
        <v>1002972810.45581</v>
      </c>
      <c r="I163" s="341">
        <v>-5265633.79</v>
      </c>
      <c r="J163" t="s">
        <v>221</v>
      </c>
      <c r="K163" t="s">
        <v>201</v>
      </c>
      <c r="L163" t="s">
        <v>760</v>
      </c>
      <c r="M163" t="s">
        <v>199</v>
      </c>
      <c r="N163" s="2"/>
      <c r="O163" s="4"/>
    </row>
    <row r="164" spans="1:15" ht="12.75" customHeight="1" x14ac:dyDescent="0.2">
      <c r="A164" s="368">
        <v>305243</v>
      </c>
      <c r="B164" t="s">
        <v>368</v>
      </c>
      <c r="C164" s="341">
        <v>5424</v>
      </c>
      <c r="D164" s="341">
        <v>6148</v>
      </c>
      <c r="E164" s="341">
        <v>11572</v>
      </c>
      <c r="F164" s="341">
        <v>317598375.54590899</v>
      </c>
      <c r="G164" s="341">
        <v>449737524.01531202</v>
      </c>
      <c r="H164" s="341">
        <v>767335899.56122196</v>
      </c>
      <c r="I164" s="341">
        <v>-3314940.62</v>
      </c>
      <c r="J164" t="s">
        <v>222</v>
      </c>
      <c r="K164" t="s">
        <v>219</v>
      </c>
      <c r="L164" t="s">
        <v>900</v>
      </c>
      <c r="M164" t="s">
        <v>46</v>
      </c>
      <c r="N164" s="2"/>
      <c r="O164" s="4"/>
    </row>
    <row r="165" spans="1:15" ht="12.75" customHeight="1" x14ac:dyDescent="0.2">
      <c r="A165" s="368">
        <v>292193</v>
      </c>
      <c r="B165" t="s">
        <v>355</v>
      </c>
      <c r="C165" s="341">
        <v>5510</v>
      </c>
      <c r="D165" s="341">
        <v>6013</v>
      </c>
      <c r="E165" s="341">
        <v>11523</v>
      </c>
      <c r="F165" s="341">
        <v>558496941.45021605</v>
      </c>
      <c r="G165" s="341">
        <v>728906875.31716096</v>
      </c>
      <c r="H165" s="341">
        <v>1287403816.76737</v>
      </c>
      <c r="I165" s="341">
        <v>-6502953.5300000003</v>
      </c>
      <c r="J165" t="s">
        <v>213</v>
      </c>
      <c r="K165" t="s">
        <v>207</v>
      </c>
      <c r="L165" t="s">
        <v>208</v>
      </c>
      <c r="M165" t="s">
        <v>199</v>
      </c>
      <c r="N165" s="2"/>
      <c r="O165" s="4"/>
    </row>
    <row r="166" spans="1:15" ht="12.75" customHeight="1" x14ac:dyDescent="0.2">
      <c r="A166" s="368">
        <v>534800</v>
      </c>
      <c r="B166" t="s">
        <v>497</v>
      </c>
      <c r="C166" s="341">
        <v>6322</v>
      </c>
      <c r="D166" s="341">
        <v>5055</v>
      </c>
      <c r="E166" s="341">
        <v>11377</v>
      </c>
      <c r="F166" s="341">
        <v>263754184.27138501</v>
      </c>
      <c r="G166" s="341">
        <v>292524240.86082798</v>
      </c>
      <c r="H166" s="341">
        <v>556278425.13221395</v>
      </c>
      <c r="I166" s="341">
        <v>-4179943.02</v>
      </c>
      <c r="J166" t="s">
        <v>210</v>
      </c>
      <c r="K166" t="s">
        <v>211</v>
      </c>
      <c r="L166" t="s">
        <v>234</v>
      </c>
      <c r="M166" t="s">
        <v>199</v>
      </c>
      <c r="N166" s="2"/>
      <c r="O166" s="4"/>
    </row>
    <row r="167" spans="1:15" ht="12.75" customHeight="1" x14ac:dyDescent="0.2">
      <c r="A167" s="368">
        <v>272898</v>
      </c>
      <c r="B167" t="s">
        <v>342</v>
      </c>
      <c r="C167" s="341">
        <v>4078</v>
      </c>
      <c r="D167" s="341">
        <v>7241</v>
      </c>
      <c r="E167" s="341">
        <v>11319</v>
      </c>
      <c r="F167" s="341">
        <v>468516501.10408002</v>
      </c>
      <c r="G167" s="341">
        <v>917111921.50935304</v>
      </c>
      <c r="H167" s="341">
        <v>1385628422.61343</v>
      </c>
      <c r="I167" s="341">
        <v>-40364146.700000003</v>
      </c>
      <c r="J167" t="s">
        <v>213</v>
      </c>
      <c r="K167" t="s">
        <v>207</v>
      </c>
      <c r="L167" t="s">
        <v>257</v>
      </c>
      <c r="M167" t="s">
        <v>199</v>
      </c>
      <c r="N167" s="2"/>
      <c r="O167" s="4"/>
    </row>
    <row r="168" spans="1:15" ht="12.75" customHeight="1" x14ac:dyDescent="0.2">
      <c r="A168" s="368">
        <v>456475</v>
      </c>
      <c r="B168" t="s">
        <v>452</v>
      </c>
      <c r="C168" s="341">
        <v>4911</v>
      </c>
      <c r="D168" s="341">
        <v>6366</v>
      </c>
      <c r="E168" s="341">
        <v>11277</v>
      </c>
      <c r="F168" s="341">
        <v>595994255.96452606</v>
      </c>
      <c r="G168" s="341">
        <v>929785934.56833899</v>
      </c>
      <c r="H168" s="341">
        <v>1525780190.53286</v>
      </c>
      <c r="I168" s="341">
        <v>62345332</v>
      </c>
      <c r="J168" t="s">
        <v>255</v>
      </c>
      <c r="K168" t="s">
        <v>219</v>
      </c>
      <c r="L168" t="s">
        <v>303</v>
      </c>
      <c r="M168" t="s">
        <v>199</v>
      </c>
      <c r="N168" s="2"/>
      <c r="O168" s="4"/>
    </row>
    <row r="169" spans="1:15" ht="12.75" customHeight="1" x14ac:dyDescent="0.2">
      <c r="A169" s="368">
        <v>152835</v>
      </c>
      <c r="B169" t="s">
        <v>1179</v>
      </c>
      <c r="C169" s="341">
        <v>7987</v>
      </c>
      <c r="D169" s="341">
        <v>3209</v>
      </c>
      <c r="E169" s="341">
        <v>11196</v>
      </c>
      <c r="F169" s="341">
        <v>1584858149.1233201</v>
      </c>
      <c r="G169" s="341">
        <v>692097517.23906195</v>
      </c>
      <c r="H169" s="341">
        <v>2276955666.36238</v>
      </c>
      <c r="I169" s="341">
        <v>-5503944.04</v>
      </c>
      <c r="J169" t="s">
        <v>258</v>
      </c>
      <c r="K169" t="s">
        <v>219</v>
      </c>
      <c r="L169" t="s">
        <v>760</v>
      </c>
      <c r="M169" t="s">
        <v>199</v>
      </c>
      <c r="N169" s="3"/>
      <c r="O169" s="4"/>
    </row>
    <row r="170" spans="1:15" ht="12.75" customHeight="1" x14ac:dyDescent="0.2">
      <c r="A170" s="368">
        <v>2</v>
      </c>
      <c r="B170" t="s">
        <v>200</v>
      </c>
      <c r="C170" s="341">
        <v>5429</v>
      </c>
      <c r="D170" s="341">
        <v>5612</v>
      </c>
      <c r="E170" s="341">
        <v>11041</v>
      </c>
      <c r="F170" s="341">
        <v>1091870432.3255601</v>
      </c>
      <c r="G170" s="341">
        <v>1330249901.8323901</v>
      </c>
      <c r="H170" s="341">
        <v>2422120334.1579499</v>
      </c>
      <c r="I170" s="341"/>
      <c r="J170" t="s">
        <v>197</v>
      </c>
      <c r="K170" t="s">
        <v>201</v>
      </c>
      <c r="L170" t="s">
        <v>202</v>
      </c>
      <c r="M170" t="s">
        <v>199</v>
      </c>
      <c r="N170" s="2"/>
      <c r="O170" s="4"/>
    </row>
    <row r="171" spans="1:15" ht="12.75" customHeight="1" x14ac:dyDescent="0.2">
      <c r="A171" s="368">
        <v>840033</v>
      </c>
      <c r="B171" t="s">
        <v>621</v>
      </c>
      <c r="C171" s="341">
        <v>4578</v>
      </c>
      <c r="D171" s="341">
        <v>6302</v>
      </c>
      <c r="E171" s="341">
        <v>10880</v>
      </c>
      <c r="F171" s="341">
        <v>613099388.51469803</v>
      </c>
      <c r="G171" s="341">
        <v>1007496710.69212</v>
      </c>
      <c r="H171" s="341">
        <v>1620596099.20682</v>
      </c>
      <c r="I171" s="341">
        <v>6380786.0999999996</v>
      </c>
      <c r="J171" t="s">
        <v>255</v>
      </c>
      <c r="K171" t="s">
        <v>219</v>
      </c>
      <c r="L171" t="s">
        <v>229</v>
      </c>
      <c r="M171" t="s">
        <v>199</v>
      </c>
      <c r="N171" s="2"/>
      <c r="O171" s="4"/>
    </row>
    <row r="172" spans="1:15" ht="12.75" customHeight="1" x14ac:dyDescent="0.2">
      <c r="A172" s="368">
        <v>420646</v>
      </c>
      <c r="B172" t="s">
        <v>439</v>
      </c>
      <c r="C172" s="341">
        <v>5504</v>
      </c>
      <c r="D172" s="341">
        <v>5046</v>
      </c>
      <c r="E172" s="341">
        <v>10550</v>
      </c>
      <c r="F172" s="341">
        <v>262456972.53213599</v>
      </c>
      <c r="G172" s="341">
        <v>363883015.86312503</v>
      </c>
      <c r="H172" s="341">
        <v>626339988.39526105</v>
      </c>
      <c r="I172" s="341">
        <v>-11465463.130000001</v>
      </c>
      <c r="J172" t="s">
        <v>306</v>
      </c>
      <c r="K172" t="s">
        <v>211</v>
      </c>
      <c r="L172" t="s">
        <v>303</v>
      </c>
      <c r="M172" t="s">
        <v>199</v>
      </c>
      <c r="N172" s="2"/>
      <c r="O172" s="4"/>
    </row>
    <row r="173" spans="1:15" ht="12.75" customHeight="1" x14ac:dyDescent="0.2">
      <c r="A173" s="368">
        <v>122432</v>
      </c>
      <c r="B173" t="s">
        <v>225</v>
      </c>
      <c r="C173" s="341">
        <v>5472</v>
      </c>
      <c r="D173" s="341">
        <v>5070</v>
      </c>
      <c r="E173" s="341">
        <v>10542</v>
      </c>
      <c r="F173" s="341">
        <v>382588424.71862698</v>
      </c>
      <c r="G173" s="341">
        <v>416529714.08830601</v>
      </c>
      <c r="H173" s="341">
        <v>799118138.80693305</v>
      </c>
      <c r="I173" s="341">
        <v>-4045060.59</v>
      </c>
      <c r="J173" t="s">
        <v>226</v>
      </c>
      <c r="K173" t="s">
        <v>219</v>
      </c>
      <c r="L173" t="s">
        <v>227</v>
      </c>
      <c r="M173" t="s">
        <v>199</v>
      </c>
      <c r="N173" s="2"/>
      <c r="O173" s="4"/>
    </row>
    <row r="174" spans="1:15" ht="12.75" customHeight="1" x14ac:dyDescent="0.2">
      <c r="A174" s="368">
        <v>504100</v>
      </c>
      <c r="B174" t="s">
        <v>482</v>
      </c>
      <c r="C174" s="341">
        <v>4273</v>
      </c>
      <c r="D174" s="341">
        <v>6264</v>
      </c>
      <c r="E174" s="341">
        <v>10537</v>
      </c>
      <c r="F174" s="341">
        <v>287629717.88054901</v>
      </c>
      <c r="G174" s="341">
        <v>517450591.63632703</v>
      </c>
      <c r="H174" s="341">
        <v>805080309.51687598</v>
      </c>
      <c r="I174" s="341">
        <v>-7113775.9299999997</v>
      </c>
      <c r="J174" t="s">
        <v>329</v>
      </c>
      <c r="K174" t="s">
        <v>219</v>
      </c>
      <c r="L174" t="s">
        <v>229</v>
      </c>
      <c r="M174" t="s">
        <v>199</v>
      </c>
      <c r="N174" s="2"/>
      <c r="O174" s="4"/>
    </row>
    <row r="175" spans="1:15" ht="12.75" customHeight="1" x14ac:dyDescent="0.2">
      <c r="A175" s="368">
        <v>191080</v>
      </c>
      <c r="B175" t="s">
        <v>293</v>
      </c>
      <c r="C175" s="341">
        <v>5184</v>
      </c>
      <c r="D175" s="341">
        <v>5137</v>
      </c>
      <c r="E175" s="341">
        <v>10321</v>
      </c>
      <c r="F175" s="341">
        <v>245294858.997448</v>
      </c>
      <c r="G175" s="341">
        <v>331447069.95212603</v>
      </c>
      <c r="H175" s="341">
        <v>576741928.94957399</v>
      </c>
      <c r="I175" s="341">
        <v>-1549553.15</v>
      </c>
      <c r="J175" t="s">
        <v>222</v>
      </c>
      <c r="K175" t="s">
        <v>219</v>
      </c>
      <c r="L175" t="s">
        <v>294</v>
      </c>
      <c r="M175" t="s">
        <v>46</v>
      </c>
      <c r="N175" s="2"/>
      <c r="O175" s="4"/>
    </row>
    <row r="176" spans="1:15" ht="12.75" customHeight="1" x14ac:dyDescent="0.2">
      <c r="A176" s="368">
        <v>416982</v>
      </c>
      <c r="B176" t="s">
        <v>433</v>
      </c>
      <c r="C176" s="341">
        <v>4928</v>
      </c>
      <c r="D176" s="341">
        <v>5377</v>
      </c>
      <c r="E176" s="341">
        <v>10305</v>
      </c>
      <c r="F176" s="341">
        <v>528203343.47133601</v>
      </c>
      <c r="G176" s="341">
        <v>678962804.97399199</v>
      </c>
      <c r="H176" s="341">
        <v>1207166148.4453199</v>
      </c>
      <c r="I176" s="341">
        <v>-17901780.73</v>
      </c>
      <c r="J176" t="s">
        <v>316</v>
      </c>
      <c r="K176" t="s">
        <v>292</v>
      </c>
      <c r="L176" t="s">
        <v>434</v>
      </c>
      <c r="M176" t="s">
        <v>46</v>
      </c>
      <c r="N176" s="2"/>
      <c r="O176" s="4"/>
    </row>
    <row r="177" spans="1:15" ht="12.75" customHeight="1" x14ac:dyDescent="0.2">
      <c r="A177" s="368">
        <v>546960</v>
      </c>
      <c r="B177" t="s">
        <v>504</v>
      </c>
      <c r="C177" s="341">
        <v>5607</v>
      </c>
      <c r="D177" s="341">
        <v>4648</v>
      </c>
      <c r="E177" s="341">
        <v>10255</v>
      </c>
      <c r="F177" s="341">
        <v>381662083.64300197</v>
      </c>
      <c r="G177" s="341">
        <v>379775045.66132897</v>
      </c>
      <c r="H177" s="341">
        <v>761437129.30433095</v>
      </c>
      <c r="I177" s="341">
        <v>-3584313.52</v>
      </c>
      <c r="J177" t="s">
        <v>429</v>
      </c>
      <c r="K177" t="s">
        <v>201</v>
      </c>
      <c r="L177" t="s">
        <v>208</v>
      </c>
      <c r="M177" t="s">
        <v>199</v>
      </c>
      <c r="N177" s="2"/>
      <c r="O177" s="4"/>
    </row>
    <row r="178" spans="1:15" ht="12.75" customHeight="1" x14ac:dyDescent="0.2">
      <c r="A178" s="368">
        <v>670091</v>
      </c>
      <c r="B178" t="s">
        <v>560</v>
      </c>
      <c r="C178" s="341">
        <v>4346</v>
      </c>
      <c r="D178" s="341">
        <v>5904</v>
      </c>
      <c r="E178" s="341">
        <v>10250</v>
      </c>
      <c r="F178" s="341">
        <v>289370586.21903902</v>
      </c>
      <c r="G178" s="341">
        <v>467418806.59566498</v>
      </c>
      <c r="H178" s="341">
        <v>756789392.81470501</v>
      </c>
      <c r="I178" s="341">
        <v>-206858.59</v>
      </c>
      <c r="J178" t="s">
        <v>222</v>
      </c>
      <c r="K178" t="s">
        <v>219</v>
      </c>
      <c r="L178" t="s">
        <v>720</v>
      </c>
      <c r="M178" t="s">
        <v>46</v>
      </c>
      <c r="N178" s="2"/>
      <c r="O178" s="4"/>
    </row>
    <row r="179" spans="1:15" ht="12.75" customHeight="1" x14ac:dyDescent="0.2">
      <c r="A179" s="368">
        <v>635623</v>
      </c>
      <c r="B179" t="s">
        <v>542</v>
      </c>
      <c r="C179" s="341">
        <v>5612</v>
      </c>
      <c r="D179" s="341">
        <v>4623</v>
      </c>
      <c r="E179" s="341">
        <v>10235</v>
      </c>
      <c r="F179" s="341">
        <v>1168943974.2852299</v>
      </c>
      <c r="G179" s="341">
        <v>1178436955.57002</v>
      </c>
      <c r="H179" s="341">
        <v>2347380929.8552599</v>
      </c>
      <c r="I179" s="341">
        <v>-2835726.57</v>
      </c>
      <c r="J179" t="s">
        <v>310</v>
      </c>
      <c r="K179" t="s">
        <v>198</v>
      </c>
      <c r="L179" t="s">
        <v>303</v>
      </c>
      <c r="M179" t="s">
        <v>199</v>
      </c>
      <c r="N179" s="2"/>
      <c r="O179" s="4"/>
    </row>
    <row r="180" spans="1:15" ht="12.75" customHeight="1" x14ac:dyDescent="0.2">
      <c r="A180" s="368">
        <v>484980</v>
      </c>
      <c r="B180" t="s">
        <v>470</v>
      </c>
      <c r="C180" s="341">
        <v>4535</v>
      </c>
      <c r="D180" s="341">
        <v>5616</v>
      </c>
      <c r="E180" s="341">
        <v>10151</v>
      </c>
      <c r="F180" s="341">
        <v>358466634.07836097</v>
      </c>
      <c r="G180" s="341">
        <v>539808980.644907</v>
      </c>
      <c r="H180" s="341">
        <v>898275614.72326803</v>
      </c>
      <c r="I180" s="341">
        <v>-2131901.3199999998</v>
      </c>
      <c r="J180" t="s">
        <v>241</v>
      </c>
      <c r="K180" t="s">
        <v>219</v>
      </c>
      <c r="L180" t="s">
        <v>436</v>
      </c>
      <c r="M180" t="s">
        <v>199</v>
      </c>
      <c r="N180" s="2"/>
      <c r="O180" s="4"/>
    </row>
    <row r="181" spans="1:15" ht="12.75" customHeight="1" x14ac:dyDescent="0.2">
      <c r="A181" s="368">
        <v>179093</v>
      </c>
      <c r="B181" t="s">
        <v>407</v>
      </c>
      <c r="C181" s="341">
        <v>4590</v>
      </c>
      <c r="D181" s="341">
        <v>5487</v>
      </c>
      <c r="E181" s="341">
        <v>10077</v>
      </c>
      <c r="F181" s="341">
        <v>299219168.92986703</v>
      </c>
      <c r="G181" s="341">
        <v>437121265.080266</v>
      </c>
      <c r="H181" s="341">
        <v>736340434.01013398</v>
      </c>
      <c r="I181" s="341">
        <v>9593601.0800000001</v>
      </c>
      <c r="J181" t="s">
        <v>329</v>
      </c>
      <c r="K181" t="s">
        <v>219</v>
      </c>
      <c r="L181" t="s">
        <v>894</v>
      </c>
      <c r="M181" t="s">
        <v>46</v>
      </c>
      <c r="N181" s="2"/>
      <c r="O181" s="4"/>
    </row>
    <row r="182" spans="1:15" ht="12.75" customHeight="1" x14ac:dyDescent="0.2">
      <c r="A182" s="368">
        <v>838383</v>
      </c>
      <c r="B182" t="s">
        <v>620</v>
      </c>
      <c r="C182" s="341">
        <v>4385</v>
      </c>
      <c r="D182" s="341">
        <v>5692</v>
      </c>
      <c r="E182" s="341">
        <v>10077</v>
      </c>
      <c r="F182" s="341">
        <v>225416172.36204001</v>
      </c>
      <c r="G182" s="341">
        <v>359329297.89271998</v>
      </c>
      <c r="H182" s="341">
        <v>584745470.25476003</v>
      </c>
      <c r="I182" s="341">
        <v>-430191.29</v>
      </c>
      <c r="J182" t="s">
        <v>329</v>
      </c>
      <c r="K182" t="s">
        <v>219</v>
      </c>
      <c r="L182" t="s">
        <v>307</v>
      </c>
      <c r="M182" t="s">
        <v>199</v>
      </c>
      <c r="N182" s="2"/>
      <c r="O182" s="4"/>
    </row>
    <row r="183" spans="1:15" ht="12.75" customHeight="1" x14ac:dyDescent="0.2">
      <c r="A183" s="368">
        <v>515676</v>
      </c>
      <c r="B183" t="s">
        <v>488</v>
      </c>
      <c r="C183" s="341">
        <v>3611</v>
      </c>
      <c r="D183" s="341">
        <v>6307</v>
      </c>
      <c r="E183" s="341">
        <v>9918</v>
      </c>
      <c r="F183" s="341">
        <v>324765509.34094399</v>
      </c>
      <c r="G183" s="341">
        <v>656358820.53044295</v>
      </c>
      <c r="H183" s="341">
        <v>981124329.871387</v>
      </c>
      <c r="I183" s="341">
        <v>-14058504.74</v>
      </c>
      <c r="J183" t="s">
        <v>206</v>
      </c>
      <c r="K183" t="s">
        <v>207</v>
      </c>
      <c r="L183" t="s">
        <v>303</v>
      </c>
      <c r="M183" t="s">
        <v>199</v>
      </c>
      <c r="N183" s="2"/>
      <c r="O183" s="4"/>
    </row>
    <row r="184" spans="1:15" ht="12.75" customHeight="1" x14ac:dyDescent="0.2">
      <c r="A184" s="368">
        <v>469692</v>
      </c>
      <c r="B184" t="s">
        <v>458</v>
      </c>
      <c r="C184" s="341">
        <v>3667</v>
      </c>
      <c r="D184" s="341">
        <v>6190</v>
      </c>
      <c r="E184" s="341">
        <v>9857</v>
      </c>
      <c r="F184" s="341">
        <v>299107761.84514701</v>
      </c>
      <c r="G184" s="341">
        <v>652300807.14108205</v>
      </c>
      <c r="H184" s="341">
        <v>951408568.98622894</v>
      </c>
      <c r="I184" s="341">
        <v>1281824.56</v>
      </c>
      <c r="J184" t="s">
        <v>274</v>
      </c>
      <c r="K184" t="s">
        <v>246</v>
      </c>
      <c r="L184" t="s">
        <v>237</v>
      </c>
      <c r="M184" t="s">
        <v>46</v>
      </c>
      <c r="N184" s="2"/>
      <c r="O184" s="4"/>
    </row>
    <row r="185" spans="1:15" ht="12.75" customHeight="1" x14ac:dyDescent="0.2">
      <c r="A185" s="368">
        <v>541235</v>
      </c>
      <c r="B185" t="s">
        <v>501</v>
      </c>
      <c r="C185" s="341">
        <v>4443</v>
      </c>
      <c r="D185" s="341">
        <v>5401</v>
      </c>
      <c r="E185" s="341">
        <v>9844</v>
      </c>
      <c r="F185" s="341">
        <v>510180610.84953898</v>
      </c>
      <c r="G185" s="341">
        <v>757110267.98275697</v>
      </c>
      <c r="H185" s="341">
        <v>1267290878.8322899</v>
      </c>
      <c r="I185" s="341">
        <v>-3363371.41</v>
      </c>
      <c r="J185" t="s">
        <v>218</v>
      </c>
      <c r="K185" t="s">
        <v>219</v>
      </c>
      <c r="L185" t="s">
        <v>242</v>
      </c>
      <c r="M185" t="s">
        <v>199</v>
      </c>
      <c r="N185" s="2"/>
      <c r="O185" s="4"/>
    </row>
    <row r="186" spans="1:15" ht="12.75" customHeight="1" x14ac:dyDescent="0.2">
      <c r="A186" s="368">
        <v>494427</v>
      </c>
      <c r="B186" t="s">
        <v>474</v>
      </c>
      <c r="C186" s="341">
        <v>4240</v>
      </c>
      <c r="D186" s="341">
        <v>5460</v>
      </c>
      <c r="E186" s="341">
        <v>9700</v>
      </c>
      <c r="F186" s="341">
        <v>257067890.78804201</v>
      </c>
      <c r="G186" s="341">
        <v>421566829.39543802</v>
      </c>
      <c r="H186" s="341">
        <v>678634720.18348002</v>
      </c>
      <c r="I186" s="341">
        <v>-9950087.7599999998</v>
      </c>
      <c r="J186" t="s">
        <v>329</v>
      </c>
      <c r="K186" t="s">
        <v>219</v>
      </c>
      <c r="L186" t="s">
        <v>237</v>
      </c>
      <c r="M186" t="s">
        <v>46</v>
      </c>
      <c r="N186" s="2"/>
      <c r="O186" s="4"/>
    </row>
    <row r="187" spans="1:15" ht="12.75" customHeight="1" x14ac:dyDescent="0.2">
      <c r="A187" s="368">
        <v>233585</v>
      </c>
      <c r="B187" t="s">
        <v>318</v>
      </c>
      <c r="C187" s="341">
        <v>3607</v>
      </c>
      <c r="D187" s="341">
        <v>6034</v>
      </c>
      <c r="E187" s="341">
        <v>9641</v>
      </c>
      <c r="F187" s="341">
        <v>248007934.58082101</v>
      </c>
      <c r="G187" s="341">
        <v>501914621.108823</v>
      </c>
      <c r="H187" s="341">
        <v>749922555.68964398</v>
      </c>
      <c r="I187" s="341">
        <v>-8724707.2899999991</v>
      </c>
      <c r="J187" t="s">
        <v>319</v>
      </c>
      <c r="K187" t="s">
        <v>246</v>
      </c>
      <c r="L187" t="s">
        <v>900</v>
      </c>
      <c r="M187" t="s">
        <v>46</v>
      </c>
      <c r="N187" s="2"/>
      <c r="O187" s="4"/>
    </row>
    <row r="188" spans="1:15" ht="12.75" customHeight="1" x14ac:dyDescent="0.2">
      <c r="A188" s="368">
        <v>950774</v>
      </c>
      <c r="B188" t="s">
        <v>669</v>
      </c>
      <c r="C188" s="341">
        <v>4492</v>
      </c>
      <c r="D188" s="341">
        <v>4925</v>
      </c>
      <c r="E188" s="341">
        <v>9417</v>
      </c>
      <c r="F188" s="341">
        <v>231293746.11506301</v>
      </c>
      <c r="G188" s="341">
        <v>330912676.431247</v>
      </c>
      <c r="H188" s="341">
        <v>562206422.54631102</v>
      </c>
      <c r="I188" s="341">
        <v>-1184527.93</v>
      </c>
      <c r="J188" t="s">
        <v>222</v>
      </c>
      <c r="K188" t="s">
        <v>219</v>
      </c>
      <c r="L188" t="s">
        <v>227</v>
      </c>
      <c r="M188" t="s">
        <v>199</v>
      </c>
      <c r="N188" s="2"/>
      <c r="O188" s="4"/>
    </row>
    <row r="189" spans="1:15" ht="12.75" customHeight="1" x14ac:dyDescent="0.2">
      <c r="A189" s="368">
        <v>878520</v>
      </c>
      <c r="B189" t="s">
        <v>641</v>
      </c>
      <c r="C189" s="341">
        <v>4398</v>
      </c>
      <c r="D189" s="341">
        <v>4362</v>
      </c>
      <c r="E189" s="341">
        <v>8760</v>
      </c>
      <c r="F189" s="341">
        <v>491013580.26499301</v>
      </c>
      <c r="G189" s="341">
        <v>605551936.23489404</v>
      </c>
      <c r="H189" s="341">
        <v>1096565516.4998801</v>
      </c>
      <c r="I189" s="341">
        <v>-6505849.2199999997</v>
      </c>
      <c r="J189" t="s">
        <v>221</v>
      </c>
      <c r="K189" t="s">
        <v>201</v>
      </c>
      <c r="L189" t="s">
        <v>251</v>
      </c>
      <c r="M189" t="s">
        <v>199</v>
      </c>
      <c r="N189" s="2"/>
      <c r="O189" s="4"/>
    </row>
    <row r="190" spans="1:15" ht="12.75" customHeight="1" x14ac:dyDescent="0.2">
      <c r="A190" s="368">
        <v>598557</v>
      </c>
      <c r="B190" t="s">
        <v>527</v>
      </c>
      <c r="C190" s="341">
        <v>4397</v>
      </c>
      <c r="D190" s="341">
        <v>4216</v>
      </c>
      <c r="E190" s="341">
        <v>8613</v>
      </c>
      <c r="F190" s="341">
        <v>425771467.72685897</v>
      </c>
      <c r="G190" s="341">
        <v>478447759.49668199</v>
      </c>
      <c r="H190" s="341">
        <v>904219227.22354198</v>
      </c>
      <c r="I190" s="341">
        <v>-4783628.3499999996</v>
      </c>
      <c r="J190" t="s">
        <v>241</v>
      </c>
      <c r="K190" t="s">
        <v>219</v>
      </c>
      <c r="L190" t="s">
        <v>347</v>
      </c>
      <c r="M190" t="s">
        <v>46</v>
      </c>
      <c r="N190" s="2"/>
      <c r="O190" s="4"/>
    </row>
    <row r="191" spans="1:15" ht="12.75" customHeight="1" x14ac:dyDescent="0.2">
      <c r="A191" s="368">
        <v>481911</v>
      </c>
      <c r="B191" t="s">
        <v>468</v>
      </c>
      <c r="C191" s="341">
        <v>2956</v>
      </c>
      <c r="D191" s="341">
        <v>5481</v>
      </c>
      <c r="E191" s="341">
        <v>8437</v>
      </c>
      <c r="F191" s="341">
        <v>222792733.829155</v>
      </c>
      <c r="G191" s="341">
        <v>520553191.49896598</v>
      </c>
      <c r="H191" s="341">
        <v>743345925.32812095</v>
      </c>
      <c r="I191" s="341">
        <v>-49192356.229999997</v>
      </c>
      <c r="J191" t="s">
        <v>311</v>
      </c>
      <c r="K191" t="s">
        <v>292</v>
      </c>
      <c r="L191" t="s">
        <v>728</v>
      </c>
      <c r="M191" t="s">
        <v>46</v>
      </c>
      <c r="N191" s="2"/>
      <c r="O191" s="4"/>
    </row>
    <row r="192" spans="1:15" ht="12.75" customHeight="1" x14ac:dyDescent="0.2">
      <c r="A192" s="368">
        <v>584912</v>
      </c>
      <c r="B192" t="s">
        <v>524</v>
      </c>
      <c r="C192" s="341">
        <v>3697</v>
      </c>
      <c r="D192" s="341">
        <v>4544</v>
      </c>
      <c r="E192" s="341">
        <v>8241</v>
      </c>
      <c r="F192" s="341">
        <v>346769625.692554</v>
      </c>
      <c r="G192" s="341">
        <v>513015168.54922903</v>
      </c>
      <c r="H192" s="341">
        <v>859784794.24178302</v>
      </c>
      <c r="I192" s="341">
        <v>-4299701.67</v>
      </c>
      <c r="J192" t="s">
        <v>206</v>
      </c>
      <c r="K192" t="s">
        <v>207</v>
      </c>
      <c r="L192" t="s">
        <v>307</v>
      </c>
      <c r="M192" t="s">
        <v>199</v>
      </c>
      <c r="N192" s="2"/>
      <c r="O192" s="4"/>
    </row>
    <row r="193" spans="1:15" ht="12.75" customHeight="1" x14ac:dyDescent="0.2">
      <c r="A193" s="368">
        <v>301580</v>
      </c>
      <c r="B193" t="s">
        <v>363</v>
      </c>
      <c r="C193" s="341">
        <v>4196</v>
      </c>
      <c r="D193" s="341">
        <v>4036</v>
      </c>
      <c r="E193" s="341">
        <v>8232</v>
      </c>
      <c r="F193" s="341">
        <v>578044778.41607594</v>
      </c>
      <c r="G193" s="341">
        <v>644702456.08773303</v>
      </c>
      <c r="H193" s="341">
        <v>1222747234.5037999</v>
      </c>
      <c r="I193" s="341">
        <v>-2236404.48</v>
      </c>
      <c r="J193" t="s">
        <v>258</v>
      </c>
      <c r="K193" t="s">
        <v>219</v>
      </c>
      <c r="L193" t="s">
        <v>227</v>
      </c>
      <c r="M193" t="s">
        <v>199</v>
      </c>
      <c r="N193" s="2"/>
      <c r="O193" s="4"/>
    </row>
    <row r="194" spans="1:15" ht="12.75" customHeight="1" x14ac:dyDescent="0.2">
      <c r="A194" s="368">
        <v>726117</v>
      </c>
      <c r="B194" t="s">
        <v>584</v>
      </c>
      <c r="C194" s="341">
        <v>4395</v>
      </c>
      <c r="D194" s="341">
        <v>3741</v>
      </c>
      <c r="E194" s="341">
        <v>8136</v>
      </c>
      <c r="F194" s="341">
        <v>165215903.15083501</v>
      </c>
      <c r="G194" s="341">
        <v>169250464.59589699</v>
      </c>
      <c r="H194" s="341">
        <v>334466367.74673301</v>
      </c>
      <c r="I194" s="341">
        <v>-2444683.84</v>
      </c>
      <c r="J194" t="s">
        <v>210</v>
      </c>
      <c r="K194" t="s">
        <v>211</v>
      </c>
      <c r="L194" t="s">
        <v>208</v>
      </c>
      <c r="M194" t="s">
        <v>199</v>
      </c>
      <c r="N194" s="2"/>
      <c r="O194" s="4"/>
    </row>
    <row r="195" spans="1:15" ht="12.75" customHeight="1" x14ac:dyDescent="0.2">
      <c r="A195" s="368">
        <v>666495</v>
      </c>
      <c r="B195" t="s">
        <v>558</v>
      </c>
      <c r="C195" s="341">
        <v>4243</v>
      </c>
      <c r="D195" s="341">
        <v>3890</v>
      </c>
      <c r="E195" s="341">
        <v>8133</v>
      </c>
      <c r="F195" s="341">
        <v>152068207.529585</v>
      </c>
      <c r="G195" s="341">
        <v>170922689.67629799</v>
      </c>
      <c r="H195" s="341">
        <v>322990897.20588398</v>
      </c>
      <c r="I195" s="341">
        <v>-1789960.06</v>
      </c>
      <c r="J195" t="s">
        <v>226</v>
      </c>
      <c r="K195" t="s">
        <v>219</v>
      </c>
      <c r="L195" t="s">
        <v>694</v>
      </c>
      <c r="M195" t="s">
        <v>46</v>
      </c>
      <c r="N195" s="2"/>
      <c r="O195" s="4"/>
    </row>
    <row r="196" spans="1:15" ht="12.75" customHeight="1" x14ac:dyDescent="0.2">
      <c r="A196" s="368">
        <v>806869</v>
      </c>
      <c r="B196" t="s">
        <v>608</v>
      </c>
      <c r="C196" s="341">
        <v>3848</v>
      </c>
      <c r="D196" s="341">
        <v>4224</v>
      </c>
      <c r="E196" s="341">
        <v>8072</v>
      </c>
      <c r="F196" s="341">
        <v>413530050.895509</v>
      </c>
      <c r="G196" s="341">
        <v>540131322.70178699</v>
      </c>
      <c r="H196" s="341">
        <v>953661373.59729695</v>
      </c>
      <c r="I196" s="341">
        <v>-26680849.579999998</v>
      </c>
      <c r="J196" t="s">
        <v>213</v>
      </c>
      <c r="K196" t="s">
        <v>207</v>
      </c>
      <c r="L196" t="s">
        <v>251</v>
      </c>
      <c r="M196" t="s">
        <v>199</v>
      </c>
      <c r="N196" s="2"/>
      <c r="O196" s="4"/>
    </row>
    <row r="197" spans="1:15" ht="12.75" customHeight="1" x14ac:dyDescent="0.2">
      <c r="A197" s="368">
        <v>206250</v>
      </c>
      <c r="B197" t="s">
        <v>302</v>
      </c>
      <c r="C197" s="341">
        <v>3905</v>
      </c>
      <c r="D197" s="341">
        <v>4081</v>
      </c>
      <c r="E197" s="341">
        <v>7986</v>
      </c>
      <c r="F197" s="341">
        <v>169431497.95125499</v>
      </c>
      <c r="G197" s="341">
        <v>226017534.10038099</v>
      </c>
      <c r="H197" s="341">
        <v>395449032.05163598</v>
      </c>
      <c r="I197" s="341">
        <v>-1655676.81</v>
      </c>
      <c r="J197" t="s">
        <v>222</v>
      </c>
      <c r="K197" t="s">
        <v>219</v>
      </c>
      <c r="L197" t="s">
        <v>303</v>
      </c>
      <c r="M197" t="s">
        <v>199</v>
      </c>
      <c r="N197" s="2"/>
      <c r="O197" s="4"/>
    </row>
    <row r="198" spans="1:15" ht="12.75" customHeight="1" x14ac:dyDescent="0.2">
      <c r="A198" s="368">
        <v>556589</v>
      </c>
      <c r="B198" t="s">
        <v>511</v>
      </c>
      <c r="C198" s="341">
        <v>3385</v>
      </c>
      <c r="D198" s="341">
        <v>4600</v>
      </c>
      <c r="E198" s="341">
        <v>7985</v>
      </c>
      <c r="F198" s="341">
        <v>345915595.91720802</v>
      </c>
      <c r="G198" s="341">
        <v>543516671.27769005</v>
      </c>
      <c r="H198" s="341">
        <v>889432267.19489801</v>
      </c>
      <c r="I198" s="341">
        <v>-2326934.9</v>
      </c>
      <c r="J198" t="s">
        <v>285</v>
      </c>
      <c r="K198" t="s">
        <v>219</v>
      </c>
      <c r="L198" t="s">
        <v>227</v>
      </c>
      <c r="M198" t="s">
        <v>199</v>
      </c>
      <c r="N198" s="2"/>
      <c r="O198" s="4"/>
    </row>
    <row r="199" spans="1:15" ht="12.75" customHeight="1" x14ac:dyDescent="0.2">
      <c r="A199" s="368">
        <v>407064</v>
      </c>
      <c r="B199" t="s">
        <v>426</v>
      </c>
      <c r="C199" s="341">
        <v>3554</v>
      </c>
      <c r="D199" s="341">
        <v>4316</v>
      </c>
      <c r="E199" s="341">
        <v>7870</v>
      </c>
      <c r="F199" s="341">
        <v>415759809.68547797</v>
      </c>
      <c r="G199" s="341">
        <v>557750236.41952503</v>
      </c>
      <c r="H199" s="341">
        <v>973510046.105003</v>
      </c>
      <c r="I199" s="341">
        <v>-961275.06</v>
      </c>
      <c r="J199" t="s">
        <v>218</v>
      </c>
      <c r="K199" t="s">
        <v>219</v>
      </c>
      <c r="L199" t="s">
        <v>234</v>
      </c>
      <c r="M199" t="s">
        <v>199</v>
      </c>
      <c r="N199" s="2"/>
      <c r="O199" s="4"/>
    </row>
    <row r="200" spans="1:15" ht="12.75" customHeight="1" x14ac:dyDescent="0.2">
      <c r="A200" s="368">
        <v>653097</v>
      </c>
      <c r="B200" t="s">
        <v>551</v>
      </c>
      <c r="C200" s="341">
        <v>3031</v>
      </c>
      <c r="D200" s="341">
        <v>4788</v>
      </c>
      <c r="E200" s="341">
        <v>7819</v>
      </c>
      <c r="F200" s="341">
        <v>139490963.17607301</v>
      </c>
      <c r="G200" s="341">
        <v>306711939.04168999</v>
      </c>
      <c r="H200" s="341">
        <v>446202902.21776402</v>
      </c>
      <c r="I200" s="341">
        <v>-16970581.199999999</v>
      </c>
      <c r="J200" t="s">
        <v>319</v>
      </c>
      <c r="K200" t="s">
        <v>246</v>
      </c>
      <c r="L200" t="s">
        <v>237</v>
      </c>
      <c r="M200" t="s">
        <v>46</v>
      </c>
      <c r="N200" s="2"/>
      <c r="O200" s="4"/>
    </row>
    <row r="201" spans="1:15" ht="12.75" customHeight="1" x14ac:dyDescent="0.2">
      <c r="A201" s="368">
        <v>848069</v>
      </c>
      <c r="B201" t="s">
        <v>1232</v>
      </c>
      <c r="C201" s="341">
        <v>3060</v>
      </c>
      <c r="D201" s="341">
        <v>4676</v>
      </c>
      <c r="E201" s="341">
        <v>7736</v>
      </c>
      <c r="F201" s="341">
        <v>267802402.203549</v>
      </c>
      <c r="G201" s="341">
        <v>486989546.51839799</v>
      </c>
      <c r="H201" s="341">
        <v>754791948.72194695</v>
      </c>
      <c r="I201" s="341">
        <v>-3304198.72</v>
      </c>
      <c r="J201" t="s">
        <v>295</v>
      </c>
      <c r="K201" t="s">
        <v>292</v>
      </c>
      <c r="L201" t="s">
        <v>725</v>
      </c>
      <c r="M201" t="s">
        <v>46</v>
      </c>
      <c r="N201" s="2"/>
      <c r="O201" s="4"/>
    </row>
    <row r="202" spans="1:15" ht="12.75" customHeight="1" x14ac:dyDescent="0.2">
      <c r="A202" s="368">
        <v>336826</v>
      </c>
      <c r="B202" t="s">
        <v>393</v>
      </c>
      <c r="C202" s="341">
        <v>3578</v>
      </c>
      <c r="D202" s="341">
        <v>4110</v>
      </c>
      <c r="E202" s="341">
        <v>7688</v>
      </c>
      <c r="F202" s="341">
        <v>296711808.45540297</v>
      </c>
      <c r="G202" s="341">
        <v>394873627.40894002</v>
      </c>
      <c r="H202" s="341">
        <v>691585435.864344</v>
      </c>
      <c r="I202" s="341">
        <v>-3845342.11</v>
      </c>
      <c r="J202" t="s">
        <v>226</v>
      </c>
      <c r="K202" t="s">
        <v>219</v>
      </c>
      <c r="L202" t="s">
        <v>247</v>
      </c>
      <c r="M202" t="s">
        <v>46</v>
      </c>
      <c r="N202" s="2"/>
      <c r="O202" s="4"/>
    </row>
    <row r="203" spans="1:15" ht="12.75" customHeight="1" x14ac:dyDescent="0.2">
      <c r="A203" s="368">
        <v>184119</v>
      </c>
      <c r="B203" t="s">
        <v>287</v>
      </c>
      <c r="C203" s="341">
        <v>3397</v>
      </c>
      <c r="D203" s="341">
        <v>4267</v>
      </c>
      <c r="E203" s="341">
        <v>7664</v>
      </c>
      <c r="F203" s="341">
        <v>383618060.38687199</v>
      </c>
      <c r="G203" s="341">
        <v>531610496.06551301</v>
      </c>
      <c r="H203" s="341">
        <v>915228556.45238602</v>
      </c>
      <c r="I203" s="341">
        <v>-17626685.25</v>
      </c>
      <c r="J203" t="s">
        <v>218</v>
      </c>
      <c r="K203" t="s">
        <v>219</v>
      </c>
      <c r="L203" t="s">
        <v>234</v>
      </c>
      <c r="M203" t="s">
        <v>199</v>
      </c>
      <c r="N203" s="2"/>
      <c r="O203" s="4"/>
    </row>
    <row r="204" spans="1:15" ht="12.75" customHeight="1" x14ac:dyDescent="0.2">
      <c r="A204" s="368">
        <v>811117</v>
      </c>
      <c r="B204" t="s">
        <v>610</v>
      </c>
      <c r="C204" s="341">
        <v>3902</v>
      </c>
      <c r="D204" s="341">
        <v>3566</v>
      </c>
      <c r="E204" s="341">
        <v>7468</v>
      </c>
      <c r="F204" s="341">
        <v>411797006.267129</v>
      </c>
      <c r="G204" s="341">
        <v>449767090.55857998</v>
      </c>
      <c r="H204" s="341">
        <v>861564096.82571006</v>
      </c>
      <c r="I204" s="341">
        <v>-3118812.19</v>
      </c>
      <c r="J204" t="s">
        <v>241</v>
      </c>
      <c r="K204" t="s">
        <v>219</v>
      </c>
      <c r="L204" t="s">
        <v>229</v>
      </c>
      <c r="M204" t="s">
        <v>199</v>
      </c>
      <c r="N204" s="2"/>
      <c r="O204" s="4"/>
    </row>
    <row r="205" spans="1:15" ht="12.75" customHeight="1" x14ac:dyDescent="0.2">
      <c r="A205" s="368">
        <v>587337</v>
      </c>
      <c r="B205" t="s">
        <v>525</v>
      </c>
      <c r="C205" s="341">
        <v>2848</v>
      </c>
      <c r="D205" s="341">
        <v>4501</v>
      </c>
      <c r="E205" s="341">
        <v>7349</v>
      </c>
      <c r="F205" s="341">
        <v>238969639.16562501</v>
      </c>
      <c r="G205" s="341">
        <v>446616643.27956098</v>
      </c>
      <c r="H205" s="341">
        <v>685586282.44518602</v>
      </c>
      <c r="I205" s="341">
        <v>-9772386.5899999999</v>
      </c>
      <c r="J205" t="s">
        <v>213</v>
      </c>
      <c r="K205" t="s">
        <v>207</v>
      </c>
      <c r="L205" t="s">
        <v>303</v>
      </c>
      <c r="M205" t="s">
        <v>199</v>
      </c>
      <c r="N205" s="2"/>
      <c r="O205" s="4"/>
    </row>
    <row r="206" spans="1:15" ht="12.75" customHeight="1" x14ac:dyDescent="0.2">
      <c r="A206" s="368">
        <v>429316</v>
      </c>
      <c r="B206" t="s">
        <v>443</v>
      </c>
      <c r="C206" s="341">
        <v>2413</v>
      </c>
      <c r="D206" s="341">
        <v>4913</v>
      </c>
      <c r="E206" s="341">
        <v>7326</v>
      </c>
      <c r="F206" s="341">
        <v>156745540.01447201</v>
      </c>
      <c r="G206" s="341">
        <v>349970308.66424</v>
      </c>
      <c r="H206" s="341">
        <v>506715848.67871201</v>
      </c>
      <c r="I206" s="341">
        <v>3166290.78</v>
      </c>
      <c r="J206" t="s">
        <v>222</v>
      </c>
      <c r="K206" t="s">
        <v>219</v>
      </c>
      <c r="L206" t="s">
        <v>234</v>
      </c>
      <c r="M206" t="s">
        <v>199</v>
      </c>
      <c r="N206" s="2"/>
      <c r="O206" s="4"/>
    </row>
    <row r="207" spans="1:15" ht="12.75" customHeight="1" x14ac:dyDescent="0.2">
      <c r="A207" s="368">
        <v>553578</v>
      </c>
      <c r="B207" t="s">
        <v>509</v>
      </c>
      <c r="C207" s="341">
        <v>2609</v>
      </c>
      <c r="D207" s="341">
        <v>4559</v>
      </c>
      <c r="E207" s="341">
        <v>7168</v>
      </c>
      <c r="F207" s="341">
        <v>228988753.724673</v>
      </c>
      <c r="G207" s="341">
        <v>495778032.17900199</v>
      </c>
      <c r="H207" s="341">
        <v>724766785.90367496</v>
      </c>
      <c r="I207" s="341">
        <v>-4254855.67</v>
      </c>
      <c r="J207" t="s">
        <v>311</v>
      </c>
      <c r="K207" t="s">
        <v>292</v>
      </c>
      <c r="L207" t="s">
        <v>728</v>
      </c>
      <c r="M207" t="s">
        <v>46</v>
      </c>
      <c r="N207" s="2"/>
      <c r="O207" s="4"/>
    </row>
    <row r="208" spans="1:15" ht="12.75" customHeight="1" x14ac:dyDescent="0.2">
      <c r="A208" s="368">
        <v>478313</v>
      </c>
      <c r="B208" t="s">
        <v>463</v>
      </c>
      <c r="C208" s="341">
        <v>3295</v>
      </c>
      <c r="D208" s="341">
        <v>3557</v>
      </c>
      <c r="E208" s="341">
        <v>6852</v>
      </c>
      <c r="F208" s="341">
        <v>213761312.07767999</v>
      </c>
      <c r="G208" s="341">
        <v>308524832.49756002</v>
      </c>
      <c r="H208" s="341">
        <v>522286144.57524002</v>
      </c>
      <c r="I208" s="341">
        <v>3729171.25</v>
      </c>
      <c r="J208" t="s">
        <v>306</v>
      </c>
      <c r="K208" t="s">
        <v>211</v>
      </c>
      <c r="L208" t="s">
        <v>251</v>
      </c>
      <c r="M208" t="s">
        <v>199</v>
      </c>
      <c r="N208" s="2"/>
      <c r="O208" s="4"/>
    </row>
    <row r="209" spans="1:15" s="130" customFormat="1" ht="12.75" customHeight="1" x14ac:dyDescent="0.2">
      <c r="A209" s="368">
        <v>721035</v>
      </c>
      <c r="B209" t="s">
        <v>582</v>
      </c>
      <c r="C209" s="341">
        <v>2558</v>
      </c>
      <c r="D209" s="341">
        <v>4217</v>
      </c>
      <c r="E209" s="341">
        <v>6775</v>
      </c>
      <c r="F209" s="341">
        <v>223304338.71954</v>
      </c>
      <c r="G209" s="341">
        <v>449290901.84664702</v>
      </c>
      <c r="H209" s="341">
        <v>672595240.56618798</v>
      </c>
      <c r="I209" s="341">
        <v>-7511444.2199999997</v>
      </c>
      <c r="J209" t="s">
        <v>206</v>
      </c>
      <c r="K209" t="s">
        <v>207</v>
      </c>
      <c r="L209" t="s">
        <v>703</v>
      </c>
      <c r="M209" t="s">
        <v>46</v>
      </c>
      <c r="N209" s="2"/>
    </row>
    <row r="210" spans="1:15" ht="12.75" customHeight="1" x14ac:dyDescent="0.2">
      <c r="A210" s="368">
        <v>997403</v>
      </c>
      <c r="B210" t="s">
        <v>688</v>
      </c>
      <c r="C210" s="341">
        <v>3835</v>
      </c>
      <c r="D210" s="341">
        <v>2820</v>
      </c>
      <c r="E210" s="341">
        <v>6655</v>
      </c>
      <c r="F210" s="341">
        <v>1011469986.66276</v>
      </c>
      <c r="G210" s="341">
        <v>847062026.43460095</v>
      </c>
      <c r="H210" s="341">
        <v>1858532013.0973699</v>
      </c>
      <c r="I210" s="341">
        <v>-6207926.5999999996</v>
      </c>
      <c r="J210" t="s">
        <v>429</v>
      </c>
      <c r="K210" t="s">
        <v>201</v>
      </c>
      <c r="L210" t="s">
        <v>227</v>
      </c>
      <c r="M210" t="s">
        <v>46</v>
      </c>
      <c r="N210" s="2"/>
      <c r="O210" s="4"/>
    </row>
    <row r="211" spans="1:15" ht="12.75" customHeight="1" x14ac:dyDescent="0.2">
      <c r="A211" s="368">
        <v>823096</v>
      </c>
      <c r="B211" t="s">
        <v>615</v>
      </c>
      <c r="C211" s="341">
        <v>2504</v>
      </c>
      <c r="D211" s="341">
        <v>4046</v>
      </c>
      <c r="E211" s="341">
        <v>6550</v>
      </c>
      <c r="F211" s="341">
        <v>179312051.128636</v>
      </c>
      <c r="G211" s="341">
        <v>353472459.168612</v>
      </c>
      <c r="H211" s="341">
        <v>532784510.29724801</v>
      </c>
      <c r="I211" s="341">
        <v>-2263767.42</v>
      </c>
      <c r="J211" t="s">
        <v>329</v>
      </c>
      <c r="K211" t="s">
        <v>219</v>
      </c>
      <c r="L211" t="s">
        <v>339</v>
      </c>
      <c r="M211" t="s">
        <v>199</v>
      </c>
      <c r="N211" s="2"/>
      <c r="O211" s="4"/>
    </row>
    <row r="212" spans="1:15" ht="12.75" customHeight="1" x14ac:dyDescent="0.2">
      <c r="A212" s="368">
        <v>718205</v>
      </c>
      <c r="B212" t="s">
        <v>580</v>
      </c>
      <c r="C212" s="341">
        <v>3270</v>
      </c>
      <c r="D212" s="341">
        <v>3196</v>
      </c>
      <c r="E212" s="341">
        <v>6466</v>
      </c>
      <c r="F212" s="341">
        <v>277048042.37442899</v>
      </c>
      <c r="G212" s="341">
        <v>459167554.84787703</v>
      </c>
      <c r="H212" s="341">
        <v>736215597.22230601</v>
      </c>
      <c r="I212" s="341">
        <v>-14402656.460000001</v>
      </c>
      <c r="J212" t="s">
        <v>306</v>
      </c>
      <c r="K212" t="s">
        <v>211</v>
      </c>
      <c r="L212" t="s">
        <v>229</v>
      </c>
      <c r="M212" t="s">
        <v>199</v>
      </c>
      <c r="N212" s="2"/>
      <c r="O212" s="4"/>
    </row>
    <row r="213" spans="1:15" ht="12.75" customHeight="1" x14ac:dyDescent="0.2">
      <c r="A213" s="368">
        <v>727057</v>
      </c>
      <c r="B213" t="s">
        <v>585</v>
      </c>
      <c r="C213" s="341">
        <v>2546</v>
      </c>
      <c r="D213" s="341">
        <v>3717</v>
      </c>
      <c r="E213" s="341">
        <v>6263</v>
      </c>
      <c r="F213" s="341">
        <v>743689986.61589599</v>
      </c>
      <c r="G213" s="341">
        <v>1255328910.7576399</v>
      </c>
      <c r="H213" s="341">
        <v>1999018897.3735399</v>
      </c>
      <c r="I213" s="341">
        <v>-6784228.7599999998</v>
      </c>
      <c r="J213" t="s">
        <v>262</v>
      </c>
      <c r="K213" t="s">
        <v>201</v>
      </c>
      <c r="L213" t="s">
        <v>450</v>
      </c>
      <c r="M213" t="s">
        <v>199</v>
      </c>
      <c r="N213" s="2"/>
      <c r="O213" s="4"/>
    </row>
    <row r="214" spans="1:15" ht="12.75" customHeight="1" x14ac:dyDescent="0.2">
      <c r="A214" s="368">
        <v>617670</v>
      </c>
      <c r="B214" t="s">
        <v>537</v>
      </c>
      <c r="C214" s="341">
        <v>2201</v>
      </c>
      <c r="D214" s="341">
        <v>4059</v>
      </c>
      <c r="E214" s="341">
        <v>6260</v>
      </c>
      <c r="F214" s="341">
        <v>165165833.74561</v>
      </c>
      <c r="G214" s="341">
        <v>387446646.60256797</v>
      </c>
      <c r="H214" s="341">
        <v>552612480.34817898</v>
      </c>
      <c r="I214" s="341">
        <v>-36039317.729999997</v>
      </c>
      <c r="J214" t="s">
        <v>319</v>
      </c>
      <c r="K214" t="s">
        <v>246</v>
      </c>
      <c r="L214" t="s">
        <v>229</v>
      </c>
      <c r="M214" t="s">
        <v>199</v>
      </c>
      <c r="N214" s="2"/>
      <c r="O214" s="4"/>
    </row>
    <row r="215" spans="1:15" ht="12.75" customHeight="1" x14ac:dyDescent="0.2">
      <c r="A215" s="368">
        <v>416867</v>
      </c>
      <c r="B215" t="s">
        <v>432</v>
      </c>
      <c r="C215" s="341">
        <v>2489</v>
      </c>
      <c r="D215" s="341">
        <v>3714</v>
      </c>
      <c r="E215" s="341">
        <v>6203</v>
      </c>
      <c r="F215" s="341">
        <v>278736274.22347599</v>
      </c>
      <c r="G215" s="341">
        <v>476033603.71388799</v>
      </c>
      <c r="H215" s="341">
        <v>754769877.93736398</v>
      </c>
      <c r="I215" s="341">
        <v>-3530349.79</v>
      </c>
      <c r="J215" t="s">
        <v>206</v>
      </c>
      <c r="K215" t="s">
        <v>207</v>
      </c>
      <c r="L215" t="s">
        <v>760</v>
      </c>
      <c r="M215" t="s">
        <v>199</v>
      </c>
      <c r="N215" s="2"/>
      <c r="O215" s="4"/>
    </row>
    <row r="216" spans="1:15" ht="12.75" customHeight="1" x14ac:dyDescent="0.2">
      <c r="A216" s="368">
        <v>123901</v>
      </c>
      <c r="B216" t="s">
        <v>230</v>
      </c>
      <c r="C216" s="341">
        <v>3342</v>
      </c>
      <c r="D216" s="341">
        <v>2825</v>
      </c>
      <c r="E216" s="341">
        <v>6167</v>
      </c>
      <c r="F216" s="341">
        <v>636207145.91070294</v>
      </c>
      <c r="G216" s="341">
        <v>582555748.62028897</v>
      </c>
      <c r="H216" s="341">
        <v>1218762894.5309899</v>
      </c>
      <c r="I216" s="341">
        <v>-6337105.3200000003</v>
      </c>
      <c r="J216" t="s">
        <v>221</v>
      </c>
      <c r="K216" t="s">
        <v>201</v>
      </c>
      <c r="L216" t="s">
        <v>231</v>
      </c>
      <c r="M216" t="s">
        <v>46</v>
      </c>
      <c r="N216" s="2"/>
      <c r="O216" s="4"/>
    </row>
    <row r="217" spans="1:15" ht="12.75" customHeight="1" x14ac:dyDescent="0.2">
      <c r="A217" s="368">
        <v>914945</v>
      </c>
      <c r="B217" t="s">
        <v>656</v>
      </c>
      <c r="C217" s="341">
        <v>2709</v>
      </c>
      <c r="D217" s="341">
        <v>3363</v>
      </c>
      <c r="E217" s="341">
        <v>6072</v>
      </c>
      <c r="F217" s="341">
        <v>166493996.07742</v>
      </c>
      <c r="G217" s="341">
        <v>255919043.86018899</v>
      </c>
      <c r="H217" s="341">
        <v>422413039.93760997</v>
      </c>
      <c r="I217" s="341">
        <v>-1383001.11</v>
      </c>
      <c r="J217" t="s">
        <v>329</v>
      </c>
      <c r="K217" t="s">
        <v>219</v>
      </c>
      <c r="L217" t="s">
        <v>227</v>
      </c>
      <c r="M217" t="s">
        <v>199</v>
      </c>
      <c r="N217" s="2"/>
      <c r="O217" s="4"/>
    </row>
    <row r="218" spans="1:15" ht="12.75" customHeight="1" x14ac:dyDescent="0.2">
      <c r="A218" s="368">
        <v>694539</v>
      </c>
      <c r="B218" t="s">
        <v>569</v>
      </c>
      <c r="C218" s="341">
        <v>2783</v>
      </c>
      <c r="D218" s="341">
        <v>3118</v>
      </c>
      <c r="E218" s="341">
        <v>5901</v>
      </c>
      <c r="F218" s="341">
        <v>342106819.81553203</v>
      </c>
      <c r="G218" s="341">
        <v>455013055.09121197</v>
      </c>
      <c r="H218" s="341">
        <v>797119874.90674496</v>
      </c>
      <c r="I218" s="341">
        <v>-5427988.3399999999</v>
      </c>
      <c r="J218" t="s">
        <v>206</v>
      </c>
      <c r="K218" t="s">
        <v>207</v>
      </c>
      <c r="L218" t="s">
        <v>760</v>
      </c>
      <c r="M218" t="s">
        <v>199</v>
      </c>
      <c r="N218" s="2"/>
      <c r="O218" s="4"/>
    </row>
    <row r="219" spans="1:15" ht="12.75" customHeight="1" x14ac:dyDescent="0.2">
      <c r="A219" s="368">
        <v>654459</v>
      </c>
      <c r="B219" t="s">
        <v>552</v>
      </c>
      <c r="C219" s="341">
        <v>2771</v>
      </c>
      <c r="D219" s="341">
        <v>3123</v>
      </c>
      <c r="E219" s="341">
        <v>5894</v>
      </c>
      <c r="F219" s="341">
        <v>221395902.53075901</v>
      </c>
      <c r="G219" s="341">
        <v>284533232.082627</v>
      </c>
      <c r="H219" s="341">
        <v>505929134.61338699</v>
      </c>
      <c r="I219" s="341">
        <v>-2408976.5299999998</v>
      </c>
      <c r="J219" t="s">
        <v>226</v>
      </c>
      <c r="K219" t="s">
        <v>219</v>
      </c>
      <c r="L219" t="s">
        <v>208</v>
      </c>
      <c r="M219" t="s">
        <v>199</v>
      </c>
      <c r="N219" s="2"/>
      <c r="O219" s="4"/>
    </row>
    <row r="220" spans="1:15" ht="12.75" customHeight="1" x14ac:dyDescent="0.2">
      <c r="A220" s="368">
        <v>469817</v>
      </c>
      <c r="B220" t="s">
        <v>459</v>
      </c>
      <c r="C220" s="341">
        <v>3078</v>
      </c>
      <c r="D220" s="341">
        <v>2814</v>
      </c>
      <c r="E220" s="341">
        <v>5892</v>
      </c>
      <c r="F220" s="341">
        <v>145596872.51270801</v>
      </c>
      <c r="G220" s="341">
        <v>169037773.52903801</v>
      </c>
      <c r="H220" s="341">
        <v>314634646.04174602</v>
      </c>
      <c r="I220" s="341">
        <v>-4630157.17</v>
      </c>
      <c r="J220" t="s">
        <v>210</v>
      </c>
      <c r="K220" t="s">
        <v>211</v>
      </c>
      <c r="L220" t="s">
        <v>208</v>
      </c>
      <c r="M220" t="s">
        <v>199</v>
      </c>
      <c r="N220" s="2"/>
      <c r="O220" s="4"/>
    </row>
    <row r="221" spans="1:15" ht="12.75" customHeight="1" x14ac:dyDescent="0.2">
      <c r="A221" s="368">
        <v>648964</v>
      </c>
      <c r="B221" t="s">
        <v>549</v>
      </c>
      <c r="C221" s="341">
        <v>3145</v>
      </c>
      <c r="D221" s="341">
        <v>2579</v>
      </c>
      <c r="E221" s="341">
        <v>5724</v>
      </c>
      <c r="F221" s="341">
        <v>140552457.12811401</v>
      </c>
      <c r="G221" s="341">
        <v>144564128.57523701</v>
      </c>
      <c r="H221" s="341">
        <v>285116585.70335197</v>
      </c>
      <c r="I221" s="341">
        <v>-1986806.76</v>
      </c>
      <c r="J221" t="s">
        <v>210</v>
      </c>
      <c r="K221" t="s">
        <v>211</v>
      </c>
      <c r="L221" t="s">
        <v>237</v>
      </c>
      <c r="M221" t="s">
        <v>199</v>
      </c>
      <c r="N221" s="2"/>
      <c r="O221" s="4"/>
    </row>
    <row r="222" spans="1:15" ht="12.75" customHeight="1" x14ac:dyDescent="0.2">
      <c r="A222" s="368">
        <v>661066</v>
      </c>
      <c r="B222" t="s">
        <v>556</v>
      </c>
      <c r="C222" s="341">
        <v>2413</v>
      </c>
      <c r="D222" s="341">
        <v>3189</v>
      </c>
      <c r="E222" s="341">
        <v>5602</v>
      </c>
      <c r="F222" s="341">
        <v>174830946.464748</v>
      </c>
      <c r="G222" s="341">
        <v>313869159.34025198</v>
      </c>
      <c r="H222" s="341">
        <v>488700105.80500001</v>
      </c>
      <c r="I222" s="341">
        <v>100631648.2</v>
      </c>
      <c r="J222" t="s">
        <v>321</v>
      </c>
      <c r="K222" t="s">
        <v>219</v>
      </c>
      <c r="L222" t="s">
        <v>728</v>
      </c>
      <c r="M222" t="s">
        <v>46</v>
      </c>
      <c r="N222" s="2"/>
      <c r="O222" s="4"/>
    </row>
    <row r="223" spans="1:15" ht="12.75" customHeight="1" x14ac:dyDescent="0.2">
      <c r="A223" s="368">
        <v>490292</v>
      </c>
      <c r="B223" t="s">
        <v>472</v>
      </c>
      <c r="C223" s="341">
        <v>2351</v>
      </c>
      <c r="D223" s="341">
        <v>3021</v>
      </c>
      <c r="E223" s="341">
        <v>5372</v>
      </c>
      <c r="F223" s="341">
        <v>255490001.916192</v>
      </c>
      <c r="G223" s="341">
        <v>385764017.427284</v>
      </c>
      <c r="H223" s="341">
        <v>641254019.34347606</v>
      </c>
      <c r="I223" s="341">
        <v>-26388380.390000001</v>
      </c>
      <c r="J223" t="s">
        <v>213</v>
      </c>
      <c r="K223" t="s">
        <v>207</v>
      </c>
      <c r="L223" t="s">
        <v>251</v>
      </c>
      <c r="M223" t="s">
        <v>199</v>
      </c>
      <c r="N223" s="2"/>
      <c r="O223" s="4"/>
    </row>
    <row r="224" spans="1:15" ht="12.75" customHeight="1" x14ac:dyDescent="0.2">
      <c r="A224" s="368">
        <v>479840</v>
      </c>
      <c r="B224" t="s">
        <v>466</v>
      </c>
      <c r="C224" s="341">
        <v>2033</v>
      </c>
      <c r="D224" s="341">
        <v>3333</v>
      </c>
      <c r="E224" s="341">
        <v>5366</v>
      </c>
      <c r="F224" s="341">
        <v>180383968.149427</v>
      </c>
      <c r="G224" s="341">
        <v>345755642.66111898</v>
      </c>
      <c r="H224" s="341">
        <v>526139610.81054699</v>
      </c>
      <c r="I224" s="341">
        <v>-21490504.489999998</v>
      </c>
      <c r="J224" t="s">
        <v>226</v>
      </c>
      <c r="K224" t="s">
        <v>219</v>
      </c>
      <c r="L224" t="s">
        <v>303</v>
      </c>
      <c r="M224" t="s">
        <v>199</v>
      </c>
      <c r="N224" s="2"/>
      <c r="O224" s="4"/>
    </row>
    <row r="225" spans="1:15" ht="12.75" customHeight="1" x14ac:dyDescent="0.2">
      <c r="A225" s="368">
        <v>442897</v>
      </c>
      <c r="B225" t="s">
        <v>445</v>
      </c>
      <c r="C225" s="341">
        <v>2376</v>
      </c>
      <c r="D225" s="341">
        <v>2898</v>
      </c>
      <c r="E225" s="341">
        <v>5274</v>
      </c>
      <c r="F225" s="341">
        <v>399278901.84382701</v>
      </c>
      <c r="G225" s="341">
        <v>623471099.89787197</v>
      </c>
      <c r="H225" s="341">
        <v>1022750001.74169</v>
      </c>
      <c r="I225" s="341">
        <v>-42569380.409999996</v>
      </c>
      <c r="J225" t="s">
        <v>306</v>
      </c>
      <c r="K225" t="s">
        <v>211</v>
      </c>
      <c r="L225" t="s">
        <v>234</v>
      </c>
      <c r="M225" t="s">
        <v>199</v>
      </c>
      <c r="N225" s="2"/>
      <c r="O225" s="4"/>
    </row>
    <row r="226" spans="1:15" ht="12.75" customHeight="1" x14ac:dyDescent="0.2">
      <c r="A226" s="368">
        <v>916354</v>
      </c>
      <c r="B226" t="s">
        <v>659</v>
      </c>
      <c r="C226" s="341">
        <v>2279</v>
      </c>
      <c r="D226" s="341">
        <v>2969</v>
      </c>
      <c r="E226" s="341">
        <v>5248</v>
      </c>
      <c r="F226" s="341">
        <v>224943190.01282701</v>
      </c>
      <c r="G226" s="341">
        <v>369983353.08734602</v>
      </c>
      <c r="H226" s="341">
        <v>594926543.10017395</v>
      </c>
      <c r="I226" s="341">
        <v>-705043.37</v>
      </c>
      <c r="J226" t="s">
        <v>255</v>
      </c>
      <c r="K226" t="s">
        <v>219</v>
      </c>
      <c r="L226" t="s">
        <v>227</v>
      </c>
      <c r="M226" t="s">
        <v>199</v>
      </c>
      <c r="N226" s="2"/>
      <c r="O226" s="4"/>
    </row>
    <row r="227" spans="1:15" ht="12.75" customHeight="1" x14ac:dyDescent="0.2">
      <c r="A227" s="368">
        <v>405704</v>
      </c>
      <c r="B227" t="s">
        <v>425</v>
      </c>
      <c r="C227" s="341">
        <v>2951</v>
      </c>
      <c r="D227" s="341">
        <v>2266</v>
      </c>
      <c r="E227" s="341">
        <v>5217</v>
      </c>
      <c r="F227" s="341">
        <v>154925390.18751901</v>
      </c>
      <c r="G227" s="341">
        <v>147535992.67932299</v>
      </c>
      <c r="H227" s="341">
        <v>302461382.86684299</v>
      </c>
      <c r="I227" s="341">
        <v>-1390440.31</v>
      </c>
      <c r="J227" t="s">
        <v>233</v>
      </c>
      <c r="K227" t="s">
        <v>211</v>
      </c>
      <c r="L227" t="s">
        <v>227</v>
      </c>
      <c r="M227" t="s">
        <v>46</v>
      </c>
      <c r="N227" s="2"/>
      <c r="O227" s="4"/>
    </row>
    <row r="228" spans="1:15" ht="12.75" customHeight="1" x14ac:dyDescent="0.2">
      <c r="A228" s="368">
        <v>536806</v>
      </c>
      <c r="B228" t="s">
        <v>1182</v>
      </c>
      <c r="C228" s="341">
        <v>1806</v>
      </c>
      <c r="D228" s="341">
        <v>3266</v>
      </c>
      <c r="E228" s="341">
        <v>5072</v>
      </c>
      <c r="F228" s="341">
        <v>170396652.48354799</v>
      </c>
      <c r="G228" s="341">
        <v>338434174.38627201</v>
      </c>
      <c r="H228" s="341">
        <v>508830826.86982</v>
      </c>
      <c r="I228" s="341">
        <v>-65003744.369999997</v>
      </c>
      <c r="J228" t="s">
        <v>311</v>
      </c>
      <c r="K228" t="s">
        <v>292</v>
      </c>
      <c r="L228" t="s">
        <v>728</v>
      </c>
      <c r="M228" t="s">
        <v>46</v>
      </c>
      <c r="N228" s="2"/>
      <c r="O228" s="4"/>
    </row>
    <row r="229" spans="1:15" ht="12.75" customHeight="1" x14ac:dyDescent="0.2">
      <c r="A229" s="368">
        <v>615310</v>
      </c>
      <c r="B229" t="s">
        <v>535</v>
      </c>
      <c r="C229" s="341">
        <v>2535</v>
      </c>
      <c r="D229" s="341">
        <v>2489</v>
      </c>
      <c r="E229" s="341">
        <v>5024</v>
      </c>
      <c r="F229" s="341">
        <v>546669009.15161097</v>
      </c>
      <c r="G229" s="341">
        <v>609069679.51157999</v>
      </c>
      <c r="H229" s="341">
        <v>1155738688.6631899</v>
      </c>
      <c r="I229" s="341">
        <v>-4293205.4800000004</v>
      </c>
      <c r="J229" t="s">
        <v>221</v>
      </c>
      <c r="K229" t="s">
        <v>201</v>
      </c>
      <c r="L229" t="s">
        <v>450</v>
      </c>
      <c r="M229" t="s">
        <v>199</v>
      </c>
      <c r="N229" s="2"/>
      <c r="O229" s="4"/>
    </row>
    <row r="230" spans="1:15" ht="12.75" customHeight="1" x14ac:dyDescent="0.2">
      <c r="A230" s="368">
        <v>330324</v>
      </c>
      <c r="B230" t="s">
        <v>387</v>
      </c>
      <c r="C230" s="341">
        <v>1727</v>
      </c>
      <c r="D230" s="341">
        <v>3264</v>
      </c>
      <c r="E230" s="341">
        <v>4991</v>
      </c>
      <c r="F230" s="341">
        <v>151057676.32258999</v>
      </c>
      <c r="G230" s="341">
        <v>358660892.90832698</v>
      </c>
      <c r="H230" s="341">
        <v>509718569.23091698</v>
      </c>
      <c r="I230" s="341">
        <v>-39445337.090000004</v>
      </c>
      <c r="J230" t="s">
        <v>311</v>
      </c>
      <c r="K230" t="s">
        <v>292</v>
      </c>
      <c r="L230" t="s">
        <v>388</v>
      </c>
      <c r="M230" t="s">
        <v>46</v>
      </c>
      <c r="N230" s="2"/>
      <c r="O230" s="4"/>
    </row>
    <row r="231" spans="1:15" ht="12.75" customHeight="1" x14ac:dyDescent="0.2">
      <c r="A231" s="368">
        <v>344739</v>
      </c>
      <c r="B231" t="s">
        <v>398</v>
      </c>
      <c r="C231" s="341">
        <v>2736</v>
      </c>
      <c r="D231" s="341">
        <v>2248</v>
      </c>
      <c r="E231" s="341">
        <v>4984</v>
      </c>
      <c r="F231" s="341">
        <v>271915047.53520399</v>
      </c>
      <c r="G231" s="341">
        <v>250346900.392409</v>
      </c>
      <c r="H231" s="341">
        <v>522261947.92761302</v>
      </c>
      <c r="I231" s="341">
        <v>-1859694.4</v>
      </c>
      <c r="J231" t="s">
        <v>213</v>
      </c>
      <c r="K231" t="s">
        <v>207</v>
      </c>
      <c r="L231" t="s">
        <v>372</v>
      </c>
      <c r="M231" t="s">
        <v>199</v>
      </c>
      <c r="N231" s="2"/>
      <c r="O231" s="4"/>
    </row>
    <row r="232" spans="1:15" ht="12.75" customHeight="1" x14ac:dyDescent="0.2">
      <c r="A232" s="368">
        <v>639633</v>
      </c>
      <c r="B232" t="s">
        <v>543</v>
      </c>
      <c r="C232" s="341">
        <v>2326</v>
      </c>
      <c r="D232" s="341">
        <v>2637</v>
      </c>
      <c r="E232" s="341">
        <v>4963</v>
      </c>
      <c r="F232" s="341">
        <v>166607781.70395899</v>
      </c>
      <c r="G232" s="341">
        <v>234795050.36867201</v>
      </c>
      <c r="H232" s="341">
        <v>401402832.07263201</v>
      </c>
      <c r="I232" s="341">
        <v>-26461714.829999998</v>
      </c>
      <c r="J232" t="s">
        <v>221</v>
      </c>
      <c r="K232" t="s">
        <v>201</v>
      </c>
      <c r="L232" t="s">
        <v>227</v>
      </c>
      <c r="M232" t="s">
        <v>46</v>
      </c>
      <c r="N232" s="2"/>
      <c r="O232" s="4"/>
    </row>
    <row r="233" spans="1:15" ht="12.75" customHeight="1" x14ac:dyDescent="0.2">
      <c r="A233" s="368">
        <v>174490</v>
      </c>
      <c r="B233" t="s">
        <v>277</v>
      </c>
      <c r="C233" s="341">
        <v>2155</v>
      </c>
      <c r="D233" s="341">
        <v>2728</v>
      </c>
      <c r="E233" s="341">
        <v>4883</v>
      </c>
      <c r="F233" s="341">
        <v>96296967.324907199</v>
      </c>
      <c r="G233" s="341">
        <v>157155475.14348301</v>
      </c>
      <c r="H233" s="341">
        <v>253452442.468391</v>
      </c>
      <c r="I233" s="341">
        <v>-329770.59000000003</v>
      </c>
      <c r="J233" t="s">
        <v>245</v>
      </c>
      <c r="K233" t="s">
        <v>246</v>
      </c>
      <c r="L233" t="s">
        <v>701</v>
      </c>
      <c r="M233" t="s">
        <v>46</v>
      </c>
      <c r="N233" s="2"/>
      <c r="O233" s="4"/>
    </row>
    <row r="234" spans="1:15" ht="12.75" customHeight="1" x14ac:dyDescent="0.2">
      <c r="A234" s="368">
        <v>791863</v>
      </c>
      <c r="B234" t="s">
        <v>604</v>
      </c>
      <c r="C234" s="341">
        <v>2356</v>
      </c>
      <c r="D234" s="341">
        <v>2506</v>
      </c>
      <c r="E234" s="341">
        <v>4862</v>
      </c>
      <c r="F234" s="341">
        <v>169345987.38074499</v>
      </c>
      <c r="G234" s="341">
        <v>198200894.729754</v>
      </c>
      <c r="H234" s="341">
        <v>367546882.11049998</v>
      </c>
      <c r="I234" s="341">
        <v>-487879.36</v>
      </c>
      <c r="J234" t="s">
        <v>218</v>
      </c>
      <c r="K234" t="s">
        <v>219</v>
      </c>
      <c r="L234" t="s">
        <v>701</v>
      </c>
      <c r="M234" t="s">
        <v>46</v>
      </c>
      <c r="N234" s="2"/>
      <c r="O234" s="4"/>
    </row>
    <row r="235" spans="1:15" ht="12.75" customHeight="1" x14ac:dyDescent="0.2">
      <c r="A235" s="368">
        <v>496729</v>
      </c>
      <c r="B235" t="s">
        <v>152</v>
      </c>
      <c r="C235" s="341">
        <v>1511</v>
      </c>
      <c r="D235" s="341">
        <v>3279</v>
      </c>
      <c r="E235" s="341">
        <v>4790</v>
      </c>
      <c r="F235" s="341">
        <v>151640237.94174501</v>
      </c>
      <c r="G235" s="341">
        <v>391146276.69845903</v>
      </c>
      <c r="H235" s="341">
        <v>542786514.64020395</v>
      </c>
      <c r="I235" s="341">
        <v>79073751.989999995</v>
      </c>
      <c r="J235" t="s">
        <v>295</v>
      </c>
      <c r="K235" t="s">
        <v>292</v>
      </c>
      <c r="L235" t="s">
        <v>694</v>
      </c>
      <c r="M235" t="s">
        <v>46</v>
      </c>
      <c r="N235" s="2"/>
      <c r="O235" s="4"/>
    </row>
    <row r="236" spans="1:15" ht="12.75" customHeight="1" x14ac:dyDescent="0.2">
      <c r="A236" s="368">
        <v>846527</v>
      </c>
      <c r="B236" t="s">
        <v>626</v>
      </c>
      <c r="C236" s="341">
        <v>2440</v>
      </c>
      <c r="D236" s="341">
        <v>2304</v>
      </c>
      <c r="E236" s="341">
        <v>4744</v>
      </c>
      <c r="F236" s="341">
        <v>270621322.16070002</v>
      </c>
      <c r="G236" s="341">
        <v>300537812.04288298</v>
      </c>
      <c r="H236" s="341">
        <v>571159134.20358396</v>
      </c>
      <c r="I236" s="341">
        <v>-8315006.7000000002</v>
      </c>
      <c r="J236" t="s">
        <v>213</v>
      </c>
      <c r="K236" t="s">
        <v>207</v>
      </c>
      <c r="L236" t="s">
        <v>227</v>
      </c>
      <c r="M236" t="s">
        <v>46</v>
      </c>
      <c r="N236" s="2"/>
      <c r="O236" s="4"/>
    </row>
    <row r="237" spans="1:15" ht="12.75" customHeight="1" x14ac:dyDescent="0.2">
      <c r="A237" s="368">
        <v>717496</v>
      </c>
      <c r="B237" t="s">
        <v>577</v>
      </c>
      <c r="C237" s="341">
        <v>1893</v>
      </c>
      <c r="D237" s="341">
        <v>2778</v>
      </c>
      <c r="E237" s="341">
        <v>4671</v>
      </c>
      <c r="F237" s="341">
        <v>161408431.307569</v>
      </c>
      <c r="G237" s="341">
        <v>286535111.50476497</v>
      </c>
      <c r="H237" s="341">
        <v>447943542.812334</v>
      </c>
      <c r="I237" s="341">
        <v>-2298644.7200000002</v>
      </c>
      <c r="J237" t="s">
        <v>218</v>
      </c>
      <c r="K237" t="s">
        <v>219</v>
      </c>
      <c r="L237" t="s">
        <v>694</v>
      </c>
      <c r="M237" t="s">
        <v>46</v>
      </c>
      <c r="N237" s="2"/>
      <c r="O237" s="4"/>
    </row>
    <row r="238" spans="1:15" ht="12.75" customHeight="1" x14ac:dyDescent="0.2">
      <c r="A238" s="368">
        <v>328021</v>
      </c>
      <c r="B238" t="s">
        <v>385</v>
      </c>
      <c r="C238" s="341">
        <v>2000</v>
      </c>
      <c r="D238" s="341">
        <v>2654</v>
      </c>
      <c r="E238" s="341">
        <v>4654</v>
      </c>
      <c r="F238" s="341">
        <v>155448803.624046</v>
      </c>
      <c r="G238" s="341">
        <v>259480826.17848</v>
      </c>
      <c r="H238" s="341">
        <v>414929629.802526</v>
      </c>
      <c r="I238" s="341">
        <v>-2209682.84</v>
      </c>
      <c r="J238" t="s">
        <v>213</v>
      </c>
      <c r="K238" t="s">
        <v>207</v>
      </c>
      <c r="L238" t="s">
        <v>386</v>
      </c>
      <c r="M238" t="s">
        <v>199</v>
      </c>
      <c r="N238" s="2"/>
      <c r="O238" s="4"/>
    </row>
    <row r="239" spans="1:15" ht="12.75" customHeight="1" x14ac:dyDescent="0.2">
      <c r="A239" s="368">
        <v>403642</v>
      </c>
      <c r="B239" t="s">
        <v>423</v>
      </c>
      <c r="C239" s="341">
        <v>2758</v>
      </c>
      <c r="D239" s="341">
        <v>1883</v>
      </c>
      <c r="E239" s="341">
        <v>4641</v>
      </c>
      <c r="F239" s="341">
        <v>128153864.725493</v>
      </c>
      <c r="G239" s="341">
        <v>115750850.85777999</v>
      </c>
      <c r="H239" s="341">
        <v>243904715.58327401</v>
      </c>
      <c r="I239" s="341">
        <v>-1941604.46</v>
      </c>
      <c r="J239" t="s">
        <v>370</v>
      </c>
      <c r="K239" t="s">
        <v>201</v>
      </c>
      <c r="L239" t="s">
        <v>208</v>
      </c>
      <c r="M239" t="s">
        <v>199</v>
      </c>
      <c r="N239" s="2"/>
      <c r="O239" s="4"/>
    </row>
    <row r="240" spans="1:15" ht="12.75" customHeight="1" x14ac:dyDescent="0.2">
      <c r="A240" s="368">
        <v>829945</v>
      </c>
      <c r="B240" t="s">
        <v>617</v>
      </c>
      <c r="C240" s="341">
        <v>2492</v>
      </c>
      <c r="D240" s="341">
        <v>2135</v>
      </c>
      <c r="E240" s="341">
        <v>4627</v>
      </c>
      <c r="F240" s="341">
        <v>182642016.905586</v>
      </c>
      <c r="G240" s="341">
        <v>178958887.678527</v>
      </c>
      <c r="H240" s="341">
        <v>361600904.584113</v>
      </c>
      <c r="I240" s="341">
        <v>-2091395.89</v>
      </c>
      <c r="J240" t="s">
        <v>429</v>
      </c>
      <c r="K240" t="s">
        <v>201</v>
      </c>
      <c r="L240" t="s">
        <v>332</v>
      </c>
      <c r="M240" t="s">
        <v>46</v>
      </c>
      <c r="N240" s="2"/>
      <c r="O240" s="4"/>
    </row>
    <row r="241" spans="1:15" ht="12.75" customHeight="1" x14ac:dyDescent="0.2">
      <c r="A241" s="368">
        <v>870907</v>
      </c>
      <c r="B241" t="s">
        <v>638</v>
      </c>
      <c r="C241" s="341">
        <v>1866</v>
      </c>
      <c r="D241" s="341">
        <v>2713</v>
      </c>
      <c r="E241" s="341">
        <v>4579</v>
      </c>
      <c r="F241" s="341">
        <v>172541422.79124501</v>
      </c>
      <c r="G241" s="341">
        <v>282338563.03031999</v>
      </c>
      <c r="H241" s="341">
        <v>454879985.82156599</v>
      </c>
      <c r="I241" s="341">
        <v>62689.51</v>
      </c>
      <c r="J241" t="s">
        <v>222</v>
      </c>
      <c r="K241" t="s">
        <v>219</v>
      </c>
      <c r="L241" t="s">
        <v>754</v>
      </c>
      <c r="M241" t="s">
        <v>46</v>
      </c>
      <c r="N241" s="2"/>
      <c r="O241" s="4"/>
    </row>
    <row r="242" spans="1:15" ht="12.75" customHeight="1" x14ac:dyDescent="0.2">
      <c r="A242" s="368">
        <v>167114</v>
      </c>
      <c r="B242" t="s">
        <v>269</v>
      </c>
      <c r="C242" s="341">
        <v>2451</v>
      </c>
      <c r="D242" s="341">
        <v>2067</v>
      </c>
      <c r="E242" s="341">
        <v>4518</v>
      </c>
      <c r="F242" s="341">
        <v>275864195.67342001</v>
      </c>
      <c r="G242" s="341">
        <v>298760710.90102297</v>
      </c>
      <c r="H242" s="341">
        <v>574624906.57444406</v>
      </c>
      <c r="I242" s="341">
        <v>-3078129.38</v>
      </c>
      <c r="J242" t="s">
        <v>270</v>
      </c>
      <c r="K242" t="s">
        <v>198</v>
      </c>
      <c r="L242" t="s">
        <v>229</v>
      </c>
      <c r="M242" t="s">
        <v>199</v>
      </c>
      <c r="N242" s="2"/>
      <c r="O242" s="4"/>
    </row>
    <row r="243" spans="1:15" ht="12.75" customHeight="1" x14ac:dyDescent="0.2">
      <c r="A243" s="368">
        <v>183178</v>
      </c>
      <c r="B243" t="s">
        <v>286</v>
      </c>
      <c r="C243" s="341">
        <v>2084</v>
      </c>
      <c r="D243" s="341">
        <v>2355</v>
      </c>
      <c r="E243" s="341">
        <v>4439</v>
      </c>
      <c r="F243" s="341">
        <v>190165487.15800399</v>
      </c>
      <c r="G243" s="341">
        <v>256341320.31799901</v>
      </c>
      <c r="H243" s="341">
        <v>446506807.476004</v>
      </c>
      <c r="I243" s="341">
        <v>-2024534.09</v>
      </c>
      <c r="J243" t="s">
        <v>253</v>
      </c>
      <c r="K243" t="s">
        <v>246</v>
      </c>
      <c r="L243" t="s">
        <v>217</v>
      </c>
      <c r="M243" t="s">
        <v>46</v>
      </c>
      <c r="N243" s="2"/>
      <c r="O243" s="4"/>
    </row>
    <row r="244" spans="1:15" ht="12.75" customHeight="1" x14ac:dyDescent="0.2">
      <c r="A244" s="368">
        <v>300996</v>
      </c>
      <c r="B244" t="s">
        <v>362</v>
      </c>
      <c r="C244" s="341">
        <v>1918</v>
      </c>
      <c r="D244" s="341">
        <v>2506</v>
      </c>
      <c r="E244" s="341">
        <v>4424</v>
      </c>
      <c r="F244" s="341">
        <v>251544907.58850801</v>
      </c>
      <c r="G244" s="341">
        <v>381281896.64922303</v>
      </c>
      <c r="H244" s="341">
        <v>632826804.23773098</v>
      </c>
      <c r="I244" s="341">
        <v>-2767725.89</v>
      </c>
      <c r="J244" t="s">
        <v>255</v>
      </c>
      <c r="K244" t="s">
        <v>219</v>
      </c>
      <c r="L244" t="s">
        <v>247</v>
      </c>
      <c r="M244" t="s">
        <v>46</v>
      </c>
      <c r="N244" s="2"/>
      <c r="O244" s="4"/>
    </row>
    <row r="245" spans="1:15" ht="12.75" customHeight="1" x14ac:dyDescent="0.2">
      <c r="A245" s="368">
        <v>613133</v>
      </c>
      <c r="B245" t="s">
        <v>533</v>
      </c>
      <c r="C245" s="341">
        <v>2425</v>
      </c>
      <c r="D245" s="341">
        <v>1820</v>
      </c>
      <c r="E245" s="341">
        <v>4245</v>
      </c>
      <c r="F245" s="341">
        <v>116312421.207746</v>
      </c>
      <c r="G245" s="341">
        <v>114769953.473901</v>
      </c>
      <c r="H245" s="341">
        <v>231082374.68164799</v>
      </c>
      <c r="I245" s="341">
        <v>-1965624.5</v>
      </c>
      <c r="J245" t="s">
        <v>210</v>
      </c>
      <c r="K245" t="s">
        <v>211</v>
      </c>
      <c r="L245" t="s">
        <v>237</v>
      </c>
      <c r="M245" t="s">
        <v>199</v>
      </c>
      <c r="N245" s="2"/>
      <c r="O245" s="4"/>
    </row>
    <row r="246" spans="1:15" ht="12.75" customHeight="1" x14ac:dyDescent="0.2">
      <c r="A246" s="368">
        <v>331983</v>
      </c>
      <c r="B246" t="s">
        <v>390</v>
      </c>
      <c r="C246" s="341">
        <v>2449</v>
      </c>
      <c r="D246" s="341">
        <v>1795</v>
      </c>
      <c r="E246" s="341">
        <v>4244</v>
      </c>
      <c r="F246" s="341">
        <v>94020169.4891911</v>
      </c>
      <c r="G246" s="341">
        <v>114379991.897634</v>
      </c>
      <c r="H246" s="341">
        <v>208400161.38682601</v>
      </c>
      <c r="I246" s="341">
        <v>-13665312.84</v>
      </c>
      <c r="J246" t="s">
        <v>306</v>
      </c>
      <c r="K246" t="s">
        <v>211</v>
      </c>
      <c r="L246" t="s">
        <v>208</v>
      </c>
      <c r="M246" t="s">
        <v>199</v>
      </c>
      <c r="N246" s="2"/>
      <c r="O246" s="4"/>
    </row>
    <row r="247" spans="1:15" ht="12.75" customHeight="1" x14ac:dyDescent="0.2">
      <c r="A247" s="368">
        <v>484923</v>
      </c>
      <c r="B247" t="s">
        <v>469</v>
      </c>
      <c r="C247" s="341">
        <v>2099</v>
      </c>
      <c r="D247" s="341">
        <v>2129</v>
      </c>
      <c r="E247" s="341">
        <v>4228</v>
      </c>
      <c r="F247" s="341">
        <v>227046925.28850901</v>
      </c>
      <c r="G247" s="341">
        <v>281062029.043221</v>
      </c>
      <c r="H247" s="341">
        <v>508108954.33173001</v>
      </c>
      <c r="I247" s="341">
        <v>-2584009.5499999998</v>
      </c>
      <c r="J247" t="s">
        <v>241</v>
      </c>
      <c r="K247" t="s">
        <v>219</v>
      </c>
      <c r="L247" t="s">
        <v>227</v>
      </c>
      <c r="M247" t="s">
        <v>199</v>
      </c>
      <c r="N247" s="2"/>
      <c r="O247" s="4"/>
    </row>
    <row r="248" spans="1:15" ht="12.75" customHeight="1" x14ac:dyDescent="0.2">
      <c r="A248" s="368">
        <v>768556</v>
      </c>
      <c r="B248" t="s">
        <v>598</v>
      </c>
      <c r="C248" s="341">
        <v>2114</v>
      </c>
      <c r="D248" s="341">
        <v>2032</v>
      </c>
      <c r="E248" s="341">
        <v>4146</v>
      </c>
      <c r="F248" s="341">
        <v>142799136.279515</v>
      </c>
      <c r="G248" s="341">
        <v>172452094.02374399</v>
      </c>
      <c r="H248" s="341">
        <v>315251230.30325902</v>
      </c>
      <c r="I248" s="341">
        <v>-2277708.4500000002</v>
      </c>
      <c r="J248" t="s">
        <v>255</v>
      </c>
      <c r="K248" t="s">
        <v>219</v>
      </c>
      <c r="L248" t="s">
        <v>728</v>
      </c>
      <c r="M248" t="s">
        <v>46</v>
      </c>
      <c r="N248" s="2"/>
      <c r="O248" s="4"/>
    </row>
    <row r="249" spans="1:15" ht="12.75" customHeight="1" x14ac:dyDescent="0.2">
      <c r="A249" s="368">
        <v>532558</v>
      </c>
      <c r="B249" t="s">
        <v>496</v>
      </c>
      <c r="C249" s="341">
        <v>1520</v>
      </c>
      <c r="D249" s="341">
        <v>2614</v>
      </c>
      <c r="E249" s="341">
        <v>4134</v>
      </c>
      <c r="F249" s="341">
        <v>160385092.60601801</v>
      </c>
      <c r="G249" s="341">
        <v>318900989.73567301</v>
      </c>
      <c r="H249" s="341">
        <v>479286082.34169197</v>
      </c>
      <c r="I249" s="341">
        <v>-55409803.619999997</v>
      </c>
      <c r="J249" t="s">
        <v>311</v>
      </c>
      <c r="K249" t="s">
        <v>292</v>
      </c>
      <c r="L249" t="s">
        <v>694</v>
      </c>
      <c r="M249" t="s">
        <v>46</v>
      </c>
      <c r="N249" s="2"/>
      <c r="O249" s="4"/>
    </row>
    <row r="250" spans="1:15" ht="12.75" customHeight="1" x14ac:dyDescent="0.2">
      <c r="A250" s="368">
        <v>976506</v>
      </c>
      <c r="B250" t="s">
        <v>679</v>
      </c>
      <c r="C250" s="341">
        <v>2049</v>
      </c>
      <c r="D250" s="341">
        <v>2016</v>
      </c>
      <c r="E250" s="341">
        <v>4065</v>
      </c>
      <c r="F250" s="341">
        <v>200694958.762238</v>
      </c>
      <c r="G250" s="341">
        <v>221828984.50352401</v>
      </c>
      <c r="H250" s="341">
        <v>422523943.26576298</v>
      </c>
      <c r="I250" s="341">
        <v>-1177032.99</v>
      </c>
      <c r="J250" t="s">
        <v>291</v>
      </c>
      <c r="K250" t="s">
        <v>292</v>
      </c>
      <c r="L250" t="s">
        <v>811</v>
      </c>
      <c r="M250" t="s">
        <v>46</v>
      </c>
      <c r="N250" s="2"/>
      <c r="O250" s="4"/>
    </row>
    <row r="251" spans="1:15" ht="12.75" customHeight="1" x14ac:dyDescent="0.2">
      <c r="A251" s="368">
        <v>861757</v>
      </c>
      <c r="B251" t="s">
        <v>635</v>
      </c>
      <c r="C251" s="341">
        <v>1879</v>
      </c>
      <c r="D251" s="341">
        <v>2158</v>
      </c>
      <c r="E251" s="341">
        <v>4037</v>
      </c>
      <c r="F251" s="341">
        <v>176605892.35082901</v>
      </c>
      <c r="G251" s="341">
        <v>244791348.54388401</v>
      </c>
      <c r="H251" s="341">
        <v>421397240.894714</v>
      </c>
      <c r="I251" s="341">
        <v>-3316473.57</v>
      </c>
      <c r="J251" t="s">
        <v>241</v>
      </c>
      <c r="K251" t="s">
        <v>219</v>
      </c>
      <c r="L251" t="s">
        <v>237</v>
      </c>
      <c r="M251" t="s">
        <v>46</v>
      </c>
      <c r="N251" s="2"/>
      <c r="O251" s="4"/>
    </row>
    <row r="252" spans="1:15" ht="12.75" customHeight="1" x14ac:dyDescent="0.2">
      <c r="A252" s="368">
        <v>242081</v>
      </c>
      <c r="B252" t="s">
        <v>325</v>
      </c>
      <c r="C252" s="341">
        <v>2149</v>
      </c>
      <c r="D252" s="341">
        <v>1885</v>
      </c>
      <c r="E252" s="341">
        <v>4034</v>
      </c>
      <c r="F252" s="341">
        <v>114723502.639112</v>
      </c>
      <c r="G252" s="341">
        <v>137072390.54799899</v>
      </c>
      <c r="H252" s="341">
        <v>251795893.18711099</v>
      </c>
      <c r="I252" s="341">
        <v>-2582759.94</v>
      </c>
      <c r="J252" t="s">
        <v>210</v>
      </c>
      <c r="K252" t="s">
        <v>211</v>
      </c>
      <c r="L252" t="s">
        <v>303</v>
      </c>
      <c r="M252" t="s">
        <v>199</v>
      </c>
      <c r="N252" s="2"/>
      <c r="O252" s="4"/>
    </row>
    <row r="253" spans="1:15" ht="12.75" customHeight="1" x14ac:dyDescent="0.2">
      <c r="A253" s="368">
        <v>487108</v>
      </c>
      <c r="B253" t="s">
        <v>471</v>
      </c>
      <c r="C253" s="341">
        <v>1478</v>
      </c>
      <c r="D253" s="341">
        <v>2535</v>
      </c>
      <c r="E253" s="341">
        <v>4013</v>
      </c>
      <c r="F253" s="341">
        <v>98653430.887785494</v>
      </c>
      <c r="G253" s="341">
        <v>199424360.454548</v>
      </c>
      <c r="H253" s="341">
        <v>298077791.34233397</v>
      </c>
      <c r="I253" s="341">
        <v>-5729048.7300000004</v>
      </c>
      <c r="J253" t="s">
        <v>291</v>
      </c>
      <c r="K253" t="s">
        <v>292</v>
      </c>
      <c r="L253" t="s">
        <v>386</v>
      </c>
      <c r="M253" t="s">
        <v>199</v>
      </c>
      <c r="N253" s="2"/>
      <c r="O253" s="4"/>
    </row>
    <row r="254" spans="1:15" ht="12.75" customHeight="1" x14ac:dyDescent="0.2">
      <c r="A254" s="368">
        <v>374421</v>
      </c>
      <c r="B254" t="s">
        <v>411</v>
      </c>
      <c r="C254" s="341">
        <v>1609</v>
      </c>
      <c r="D254" s="341">
        <v>2373</v>
      </c>
      <c r="E254" s="341">
        <v>3982</v>
      </c>
      <c r="F254" s="341">
        <v>168461508.08203501</v>
      </c>
      <c r="G254" s="341">
        <v>294099887.03979099</v>
      </c>
      <c r="H254" s="341">
        <v>462561395.12182599</v>
      </c>
      <c r="I254" s="341">
        <v>529993.06999999995</v>
      </c>
      <c r="J254" t="s">
        <v>316</v>
      </c>
      <c r="K254" t="s">
        <v>292</v>
      </c>
      <c r="L254" t="s">
        <v>728</v>
      </c>
      <c r="M254" t="s">
        <v>46</v>
      </c>
      <c r="N254" s="2"/>
      <c r="O254" s="4"/>
    </row>
    <row r="255" spans="1:15" ht="12.75" customHeight="1" x14ac:dyDescent="0.2">
      <c r="A255" s="368">
        <v>295857</v>
      </c>
      <c r="B255" t="s">
        <v>359</v>
      </c>
      <c r="C255" s="341">
        <v>1604</v>
      </c>
      <c r="D255" s="341">
        <v>2309</v>
      </c>
      <c r="E255" s="341">
        <v>3913</v>
      </c>
      <c r="F255" s="341">
        <v>99500522.879923195</v>
      </c>
      <c r="G255" s="341">
        <v>168690808.32935101</v>
      </c>
      <c r="H255" s="341">
        <v>268191331.20927501</v>
      </c>
      <c r="I255" s="341">
        <v>-2456284.86</v>
      </c>
      <c r="J255" t="s">
        <v>222</v>
      </c>
      <c r="K255" t="s">
        <v>219</v>
      </c>
      <c r="L255" t="s">
        <v>760</v>
      </c>
      <c r="M255" t="s">
        <v>199</v>
      </c>
      <c r="N255" s="2"/>
      <c r="O255" s="4"/>
    </row>
    <row r="256" spans="1:15" ht="12.75" customHeight="1" x14ac:dyDescent="0.2">
      <c r="A256" s="368">
        <v>320176</v>
      </c>
      <c r="B256" t="s">
        <v>380</v>
      </c>
      <c r="C256" s="341">
        <v>1403</v>
      </c>
      <c r="D256" s="341">
        <v>2489</v>
      </c>
      <c r="E256" s="341">
        <v>3892</v>
      </c>
      <c r="F256" s="341">
        <v>92267448.486642301</v>
      </c>
      <c r="G256" s="341">
        <v>190036026.17166901</v>
      </c>
      <c r="H256" s="341">
        <v>282303474.65831101</v>
      </c>
      <c r="I256" s="341">
        <v>-6639127.7599999998</v>
      </c>
      <c r="J256" t="s">
        <v>335</v>
      </c>
      <c r="K256" t="s">
        <v>292</v>
      </c>
      <c r="L256" t="s">
        <v>307</v>
      </c>
      <c r="M256" t="s">
        <v>199</v>
      </c>
      <c r="N256" s="2"/>
      <c r="O256" s="4"/>
    </row>
    <row r="257" spans="1:15" ht="12.75" customHeight="1" x14ac:dyDescent="0.2">
      <c r="A257" s="368">
        <v>642298</v>
      </c>
      <c r="B257" t="s">
        <v>544</v>
      </c>
      <c r="C257" s="341">
        <v>2000</v>
      </c>
      <c r="D257" s="341">
        <v>1798</v>
      </c>
      <c r="E257" s="341">
        <v>3798</v>
      </c>
      <c r="F257" s="341">
        <v>153842591.604624</v>
      </c>
      <c r="G257" s="341">
        <v>161071839.72119099</v>
      </c>
      <c r="H257" s="341">
        <v>314914431.32581598</v>
      </c>
      <c r="I257" s="341">
        <v>-1382799.11</v>
      </c>
      <c r="J257" t="s">
        <v>329</v>
      </c>
      <c r="K257" t="s">
        <v>219</v>
      </c>
      <c r="L257" t="s">
        <v>760</v>
      </c>
      <c r="M257" t="s">
        <v>199</v>
      </c>
      <c r="N257" s="2"/>
      <c r="O257" s="4"/>
    </row>
    <row r="258" spans="1:15" ht="12.75" customHeight="1" x14ac:dyDescent="0.2">
      <c r="A258" s="368">
        <v>973263</v>
      </c>
      <c r="B258" t="s">
        <v>678</v>
      </c>
      <c r="C258" s="341">
        <v>1889</v>
      </c>
      <c r="D258" s="341">
        <v>1901</v>
      </c>
      <c r="E258" s="341">
        <v>3790</v>
      </c>
      <c r="F258" s="341">
        <v>175855389.33196199</v>
      </c>
      <c r="G258" s="341">
        <v>204580689.02685401</v>
      </c>
      <c r="H258" s="341">
        <v>380436078.35881603</v>
      </c>
      <c r="I258" s="341">
        <v>-677195.3</v>
      </c>
      <c r="J258" t="s">
        <v>213</v>
      </c>
      <c r="K258" t="s">
        <v>207</v>
      </c>
      <c r="L258" t="s">
        <v>332</v>
      </c>
      <c r="M258" t="s">
        <v>46</v>
      </c>
      <c r="N258" s="2"/>
      <c r="O258" s="4"/>
    </row>
    <row r="259" spans="1:15" ht="12.75" customHeight="1" x14ac:dyDescent="0.2">
      <c r="A259" s="368">
        <v>668269</v>
      </c>
      <c r="B259" t="s">
        <v>559</v>
      </c>
      <c r="C259" s="341">
        <v>1658</v>
      </c>
      <c r="D259" s="341">
        <v>2118</v>
      </c>
      <c r="E259" s="341">
        <v>3776</v>
      </c>
      <c r="F259" s="341">
        <v>125968501.96495999</v>
      </c>
      <c r="G259" s="341">
        <v>201731291.97328699</v>
      </c>
      <c r="H259" s="341">
        <v>327699793.93824798</v>
      </c>
      <c r="I259" s="341">
        <v>-782098.16</v>
      </c>
      <c r="J259" t="s">
        <v>241</v>
      </c>
      <c r="K259" t="s">
        <v>219</v>
      </c>
      <c r="L259" t="s">
        <v>314</v>
      </c>
      <c r="M259" t="s">
        <v>46</v>
      </c>
      <c r="N259" s="2"/>
      <c r="O259" s="4"/>
    </row>
    <row r="260" spans="1:15" ht="12.75" customHeight="1" x14ac:dyDescent="0.2">
      <c r="A260" s="368">
        <v>104786</v>
      </c>
      <c r="B260" t="s">
        <v>209</v>
      </c>
      <c r="C260" s="341">
        <v>1792</v>
      </c>
      <c r="D260" s="341">
        <v>1850</v>
      </c>
      <c r="E260" s="341">
        <v>3642</v>
      </c>
      <c r="F260" s="341">
        <v>99730628.421675205</v>
      </c>
      <c r="G260" s="341">
        <v>122021018.346186</v>
      </c>
      <c r="H260" s="341">
        <v>221751646.76786101</v>
      </c>
      <c r="I260" s="341">
        <v>-1243445.24</v>
      </c>
      <c r="J260" t="s">
        <v>210</v>
      </c>
      <c r="K260" t="s">
        <v>211</v>
      </c>
      <c r="L260" t="s">
        <v>760</v>
      </c>
      <c r="M260" t="s">
        <v>199</v>
      </c>
      <c r="N260" s="2"/>
      <c r="O260" s="4"/>
    </row>
    <row r="261" spans="1:15" ht="12.75" customHeight="1" x14ac:dyDescent="0.2">
      <c r="A261" s="368">
        <v>570044</v>
      </c>
      <c r="B261" t="s">
        <v>518</v>
      </c>
      <c r="C261" s="341">
        <v>1606</v>
      </c>
      <c r="D261" s="341">
        <v>1955</v>
      </c>
      <c r="E261" s="341">
        <v>3561</v>
      </c>
      <c r="F261" s="341">
        <v>133403975.472747</v>
      </c>
      <c r="G261" s="341">
        <v>195091784.18396601</v>
      </c>
      <c r="H261" s="341">
        <v>328495759.65671402</v>
      </c>
      <c r="I261" s="341">
        <v>-938279.9</v>
      </c>
      <c r="J261" t="s">
        <v>253</v>
      </c>
      <c r="K261" t="s">
        <v>246</v>
      </c>
      <c r="L261" t="s">
        <v>314</v>
      </c>
      <c r="M261" t="s">
        <v>46</v>
      </c>
      <c r="N261" s="2"/>
      <c r="O261" s="4"/>
    </row>
    <row r="262" spans="1:15" ht="12.75" customHeight="1" x14ac:dyDescent="0.2">
      <c r="A262" s="368">
        <v>981175</v>
      </c>
      <c r="B262" t="s">
        <v>1193</v>
      </c>
      <c r="C262" s="341">
        <v>2407</v>
      </c>
      <c r="D262" s="341">
        <v>1125</v>
      </c>
      <c r="E262" s="341">
        <v>3532</v>
      </c>
      <c r="F262" s="341">
        <v>87516963.4874731</v>
      </c>
      <c r="G262" s="341">
        <v>39837186.849230498</v>
      </c>
      <c r="H262" s="341">
        <v>127354150.336703</v>
      </c>
      <c r="I262" s="341">
        <v>-753949.7</v>
      </c>
      <c r="J262" t="s">
        <v>221</v>
      </c>
      <c r="K262" t="s">
        <v>201</v>
      </c>
      <c r="L262" t="s">
        <v>760</v>
      </c>
      <c r="M262" t="s">
        <v>199</v>
      </c>
      <c r="N262" s="2"/>
      <c r="O262" s="4"/>
    </row>
    <row r="263" spans="1:15" ht="12.75" customHeight="1" x14ac:dyDescent="0.2">
      <c r="A263" s="368">
        <v>582791</v>
      </c>
      <c r="B263" t="s">
        <v>523</v>
      </c>
      <c r="C263" s="341">
        <v>1471</v>
      </c>
      <c r="D263" s="341">
        <v>2058</v>
      </c>
      <c r="E263" s="341">
        <v>3529</v>
      </c>
      <c r="F263" s="341">
        <v>87712045.847852394</v>
      </c>
      <c r="G263" s="341">
        <v>149646422.37700599</v>
      </c>
      <c r="H263" s="341">
        <v>237358468.224859</v>
      </c>
      <c r="I263" s="341">
        <v>11814596.99</v>
      </c>
      <c r="J263" t="s">
        <v>245</v>
      </c>
      <c r="K263" t="s">
        <v>246</v>
      </c>
      <c r="L263" t="s">
        <v>208</v>
      </c>
      <c r="M263" t="s">
        <v>199</v>
      </c>
      <c r="N263" s="2"/>
      <c r="O263" s="4"/>
    </row>
    <row r="264" spans="1:15" ht="12.75" customHeight="1" x14ac:dyDescent="0.2">
      <c r="A264" s="368">
        <v>537639</v>
      </c>
      <c r="B264" t="s">
        <v>498</v>
      </c>
      <c r="C264" s="341">
        <v>1682</v>
      </c>
      <c r="D264" s="341">
        <v>1809</v>
      </c>
      <c r="E264" s="341">
        <v>3491</v>
      </c>
      <c r="F264" s="341">
        <v>119238071.730266</v>
      </c>
      <c r="G264" s="341">
        <v>148702447.53364301</v>
      </c>
      <c r="H264" s="341">
        <v>267940519.26390901</v>
      </c>
      <c r="I264" s="341">
        <v>-2953290.29</v>
      </c>
      <c r="J264" t="s">
        <v>216</v>
      </c>
      <c r="K264" t="s">
        <v>211</v>
      </c>
      <c r="L264" t="s">
        <v>811</v>
      </c>
      <c r="M264" t="s">
        <v>46</v>
      </c>
      <c r="N264" s="2"/>
      <c r="O264" s="4"/>
    </row>
    <row r="265" spans="1:15" ht="12.75" customHeight="1" x14ac:dyDescent="0.2">
      <c r="A265" s="368">
        <v>214163</v>
      </c>
      <c r="B265" t="s">
        <v>305</v>
      </c>
      <c r="C265" s="341">
        <v>1783</v>
      </c>
      <c r="D265" s="341">
        <v>1680</v>
      </c>
      <c r="E265" s="341">
        <v>3463</v>
      </c>
      <c r="F265" s="341">
        <v>100021661.96717399</v>
      </c>
      <c r="G265" s="341">
        <v>152646631.634426</v>
      </c>
      <c r="H265" s="341">
        <v>252668293.601601</v>
      </c>
      <c r="I265" s="341">
        <v>-7974767.75</v>
      </c>
      <c r="J265" t="s">
        <v>306</v>
      </c>
      <c r="K265" t="s">
        <v>211</v>
      </c>
      <c r="L265" t="s">
        <v>307</v>
      </c>
      <c r="M265" t="s">
        <v>199</v>
      </c>
      <c r="N265" s="2"/>
      <c r="O265" s="4"/>
    </row>
    <row r="266" spans="1:15" ht="12.75" customHeight="1" x14ac:dyDescent="0.2">
      <c r="A266" s="368">
        <v>302760</v>
      </c>
      <c r="B266" t="s">
        <v>364</v>
      </c>
      <c r="C266" s="341">
        <v>1651</v>
      </c>
      <c r="D266" s="341">
        <v>1794</v>
      </c>
      <c r="E266" s="341">
        <v>3445</v>
      </c>
      <c r="F266" s="341">
        <v>109526288.466728</v>
      </c>
      <c r="G266" s="341">
        <v>132226569.21230499</v>
      </c>
      <c r="H266" s="341">
        <v>241752857.67903399</v>
      </c>
      <c r="I266" s="341">
        <v>-670837.79</v>
      </c>
      <c r="J266" t="s">
        <v>221</v>
      </c>
      <c r="K266" t="s">
        <v>201</v>
      </c>
      <c r="L266" t="s">
        <v>728</v>
      </c>
      <c r="M266" t="s">
        <v>46</v>
      </c>
      <c r="N266" s="2"/>
      <c r="O266" s="4"/>
    </row>
    <row r="267" spans="1:15" ht="12.75" customHeight="1" x14ac:dyDescent="0.2">
      <c r="A267" s="368">
        <v>678128</v>
      </c>
      <c r="B267" t="s">
        <v>563</v>
      </c>
      <c r="C267" s="341">
        <v>1647</v>
      </c>
      <c r="D267" s="341">
        <v>1785</v>
      </c>
      <c r="E267" s="341">
        <v>3432</v>
      </c>
      <c r="F267" s="341">
        <v>196988435.43144801</v>
      </c>
      <c r="G267" s="341">
        <v>244738750.18134001</v>
      </c>
      <c r="H267" s="341">
        <v>441727185.61278898</v>
      </c>
      <c r="I267" s="341">
        <v>1996246.63</v>
      </c>
      <c r="J267" t="s">
        <v>255</v>
      </c>
      <c r="K267" t="s">
        <v>219</v>
      </c>
      <c r="L267" t="s">
        <v>760</v>
      </c>
      <c r="M267" t="s">
        <v>199</v>
      </c>
      <c r="N267" s="2"/>
      <c r="O267" s="4"/>
    </row>
    <row r="268" spans="1:15" ht="12.75" customHeight="1" x14ac:dyDescent="0.2">
      <c r="A268" s="368">
        <v>832360</v>
      </c>
      <c r="B268" t="s">
        <v>618</v>
      </c>
      <c r="C268" s="341">
        <v>1771</v>
      </c>
      <c r="D268" s="341">
        <v>1648</v>
      </c>
      <c r="E268" s="341">
        <v>3419</v>
      </c>
      <c r="F268" s="341">
        <v>325822224.62904602</v>
      </c>
      <c r="G268" s="341">
        <v>359241947.176153</v>
      </c>
      <c r="H268" s="341">
        <v>685064171.80519998</v>
      </c>
      <c r="I268" s="341">
        <v>1111512.96</v>
      </c>
      <c r="J268" t="s">
        <v>310</v>
      </c>
      <c r="K268" t="s">
        <v>198</v>
      </c>
      <c r="L268" t="s">
        <v>303</v>
      </c>
      <c r="M268" t="s">
        <v>199</v>
      </c>
      <c r="N268" s="2"/>
      <c r="O268" s="4"/>
    </row>
    <row r="269" spans="1:15" ht="12.75" customHeight="1" x14ac:dyDescent="0.2">
      <c r="A269" s="368">
        <v>551804</v>
      </c>
      <c r="B269" t="s">
        <v>507</v>
      </c>
      <c r="C269" s="341">
        <v>1555</v>
      </c>
      <c r="D269" s="341">
        <v>1849</v>
      </c>
      <c r="E269" s="341">
        <v>3404</v>
      </c>
      <c r="F269" s="341">
        <v>84406557.847430795</v>
      </c>
      <c r="G269" s="341">
        <v>142599761.13798201</v>
      </c>
      <c r="H269" s="341">
        <v>227006318.98541301</v>
      </c>
      <c r="I269" s="341">
        <v>-2315149.34</v>
      </c>
      <c r="J269" t="s">
        <v>508</v>
      </c>
      <c r="K269" t="s">
        <v>211</v>
      </c>
      <c r="L269" t="s">
        <v>247</v>
      </c>
      <c r="M269" t="s">
        <v>46</v>
      </c>
      <c r="N269" s="2"/>
      <c r="O269" s="4"/>
    </row>
    <row r="270" spans="1:15" ht="12.75" customHeight="1" x14ac:dyDescent="0.2">
      <c r="A270" s="368">
        <v>700310</v>
      </c>
      <c r="B270" t="s">
        <v>572</v>
      </c>
      <c r="C270" s="341">
        <v>1719</v>
      </c>
      <c r="D270" s="341">
        <v>1640</v>
      </c>
      <c r="E270" s="341">
        <v>3359</v>
      </c>
      <c r="F270" s="341">
        <v>69793268.686657101</v>
      </c>
      <c r="G270" s="341">
        <v>78953078.098063603</v>
      </c>
      <c r="H270" s="341">
        <v>148746346.78472</v>
      </c>
      <c r="I270" s="341">
        <v>-825410.52</v>
      </c>
      <c r="J270" t="s">
        <v>249</v>
      </c>
      <c r="K270" t="s">
        <v>211</v>
      </c>
      <c r="L270" t="s">
        <v>314</v>
      </c>
      <c r="M270" t="s">
        <v>46</v>
      </c>
      <c r="N270" s="2"/>
      <c r="O270" s="4"/>
    </row>
    <row r="271" spans="1:15" ht="12.75" customHeight="1" x14ac:dyDescent="0.2">
      <c r="A271" s="368">
        <v>912220</v>
      </c>
      <c r="B271" t="s">
        <v>655</v>
      </c>
      <c r="C271" s="341">
        <v>1520</v>
      </c>
      <c r="D271" s="341">
        <v>1779</v>
      </c>
      <c r="E271" s="341">
        <v>3299</v>
      </c>
      <c r="F271" s="341">
        <v>161148497.089654</v>
      </c>
      <c r="G271" s="341">
        <v>210261251.97049701</v>
      </c>
      <c r="H271" s="341">
        <v>371409749.06015199</v>
      </c>
      <c r="I271" s="341">
        <v>-16871941.039999999</v>
      </c>
      <c r="J271" t="s">
        <v>218</v>
      </c>
      <c r="K271" t="s">
        <v>219</v>
      </c>
      <c r="L271" t="s">
        <v>234</v>
      </c>
      <c r="M271" t="s">
        <v>199</v>
      </c>
      <c r="N271" s="2"/>
      <c r="O271" s="4"/>
    </row>
    <row r="272" spans="1:15" ht="12.75" customHeight="1" x14ac:dyDescent="0.2">
      <c r="A272" s="368">
        <v>147348</v>
      </c>
      <c r="B272" t="s">
        <v>252</v>
      </c>
      <c r="C272" s="341">
        <v>1411</v>
      </c>
      <c r="D272" s="341">
        <v>1880</v>
      </c>
      <c r="E272" s="341">
        <v>3291</v>
      </c>
      <c r="F272" s="341">
        <v>141082303.240926</v>
      </c>
      <c r="G272" s="341">
        <v>228560399.25160399</v>
      </c>
      <c r="H272" s="341">
        <v>369642702.49252999</v>
      </c>
      <c r="I272" s="341">
        <v>-1199136.3</v>
      </c>
      <c r="J272" t="s">
        <v>253</v>
      </c>
      <c r="K272" t="s">
        <v>246</v>
      </c>
      <c r="L272" t="s">
        <v>217</v>
      </c>
      <c r="M272" t="s">
        <v>46</v>
      </c>
      <c r="N272" s="2"/>
      <c r="O272" s="4"/>
    </row>
    <row r="273" spans="1:15" ht="12.75" customHeight="1" x14ac:dyDescent="0.2">
      <c r="A273" s="368">
        <v>131409</v>
      </c>
      <c r="B273" t="s">
        <v>236</v>
      </c>
      <c r="C273" s="341">
        <v>1667</v>
      </c>
      <c r="D273" s="341">
        <v>1575</v>
      </c>
      <c r="E273" s="341">
        <v>3242</v>
      </c>
      <c r="F273" s="341">
        <v>109207223.663082</v>
      </c>
      <c r="G273" s="341">
        <v>136887786.742594</v>
      </c>
      <c r="H273" s="341">
        <v>246095010.40567699</v>
      </c>
      <c r="I273" s="341">
        <v>-8339036.0199999996</v>
      </c>
      <c r="J273" t="s">
        <v>210</v>
      </c>
      <c r="K273" t="s">
        <v>211</v>
      </c>
      <c r="L273" t="s">
        <v>237</v>
      </c>
      <c r="M273" t="s">
        <v>46</v>
      </c>
      <c r="N273" s="2"/>
      <c r="O273" s="4"/>
    </row>
    <row r="274" spans="1:15" ht="12.75" customHeight="1" x14ac:dyDescent="0.2">
      <c r="A274" s="368">
        <v>388298</v>
      </c>
      <c r="B274" t="s">
        <v>416</v>
      </c>
      <c r="C274" s="341">
        <v>1477</v>
      </c>
      <c r="D274" s="341">
        <v>1746</v>
      </c>
      <c r="E274" s="341">
        <v>3223</v>
      </c>
      <c r="F274" s="341">
        <v>145197094.11710501</v>
      </c>
      <c r="G274" s="341">
        <v>191095933.99235401</v>
      </c>
      <c r="H274" s="341">
        <v>336293028.10946</v>
      </c>
      <c r="I274" s="341">
        <v>-2023578.04</v>
      </c>
      <c r="J274" t="s">
        <v>241</v>
      </c>
      <c r="K274" t="s">
        <v>219</v>
      </c>
      <c r="L274" t="s">
        <v>289</v>
      </c>
      <c r="M274" t="s">
        <v>46</v>
      </c>
      <c r="N274" s="2"/>
      <c r="O274" s="4"/>
    </row>
    <row r="275" spans="1:15" ht="12.75" customHeight="1" x14ac:dyDescent="0.2">
      <c r="A275" s="368">
        <v>562728</v>
      </c>
      <c r="B275" t="s">
        <v>514</v>
      </c>
      <c r="C275" s="341">
        <v>1554</v>
      </c>
      <c r="D275" s="341">
        <v>1666</v>
      </c>
      <c r="E275" s="341">
        <v>3220</v>
      </c>
      <c r="F275" s="341">
        <v>112183466.94080999</v>
      </c>
      <c r="G275" s="341">
        <v>137481446.986743</v>
      </c>
      <c r="H275" s="341">
        <v>249664913.927553</v>
      </c>
      <c r="I275" s="341">
        <v>-1364374.76</v>
      </c>
      <c r="J275" t="s">
        <v>253</v>
      </c>
      <c r="K275" t="s">
        <v>246</v>
      </c>
      <c r="L275" t="s">
        <v>347</v>
      </c>
      <c r="M275" t="s">
        <v>46</v>
      </c>
      <c r="N275" s="2"/>
      <c r="O275" s="4"/>
    </row>
    <row r="276" spans="1:15" ht="12.75" customHeight="1" x14ac:dyDescent="0.2">
      <c r="A276" s="368">
        <v>715955</v>
      </c>
      <c r="B276" t="s">
        <v>576</v>
      </c>
      <c r="C276" s="341">
        <v>886</v>
      </c>
      <c r="D276" s="341">
        <v>2317</v>
      </c>
      <c r="E276" s="341">
        <v>3203</v>
      </c>
      <c r="F276" s="341">
        <v>54901362.583250299</v>
      </c>
      <c r="G276" s="341">
        <v>143241798.621975</v>
      </c>
      <c r="H276" s="341">
        <v>198143161.20522499</v>
      </c>
      <c r="I276" s="341">
        <v>-2335740.52</v>
      </c>
      <c r="J276" t="s">
        <v>222</v>
      </c>
      <c r="K276" t="s">
        <v>219</v>
      </c>
      <c r="L276" t="s">
        <v>566</v>
      </c>
      <c r="M276" t="s">
        <v>199</v>
      </c>
      <c r="N276" s="2"/>
      <c r="O276" s="4"/>
    </row>
    <row r="277" spans="1:15" ht="12.75" customHeight="1" x14ac:dyDescent="0.2">
      <c r="A277" s="368">
        <v>560599</v>
      </c>
      <c r="B277" t="s">
        <v>512</v>
      </c>
      <c r="C277" s="341">
        <v>1334</v>
      </c>
      <c r="D277" s="341">
        <v>1868</v>
      </c>
      <c r="E277" s="341">
        <v>3202</v>
      </c>
      <c r="F277" s="341">
        <v>132411997.116713</v>
      </c>
      <c r="G277" s="341">
        <v>222050637.92247701</v>
      </c>
      <c r="H277" s="341">
        <v>354462635.03918999</v>
      </c>
      <c r="I277" s="341">
        <v>-17420288.25</v>
      </c>
      <c r="J277" t="s">
        <v>216</v>
      </c>
      <c r="K277" t="s">
        <v>211</v>
      </c>
      <c r="L277" t="s">
        <v>257</v>
      </c>
      <c r="M277" t="s">
        <v>199</v>
      </c>
      <c r="N277" s="2"/>
      <c r="O277" s="4"/>
    </row>
    <row r="278" spans="1:15" ht="12.75" customHeight="1" x14ac:dyDescent="0.2">
      <c r="A278" s="368">
        <v>524702</v>
      </c>
      <c r="B278" t="s">
        <v>493</v>
      </c>
      <c r="C278" s="341">
        <v>1632</v>
      </c>
      <c r="D278" s="341">
        <v>1432</v>
      </c>
      <c r="E278" s="341">
        <v>3064</v>
      </c>
      <c r="F278" s="341">
        <v>78089691.192313805</v>
      </c>
      <c r="G278" s="341">
        <v>90323222.741498202</v>
      </c>
      <c r="H278" s="341">
        <v>168412913.93381199</v>
      </c>
      <c r="I278" s="341">
        <v>-1054120.75</v>
      </c>
      <c r="J278" t="s">
        <v>210</v>
      </c>
      <c r="K278" t="s">
        <v>211</v>
      </c>
      <c r="L278" t="s">
        <v>229</v>
      </c>
      <c r="M278" t="s">
        <v>199</v>
      </c>
      <c r="N278" s="2"/>
      <c r="O278" s="4"/>
    </row>
    <row r="279" spans="1:15" ht="12.75" customHeight="1" x14ac:dyDescent="0.2">
      <c r="A279" s="368">
        <v>280867</v>
      </c>
      <c r="B279" t="s">
        <v>346</v>
      </c>
      <c r="C279" s="341">
        <v>1514</v>
      </c>
      <c r="D279" s="341">
        <v>1538</v>
      </c>
      <c r="E279" s="341">
        <v>3052</v>
      </c>
      <c r="F279" s="341">
        <v>109041743.615338</v>
      </c>
      <c r="G279" s="341">
        <v>125194805.16400801</v>
      </c>
      <c r="H279" s="341">
        <v>234236548.77934599</v>
      </c>
      <c r="I279" s="341">
        <v>-2533415.6800000002</v>
      </c>
      <c r="J279" t="s">
        <v>226</v>
      </c>
      <c r="K279" t="s">
        <v>219</v>
      </c>
      <c r="L279" t="s">
        <v>347</v>
      </c>
      <c r="M279" t="s">
        <v>46</v>
      </c>
      <c r="N279" s="2"/>
      <c r="O279" s="4"/>
    </row>
    <row r="280" spans="1:15" ht="12.75" customHeight="1" x14ac:dyDescent="0.2">
      <c r="A280" s="368">
        <v>296327</v>
      </c>
      <c r="B280" t="s">
        <v>360</v>
      </c>
      <c r="C280" s="341">
        <v>1400</v>
      </c>
      <c r="D280" s="341">
        <v>1632</v>
      </c>
      <c r="E280" s="341">
        <v>3032</v>
      </c>
      <c r="F280" s="341">
        <v>124567924.23654699</v>
      </c>
      <c r="G280" s="341">
        <v>176155065.73948801</v>
      </c>
      <c r="H280" s="341">
        <v>300722989.976035</v>
      </c>
      <c r="I280" s="341">
        <v>-2853993.35</v>
      </c>
      <c r="J280" t="s">
        <v>253</v>
      </c>
      <c r="K280" t="s">
        <v>246</v>
      </c>
      <c r="L280" t="s">
        <v>260</v>
      </c>
      <c r="M280" t="s">
        <v>46</v>
      </c>
      <c r="N280" s="2"/>
      <c r="O280" s="4"/>
    </row>
    <row r="281" spans="1:15" ht="12.75" customHeight="1" x14ac:dyDescent="0.2">
      <c r="A281" s="368">
        <v>255001</v>
      </c>
      <c r="B281" t="s">
        <v>1164</v>
      </c>
      <c r="C281" s="341">
        <v>1122</v>
      </c>
      <c r="D281" s="341">
        <v>1806</v>
      </c>
      <c r="E281" s="341">
        <v>2928</v>
      </c>
      <c r="F281" s="341">
        <v>105337538.379494</v>
      </c>
      <c r="G281" s="341">
        <v>199235081.35591701</v>
      </c>
      <c r="H281" s="341">
        <v>304572619.735412</v>
      </c>
      <c r="I281" s="341">
        <v>-3986606.84</v>
      </c>
      <c r="J281" t="s">
        <v>316</v>
      </c>
      <c r="K281" t="s">
        <v>292</v>
      </c>
      <c r="L281" t="s">
        <v>223</v>
      </c>
      <c r="M281" t="s">
        <v>46</v>
      </c>
      <c r="N281" s="2"/>
      <c r="O281" s="4"/>
    </row>
    <row r="282" spans="1:15" ht="12.75" customHeight="1" x14ac:dyDescent="0.2">
      <c r="A282" s="368">
        <v>103606</v>
      </c>
      <c r="B282" t="s">
        <v>205</v>
      </c>
      <c r="C282" s="341">
        <v>1179</v>
      </c>
      <c r="D282" s="341">
        <v>1727</v>
      </c>
      <c r="E282" s="341">
        <v>2906</v>
      </c>
      <c r="F282" s="341">
        <v>129855308.555971</v>
      </c>
      <c r="G282" s="341">
        <v>215675112.94503301</v>
      </c>
      <c r="H282" s="341">
        <v>345530421.50100398</v>
      </c>
      <c r="I282" s="341">
        <v>-5656184.2999999998</v>
      </c>
      <c r="J282" t="s">
        <v>206</v>
      </c>
      <c r="K282" t="s">
        <v>207</v>
      </c>
      <c r="L282" t="s">
        <v>208</v>
      </c>
      <c r="M282" t="s">
        <v>199</v>
      </c>
      <c r="N282" s="2"/>
      <c r="O282" s="4"/>
    </row>
    <row r="283" spans="1:15" ht="12.75" customHeight="1" x14ac:dyDescent="0.2">
      <c r="A283" s="368">
        <v>420463</v>
      </c>
      <c r="B283" t="s">
        <v>438</v>
      </c>
      <c r="C283" s="341">
        <v>1153</v>
      </c>
      <c r="D283" s="341">
        <v>1695</v>
      </c>
      <c r="E283" s="341">
        <v>2848</v>
      </c>
      <c r="F283" s="341">
        <v>117938118.914583</v>
      </c>
      <c r="G283" s="341">
        <v>188371398.58034301</v>
      </c>
      <c r="H283" s="341">
        <v>306309517.49492598</v>
      </c>
      <c r="I283" s="341">
        <v>-4916836.41</v>
      </c>
      <c r="J283" t="s">
        <v>206</v>
      </c>
      <c r="K283" t="s">
        <v>207</v>
      </c>
      <c r="L283" t="s">
        <v>314</v>
      </c>
      <c r="M283" t="s">
        <v>46</v>
      </c>
      <c r="N283" s="2"/>
      <c r="O283" s="4"/>
    </row>
    <row r="284" spans="1:15" ht="12.75" customHeight="1" x14ac:dyDescent="0.2">
      <c r="A284" s="368">
        <v>865774</v>
      </c>
      <c r="B284" t="s">
        <v>637</v>
      </c>
      <c r="C284" s="341">
        <v>1456</v>
      </c>
      <c r="D284" s="341">
        <v>1377</v>
      </c>
      <c r="E284" s="341">
        <v>2833</v>
      </c>
      <c r="F284" s="341">
        <v>73126519.008221105</v>
      </c>
      <c r="G284" s="341">
        <v>92574416.7411706</v>
      </c>
      <c r="H284" s="341">
        <v>165700935.74939099</v>
      </c>
      <c r="I284" s="341">
        <v>-1237349.6200000001</v>
      </c>
      <c r="J284" t="s">
        <v>306</v>
      </c>
      <c r="K284" t="s">
        <v>211</v>
      </c>
      <c r="L284" t="s">
        <v>332</v>
      </c>
      <c r="M284" t="s">
        <v>46</v>
      </c>
      <c r="N284" s="2"/>
      <c r="O284" s="4"/>
    </row>
    <row r="285" spans="1:15" ht="12.75" customHeight="1" x14ac:dyDescent="0.2">
      <c r="A285" s="368">
        <v>408484</v>
      </c>
      <c r="B285" t="s">
        <v>428</v>
      </c>
      <c r="C285" s="341">
        <v>1473</v>
      </c>
      <c r="D285" s="341">
        <v>1324</v>
      </c>
      <c r="E285" s="341">
        <v>2797</v>
      </c>
      <c r="F285" s="341">
        <v>94031595.2638506</v>
      </c>
      <c r="G285" s="341">
        <v>102692467.18760499</v>
      </c>
      <c r="H285" s="341">
        <v>196724062.451455</v>
      </c>
      <c r="I285" s="341">
        <v>-2420282.62</v>
      </c>
      <c r="J285" t="s">
        <v>429</v>
      </c>
      <c r="K285" t="s">
        <v>201</v>
      </c>
      <c r="L285" t="s">
        <v>247</v>
      </c>
      <c r="M285" t="s">
        <v>46</v>
      </c>
      <c r="N285" s="2"/>
      <c r="O285" s="4"/>
    </row>
    <row r="286" spans="1:15" ht="12.75" customHeight="1" x14ac:dyDescent="0.2">
      <c r="A286" s="368">
        <v>265512</v>
      </c>
      <c r="B286" t="s">
        <v>338</v>
      </c>
      <c r="C286" s="341">
        <v>1212</v>
      </c>
      <c r="D286" s="341">
        <v>1578</v>
      </c>
      <c r="E286" s="341">
        <v>2790</v>
      </c>
      <c r="F286" s="341">
        <v>122923122.33941101</v>
      </c>
      <c r="G286" s="341">
        <v>209361395.77014899</v>
      </c>
      <c r="H286" s="341">
        <v>332284518.10956103</v>
      </c>
      <c r="I286" s="341">
        <v>-7997837.6399999997</v>
      </c>
      <c r="J286" t="s">
        <v>210</v>
      </c>
      <c r="K286" t="s">
        <v>211</v>
      </c>
      <c r="L286" t="s">
        <v>339</v>
      </c>
      <c r="M286" t="s">
        <v>199</v>
      </c>
      <c r="N286" s="2"/>
      <c r="O286" s="4"/>
    </row>
    <row r="287" spans="1:15" ht="12.75" customHeight="1" x14ac:dyDescent="0.2">
      <c r="A287" s="368">
        <v>418699</v>
      </c>
      <c r="B287" t="s">
        <v>435</v>
      </c>
      <c r="C287" s="341">
        <v>1305</v>
      </c>
      <c r="D287" s="341">
        <v>1476</v>
      </c>
      <c r="E287" s="341">
        <v>2781</v>
      </c>
      <c r="F287" s="341">
        <v>117369835.33480699</v>
      </c>
      <c r="G287" s="341">
        <v>199121657.46714199</v>
      </c>
      <c r="H287" s="341">
        <v>316491492.80194902</v>
      </c>
      <c r="I287" s="341">
        <v>-9290017.4600000009</v>
      </c>
      <c r="J287" t="s">
        <v>306</v>
      </c>
      <c r="K287" t="s">
        <v>211</v>
      </c>
      <c r="L287" t="s">
        <v>436</v>
      </c>
      <c r="M287" t="s">
        <v>199</v>
      </c>
      <c r="N287" s="2"/>
      <c r="O287" s="4"/>
    </row>
    <row r="288" spans="1:15" ht="12.75" customHeight="1" x14ac:dyDescent="0.2">
      <c r="A288" s="368">
        <v>621631</v>
      </c>
      <c r="B288" t="s">
        <v>538</v>
      </c>
      <c r="C288" s="341">
        <v>1212</v>
      </c>
      <c r="D288" s="341">
        <v>1523</v>
      </c>
      <c r="E288" s="341">
        <v>2735</v>
      </c>
      <c r="F288" s="341">
        <v>74357230.962497905</v>
      </c>
      <c r="G288" s="341">
        <v>114370272.810552</v>
      </c>
      <c r="H288" s="341">
        <v>188727503.77305001</v>
      </c>
      <c r="I288" s="341">
        <v>-274978.59999999998</v>
      </c>
      <c r="J288" t="s">
        <v>249</v>
      </c>
      <c r="K288" t="s">
        <v>211</v>
      </c>
      <c r="L288" t="s">
        <v>314</v>
      </c>
      <c r="M288" t="s">
        <v>46</v>
      </c>
      <c r="N288" s="2"/>
      <c r="O288" s="4"/>
    </row>
    <row r="289" spans="1:15" ht="12.75" customHeight="1" x14ac:dyDescent="0.2">
      <c r="A289" s="368">
        <v>479725</v>
      </c>
      <c r="B289" t="s">
        <v>465</v>
      </c>
      <c r="C289" s="341">
        <v>1255</v>
      </c>
      <c r="D289" s="341">
        <v>1477</v>
      </c>
      <c r="E289" s="341">
        <v>2732</v>
      </c>
      <c r="F289" s="341">
        <v>135972101.85690001</v>
      </c>
      <c r="G289" s="341">
        <v>187118283.13751501</v>
      </c>
      <c r="H289" s="341">
        <v>323090384.99441499</v>
      </c>
      <c r="I289" s="341">
        <v>-518055.91</v>
      </c>
      <c r="J289" t="s">
        <v>218</v>
      </c>
      <c r="K289" t="s">
        <v>219</v>
      </c>
      <c r="L289" t="s">
        <v>703</v>
      </c>
      <c r="M289" t="s">
        <v>46</v>
      </c>
      <c r="N289" s="2"/>
      <c r="O289" s="4"/>
    </row>
    <row r="290" spans="1:15" ht="12.75" customHeight="1" x14ac:dyDescent="0.2">
      <c r="A290" s="368">
        <v>111518</v>
      </c>
      <c r="B290" t="s">
        <v>215</v>
      </c>
      <c r="C290" s="341">
        <v>1414</v>
      </c>
      <c r="D290" s="341">
        <v>1233</v>
      </c>
      <c r="E290" s="341">
        <v>2647</v>
      </c>
      <c r="F290" s="341">
        <v>53154396.512595199</v>
      </c>
      <c r="G290" s="341">
        <v>60176926.567643702</v>
      </c>
      <c r="H290" s="341">
        <v>113331323.080238</v>
      </c>
      <c r="I290" s="341">
        <v>-1308530.19</v>
      </c>
      <c r="J290" t="s">
        <v>216</v>
      </c>
      <c r="K290" t="s">
        <v>211</v>
      </c>
      <c r="L290" t="s">
        <v>217</v>
      </c>
      <c r="M290" t="s">
        <v>46</v>
      </c>
      <c r="N290" s="2"/>
      <c r="O290" s="4"/>
    </row>
    <row r="291" spans="1:15" ht="12.75" customHeight="1" x14ac:dyDescent="0.2">
      <c r="A291" s="368">
        <v>262741</v>
      </c>
      <c r="B291" t="s">
        <v>337</v>
      </c>
      <c r="C291" s="341">
        <v>1050</v>
      </c>
      <c r="D291" s="341">
        <v>1471</v>
      </c>
      <c r="E291" s="341">
        <v>2521</v>
      </c>
      <c r="F291" s="341">
        <v>59179558.809198096</v>
      </c>
      <c r="G291" s="341">
        <v>103982219.309082</v>
      </c>
      <c r="H291" s="341">
        <v>163161778.11827999</v>
      </c>
      <c r="I291" s="341">
        <v>-5426743.3899999997</v>
      </c>
      <c r="J291" t="s">
        <v>311</v>
      </c>
      <c r="K291" t="s">
        <v>292</v>
      </c>
      <c r="L291" t="s">
        <v>294</v>
      </c>
      <c r="M291" t="s">
        <v>46</v>
      </c>
      <c r="N291" s="2"/>
      <c r="O291" s="4"/>
    </row>
    <row r="292" spans="1:15" ht="12.75" customHeight="1" x14ac:dyDescent="0.2">
      <c r="A292" s="368">
        <v>768499</v>
      </c>
      <c r="B292" t="s">
        <v>597</v>
      </c>
      <c r="C292" s="341">
        <v>813</v>
      </c>
      <c r="D292" s="341">
        <v>1564</v>
      </c>
      <c r="E292" s="341">
        <v>2377</v>
      </c>
      <c r="F292" s="341">
        <v>79929547.292607695</v>
      </c>
      <c r="G292" s="341">
        <v>182957169.49028</v>
      </c>
      <c r="H292" s="341">
        <v>262886716.78288701</v>
      </c>
      <c r="I292" s="341">
        <v>3518488.03</v>
      </c>
      <c r="J292" t="s">
        <v>274</v>
      </c>
      <c r="K292" t="s">
        <v>246</v>
      </c>
      <c r="L292" t="s">
        <v>728</v>
      </c>
      <c r="M292" t="s">
        <v>46</v>
      </c>
      <c r="N292" s="20"/>
      <c r="O292" s="4"/>
    </row>
    <row r="293" spans="1:15" ht="12.75" customHeight="1" x14ac:dyDescent="0.2">
      <c r="A293" s="368">
        <v>459891</v>
      </c>
      <c r="B293" t="s">
        <v>453</v>
      </c>
      <c r="C293" s="341">
        <v>886</v>
      </c>
      <c r="D293" s="341">
        <v>1453</v>
      </c>
      <c r="E293" s="341">
        <v>2339</v>
      </c>
      <c r="F293" s="341">
        <v>58537573.395506203</v>
      </c>
      <c r="G293" s="341">
        <v>105143237.795808</v>
      </c>
      <c r="H293" s="341">
        <v>163680811.19131401</v>
      </c>
      <c r="I293" s="341">
        <v>-196499.78</v>
      </c>
      <c r="J293" t="s">
        <v>222</v>
      </c>
      <c r="K293" t="s">
        <v>219</v>
      </c>
      <c r="L293" t="s">
        <v>234</v>
      </c>
      <c r="M293" t="s">
        <v>199</v>
      </c>
      <c r="N293" s="2"/>
      <c r="O293" s="4"/>
    </row>
    <row r="294" spans="1:15" ht="12.75" customHeight="1" x14ac:dyDescent="0.2">
      <c r="A294" s="368">
        <v>153833</v>
      </c>
      <c r="B294" t="s">
        <v>261</v>
      </c>
      <c r="C294" s="341">
        <v>870</v>
      </c>
      <c r="D294" s="341">
        <v>1447</v>
      </c>
      <c r="E294" s="341">
        <v>2317</v>
      </c>
      <c r="F294" s="341">
        <v>38167184.250682399</v>
      </c>
      <c r="G294" s="341">
        <v>73352635.035662293</v>
      </c>
      <c r="H294" s="341">
        <v>111519819.28634401</v>
      </c>
      <c r="I294" s="341">
        <v>-910693.41</v>
      </c>
      <c r="J294" t="s">
        <v>262</v>
      </c>
      <c r="K294" t="s">
        <v>201</v>
      </c>
      <c r="L294" t="s">
        <v>247</v>
      </c>
      <c r="M294" t="s">
        <v>46</v>
      </c>
      <c r="N294" s="2"/>
      <c r="O294" s="4"/>
    </row>
    <row r="295" spans="1:15" ht="12.75" customHeight="1" x14ac:dyDescent="0.2">
      <c r="A295" s="368">
        <v>502922</v>
      </c>
      <c r="B295" t="s">
        <v>481</v>
      </c>
      <c r="C295" s="341">
        <v>661</v>
      </c>
      <c r="D295" s="341">
        <v>1649</v>
      </c>
      <c r="E295" s="341">
        <v>2310</v>
      </c>
      <c r="F295" s="341">
        <v>55237790.817918003</v>
      </c>
      <c r="G295" s="341">
        <v>159583860.75094101</v>
      </c>
      <c r="H295" s="341">
        <v>214821651.56885901</v>
      </c>
      <c r="I295" s="341">
        <v>-11144427.48</v>
      </c>
      <c r="J295" t="s">
        <v>311</v>
      </c>
      <c r="K295" t="s">
        <v>292</v>
      </c>
      <c r="L295" t="s">
        <v>330</v>
      </c>
      <c r="M295" t="s">
        <v>46</v>
      </c>
      <c r="N295" s="2"/>
      <c r="O295" s="4"/>
    </row>
    <row r="296" spans="1:15" ht="12.75" customHeight="1" x14ac:dyDescent="0.2">
      <c r="A296" s="368">
        <v>887497</v>
      </c>
      <c r="B296" t="s">
        <v>1234</v>
      </c>
      <c r="C296" s="341">
        <v>859</v>
      </c>
      <c r="D296" s="341">
        <v>1450</v>
      </c>
      <c r="E296" s="341">
        <v>2309</v>
      </c>
      <c r="F296" s="341">
        <v>79220940.2791657</v>
      </c>
      <c r="G296" s="341">
        <v>158333513.05839801</v>
      </c>
      <c r="H296" s="341">
        <v>237554453.33756301</v>
      </c>
      <c r="I296" s="341">
        <v>10352928.25</v>
      </c>
      <c r="J296" t="s">
        <v>291</v>
      </c>
      <c r="K296" t="s">
        <v>292</v>
      </c>
      <c r="L296" t="s">
        <v>718</v>
      </c>
      <c r="M296" t="s">
        <v>46</v>
      </c>
      <c r="N296" s="2"/>
      <c r="O296" s="4"/>
    </row>
    <row r="297" spans="1:15" ht="12.75" customHeight="1" x14ac:dyDescent="0.2">
      <c r="A297" s="368">
        <v>470104</v>
      </c>
      <c r="B297" t="s">
        <v>460</v>
      </c>
      <c r="C297" s="341">
        <v>751</v>
      </c>
      <c r="D297" s="341">
        <v>1541</v>
      </c>
      <c r="E297" s="341">
        <v>2292</v>
      </c>
      <c r="F297" s="341">
        <v>53467943.770953797</v>
      </c>
      <c r="G297" s="341">
        <v>138755609.53463501</v>
      </c>
      <c r="H297" s="341">
        <v>192223553.30558899</v>
      </c>
      <c r="I297" s="341">
        <v>13031805.890000001</v>
      </c>
      <c r="J297" t="s">
        <v>245</v>
      </c>
      <c r="K297" t="s">
        <v>246</v>
      </c>
      <c r="L297" t="s">
        <v>303</v>
      </c>
      <c r="M297" t="s">
        <v>199</v>
      </c>
      <c r="N297" s="2"/>
      <c r="O297" s="4"/>
    </row>
    <row r="298" spans="1:15" ht="12.75" customHeight="1" x14ac:dyDescent="0.2">
      <c r="A298" s="368">
        <v>385401</v>
      </c>
      <c r="B298" t="s">
        <v>414</v>
      </c>
      <c r="C298" s="341">
        <v>971</v>
      </c>
      <c r="D298" s="341">
        <v>1286</v>
      </c>
      <c r="E298" s="341">
        <v>2257</v>
      </c>
      <c r="F298" s="341">
        <v>68932226.306861803</v>
      </c>
      <c r="G298" s="341">
        <v>110348484.875846</v>
      </c>
      <c r="H298" s="341">
        <v>179280711.182708</v>
      </c>
      <c r="I298" s="341">
        <v>-1390491.69</v>
      </c>
      <c r="J298" t="s">
        <v>329</v>
      </c>
      <c r="K298" t="s">
        <v>219</v>
      </c>
      <c r="L298" t="s">
        <v>303</v>
      </c>
      <c r="M298" t="s">
        <v>199</v>
      </c>
      <c r="N298" s="2"/>
      <c r="O298" s="4"/>
    </row>
    <row r="299" spans="1:15" ht="12.75" customHeight="1" x14ac:dyDescent="0.2">
      <c r="A299" s="368">
        <v>496497</v>
      </c>
      <c r="B299" t="s">
        <v>475</v>
      </c>
      <c r="C299" s="341">
        <v>1051</v>
      </c>
      <c r="D299" s="341">
        <v>1114</v>
      </c>
      <c r="E299" s="341">
        <v>2165</v>
      </c>
      <c r="F299" s="341">
        <v>70924213.873557702</v>
      </c>
      <c r="G299" s="341">
        <v>95854032.904871598</v>
      </c>
      <c r="H299" s="341">
        <v>166778246.778429</v>
      </c>
      <c r="I299" s="341">
        <v>-2401813.4900000002</v>
      </c>
      <c r="J299" t="s">
        <v>210</v>
      </c>
      <c r="K299" t="s">
        <v>211</v>
      </c>
      <c r="L299" t="s">
        <v>227</v>
      </c>
      <c r="M299" t="s">
        <v>46</v>
      </c>
      <c r="N299" s="2"/>
      <c r="O299" s="4"/>
    </row>
    <row r="300" spans="1:15" ht="12.75" customHeight="1" x14ac:dyDescent="0.2">
      <c r="A300" s="368">
        <v>577833</v>
      </c>
      <c r="B300" t="s">
        <v>1159</v>
      </c>
      <c r="C300" s="341">
        <v>1028</v>
      </c>
      <c r="D300" s="341">
        <v>1132</v>
      </c>
      <c r="E300" s="341">
        <v>2160</v>
      </c>
      <c r="F300" s="341">
        <v>88191927.447356105</v>
      </c>
      <c r="G300" s="341">
        <v>117180173.140285</v>
      </c>
      <c r="H300" s="341">
        <v>205372100.587641</v>
      </c>
      <c r="I300" s="341">
        <v>-1288878.98</v>
      </c>
      <c r="J300" t="s">
        <v>213</v>
      </c>
      <c r="K300" t="s">
        <v>207</v>
      </c>
      <c r="L300" t="s">
        <v>760</v>
      </c>
      <c r="M300" t="s">
        <v>199</v>
      </c>
      <c r="N300" s="2"/>
      <c r="O300" s="4"/>
    </row>
    <row r="301" spans="1:15" ht="12.75" customHeight="1" x14ac:dyDescent="0.2">
      <c r="A301" s="368">
        <v>170894</v>
      </c>
      <c r="B301" t="s">
        <v>273</v>
      </c>
      <c r="C301" s="341">
        <v>784</v>
      </c>
      <c r="D301" s="341">
        <v>1339</v>
      </c>
      <c r="E301" s="341">
        <v>2123</v>
      </c>
      <c r="F301" s="341">
        <v>70601666.718701407</v>
      </c>
      <c r="G301" s="341">
        <v>151739785.53841799</v>
      </c>
      <c r="H301" s="341">
        <v>222341452.257119</v>
      </c>
      <c r="I301" s="341">
        <v>10206790.6</v>
      </c>
      <c r="J301" t="s">
        <v>274</v>
      </c>
      <c r="K301" t="s">
        <v>246</v>
      </c>
      <c r="L301" t="s">
        <v>694</v>
      </c>
      <c r="M301" t="s">
        <v>46</v>
      </c>
      <c r="N301" s="2"/>
      <c r="O301" s="4"/>
    </row>
    <row r="302" spans="1:15" ht="12.75" customHeight="1" x14ac:dyDescent="0.2">
      <c r="A302" s="368">
        <v>235291</v>
      </c>
      <c r="B302" t="s">
        <v>320</v>
      </c>
      <c r="C302" s="341">
        <v>942</v>
      </c>
      <c r="D302" s="341">
        <v>1174</v>
      </c>
      <c r="E302" s="341">
        <v>2116</v>
      </c>
      <c r="F302" s="341">
        <v>62381459.507701598</v>
      </c>
      <c r="G302" s="341">
        <v>95738989.322053596</v>
      </c>
      <c r="H302" s="341">
        <v>158120448.82975501</v>
      </c>
      <c r="I302" s="341">
        <v>1171741.6399999999</v>
      </c>
      <c r="J302" t="s">
        <v>321</v>
      </c>
      <c r="K302" t="s">
        <v>219</v>
      </c>
      <c r="L302" t="s">
        <v>294</v>
      </c>
      <c r="M302" t="s">
        <v>46</v>
      </c>
      <c r="N302" s="2"/>
      <c r="O302" s="4"/>
    </row>
    <row r="303" spans="1:15" ht="12.75" customHeight="1" x14ac:dyDescent="0.2">
      <c r="A303" s="368">
        <v>383159</v>
      </c>
      <c r="B303" t="s">
        <v>1177</v>
      </c>
      <c r="C303" s="341">
        <v>724</v>
      </c>
      <c r="D303" s="341">
        <v>1385</v>
      </c>
      <c r="E303" s="341">
        <v>2109</v>
      </c>
      <c r="F303" s="341">
        <v>33193781.382977899</v>
      </c>
      <c r="G303" s="341">
        <v>95814944.000600204</v>
      </c>
      <c r="H303" s="341">
        <v>129008725.383578</v>
      </c>
      <c r="I303" s="341">
        <v>107640.64</v>
      </c>
      <c r="J303" t="s">
        <v>412</v>
      </c>
      <c r="K303" t="s">
        <v>219</v>
      </c>
      <c r="L303" t="s">
        <v>227</v>
      </c>
      <c r="M303" t="s">
        <v>46</v>
      </c>
      <c r="N303" s="2"/>
      <c r="O303" s="4"/>
    </row>
    <row r="304" spans="1:15" ht="12.75" customHeight="1" x14ac:dyDescent="0.2">
      <c r="A304" s="368">
        <v>570630</v>
      </c>
      <c r="B304" t="s">
        <v>519</v>
      </c>
      <c r="C304" s="341">
        <v>1173</v>
      </c>
      <c r="D304" s="341">
        <v>925</v>
      </c>
      <c r="E304" s="341">
        <v>2098</v>
      </c>
      <c r="F304" s="341">
        <v>95770837.099867806</v>
      </c>
      <c r="G304" s="341">
        <v>87610381.483338207</v>
      </c>
      <c r="H304" s="341">
        <v>183381218.583206</v>
      </c>
      <c r="I304" s="341">
        <v>-206198.78</v>
      </c>
      <c r="J304" t="s">
        <v>226</v>
      </c>
      <c r="K304" t="s">
        <v>219</v>
      </c>
      <c r="L304" t="s">
        <v>760</v>
      </c>
      <c r="M304" t="s">
        <v>199</v>
      </c>
      <c r="N304" s="2"/>
      <c r="O304" s="4"/>
    </row>
    <row r="305" spans="1:15" ht="12.75" customHeight="1" x14ac:dyDescent="0.2">
      <c r="A305" s="368">
        <v>332156</v>
      </c>
      <c r="B305" t="s">
        <v>391</v>
      </c>
      <c r="C305" s="341">
        <v>724</v>
      </c>
      <c r="D305" s="341">
        <v>1360</v>
      </c>
      <c r="E305" s="341">
        <v>2084</v>
      </c>
      <c r="F305" s="341">
        <v>33557402.829259597</v>
      </c>
      <c r="G305" s="341">
        <v>80610553.657349393</v>
      </c>
      <c r="H305" s="341">
        <v>114167956.486609</v>
      </c>
      <c r="I305" s="341">
        <v>-3222137.99</v>
      </c>
      <c r="J305" t="s">
        <v>335</v>
      </c>
      <c r="K305" t="s">
        <v>292</v>
      </c>
      <c r="L305" t="s">
        <v>347</v>
      </c>
      <c r="M305" t="s">
        <v>46</v>
      </c>
      <c r="N305" s="2"/>
      <c r="O305" s="4"/>
    </row>
    <row r="306" spans="1:15" ht="12.75" customHeight="1" x14ac:dyDescent="0.2">
      <c r="A306" s="368">
        <v>863522</v>
      </c>
      <c r="B306" t="s">
        <v>636</v>
      </c>
      <c r="C306" s="341">
        <v>751</v>
      </c>
      <c r="D306" s="341">
        <v>1306</v>
      </c>
      <c r="E306" s="341">
        <v>2057</v>
      </c>
      <c r="F306" s="341">
        <v>69491464.401414797</v>
      </c>
      <c r="G306" s="341">
        <v>148982433.653822</v>
      </c>
      <c r="H306" s="341">
        <v>218473898.055237</v>
      </c>
      <c r="I306" s="341">
        <v>-23618102.289999999</v>
      </c>
      <c r="J306" t="s">
        <v>221</v>
      </c>
      <c r="K306" t="s">
        <v>201</v>
      </c>
      <c r="L306" t="s">
        <v>701</v>
      </c>
      <c r="M306" t="s">
        <v>46</v>
      </c>
      <c r="N306" s="2"/>
      <c r="O306" s="4"/>
    </row>
    <row r="307" spans="1:15" ht="12.75" customHeight="1" x14ac:dyDescent="0.2">
      <c r="A307" s="368">
        <v>500976</v>
      </c>
      <c r="B307" t="s">
        <v>477</v>
      </c>
      <c r="C307" s="341">
        <v>891</v>
      </c>
      <c r="D307" s="341">
        <v>1166</v>
      </c>
      <c r="E307" s="341">
        <v>2057</v>
      </c>
      <c r="F307" s="341">
        <v>67732994.162201598</v>
      </c>
      <c r="G307" s="341">
        <v>118404237.747137</v>
      </c>
      <c r="H307" s="341">
        <v>186137231.909338</v>
      </c>
      <c r="I307" s="341">
        <v>-1474919.49</v>
      </c>
      <c r="J307" t="s">
        <v>316</v>
      </c>
      <c r="K307" t="s">
        <v>292</v>
      </c>
      <c r="L307" t="s">
        <v>478</v>
      </c>
      <c r="M307" t="s">
        <v>199</v>
      </c>
      <c r="N307" s="2"/>
      <c r="O307" s="4"/>
    </row>
    <row r="308" spans="1:15" ht="12.75" customHeight="1" x14ac:dyDescent="0.2">
      <c r="A308" s="368">
        <v>163923</v>
      </c>
      <c r="B308" t="s">
        <v>266</v>
      </c>
      <c r="C308" s="341">
        <v>567</v>
      </c>
      <c r="D308" s="341">
        <v>1470</v>
      </c>
      <c r="E308" s="341">
        <v>2037</v>
      </c>
      <c r="F308" s="341">
        <v>47583987.935708903</v>
      </c>
      <c r="G308" s="341">
        <v>130408085.87053899</v>
      </c>
      <c r="H308" s="341">
        <v>177992073.80624801</v>
      </c>
      <c r="I308" s="341">
        <v>5003849.29</v>
      </c>
      <c r="J308" t="s">
        <v>218</v>
      </c>
      <c r="K308" t="s">
        <v>219</v>
      </c>
      <c r="L308" t="s">
        <v>760</v>
      </c>
      <c r="M308" t="s">
        <v>199</v>
      </c>
      <c r="N308" s="2"/>
      <c r="O308" s="4"/>
    </row>
    <row r="309" spans="1:15" ht="12.75" customHeight="1" x14ac:dyDescent="0.2">
      <c r="A309" s="368">
        <v>189258</v>
      </c>
      <c r="B309" t="s">
        <v>290</v>
      </c>
      <c r="C309" s="341">
        <v>735</v>
      </c>
      <c r="D309" s="341">
        <v>1292</v>
      </c>
      <c r="E309" s="341">
        <v>2027</v>
      </c>
      <c r="F309" s="341">
        <v>62380755.579380699</v>
      </c>
      <c r="G309" s="341">
        <v>123584722.35919499</v>
      </c>
      <c r="H309" s="341">
        <v>185965477.93857601</v>
      </c>
      <c r="I309" s="341">
        <v>-1027437.91</v>
      </c>
      <c r="J309" t="s">
        <v>291</v>
      </c>
      <c r="K309" t="s">
        <v>292</v>
      </c>
      <c r="L309" t="s">
        <v>718</v>
      </c>
      <c r="M309" t="s">
        <v>46</v>
      </c>
      <c r="N309" s="2"/>
      <c r="O309" s="4"/>
    </row>
    <row r="310" spans="1:15" ht="12.75" customHeight="1" x14ac:dyDescent="0.2">
      <c r="A310" s="368">
        <v>625236</v>
      </c>
      <c r="B310" t="s">
        <v>540</v>
      </c>
      <c r="C310" s="341">
        <v>736</v>
      </c>
      <c r="D310" s="341">
        <v>1281</v>
      </c>
      <c r="E310" s="341">
        <v>2017</v>
      </c>
      <c r="F310" s="341">
        <v>69129834.284867793</v>
      </c>
      <c r="G310" s="341">
        <v>144596973.46453401</v>
      </c>
      <c r="H310" s="341">
        <v>213726807.74940199</v>
      </c>
      <c r="I310" s="341">
        <v>-4366017.1399999997</v>
      </c>
      <c r="J310" t="s">
        <v>255</v>
      </c>
      <c r="K310" t="s">
        <v>219</v>
      </c>
      <c r="L310" t="s">
        <v>728</v>
      </c>
      <c r="M310" t="s">
        <v>46</v>
      </c>
      <c r="N310" s="2"/>
      <c r="O310" s="4"/>
    </row>
    <row r="311" spans="1:15" ht="12.75" customHeight="1" x14ac:dyDescent="0.2">
      <c r="A311" s="368">
        <v>308908</v>
      </c>
      <c r="B311" t="s">
        <v>371</v>
      </c>
      <c r="C311" s="341">
        <v>1041</v>
      </c>
      <c r="D311" s="341">
        <v>851</v>
      </c>
      <c r="E311" s="341">
        <v>1892</v>
      </c>
      <c r="F311" s="341">
        <v>41557200.019239202</v>
      </c>
      <c r="G311" s="341">
        <v>47849253.451701596</v>
      </c>
      <c r="H311" s="341">
        <v>89406453.470940903</v>
      </c>
      <c r="I311" s="341">
        <v>64697.279999999999</v>
      </c>
      <c r="J311" t="s">
        <v>306</v>
      </c>
      <c r="K311" t="s">
        <v>211</v>
      </c>
      <c r="L311" t="s">
        <v>372</v>
      </c>
      <c r="M311" t="s">
        <v>199</v>
      </c>
      <c r="N311" s="2"/>
      <c r="O311" s="4"/>
    </row>
    <row r="312" spans="1:15" ht="12.75" customHeight="1" x14ac:dyDescent="0.2">
      <c r="A312" s="368">
        <v>477729</v>
      </c>
      <c r="B312" t="s">
        <v>462</v>
      </c>
      <c r="C312" s="341">
        <v>757</v>
      </c>
      <c r="D312" s="341">
        <v>1132</v>
      </c>
      <c r="E312" s="341">
        <v>1889</v>
      </c>
      <c r="F312" s="341">
        <v>53095319.701329298</v>
      </c>
      <c r="G312" s="341">
        <v>97392123.544042706</v>
      </c>
      <c r="H312" s="341">
        <v>150487443.245372</v>
      </c>
      <c r="I312" s="341">
        <v>-740164.1</v>
      </c>
      <c r="J312" t="s">
        <v>329</v>
      </c>
      <c r="K312" t="s">
        <v>219</v>
      </c>
      <c r="L312" t="s">
        <v>294</v>
      </c>
      <c r="M312" t="s">
        <v>46</v>
      </c>
      <c r="N312" s="2"/>
      <c r="O312" s="4"/>
    </row>
    <row r="313" spans="1:15" ht="12.75" customHeight="1" x14ac:dyDescent="0.2">
      <c r="A313" s="368">
        <v>391896</v>
      </c>
      <c r="B313" t="s">
        <v>419</v>
      </c>
      <c r="C313" s="341">
        <v>625</v>
      </c>
      <c r="D313" s="341">
        <v>1249</v>
      </c>
      <c r="E313" s="341">
        <v>1874</v>
      </c>
      <c r="F313" s="341">
        <v>34582422.325772703</v>
      </c>
      <c r="G313" s="341">
        <v>89476944.112674505</v>
      </c>
      <c r="H313" s="341">
        <v>124059366.438447</v>
      </c>
      <c r="I313" s="341">
        <v>-7290593.6900000004</v>
      </c>
      <c r="J313" t="s">
        <v>319</v>
      </c>
      <c r="K313" t="s">
        <v>246</v>
      </c>
      <c r="L313" t="s">
        <v>728</v>
      </c>
      <c r="M313" t="s">
        <v>46</v>
      </c>
      <c r="N313" s="2"/>
      <c r="O313" s="4"/>
    </row>
    <row r="314" spans="1:15" ht="12.75" customHeight="1" x14ac:dyDescent="0.2">
      <c r="A314" s="368">
        <v>182584</v>
      </c>
      <c r="B314" t="s">
        <v>282</v>
      </c>
      <c r="C314" s="341">
        <v>855</v>
      </c>
      <c r="D314" s="341">
        <v>954</v>
      </c>
      <c r="E314" s="341">
        <v>1809</v>
      </c>
      <c r="F314" s="341">
        <v>88314796.831038505</v>
      </c>
      <c r="G314" s="341">
        <v>112576773.379582</v>
      </c>
      <c r="H314" s="341">
        <v>200891570.21061999</v>
      </c>
      <c r="I314" s="341">
        <v>-483034.02</v>
      </c>
      <c r="J314" t="s">
        <v>253</v>
      </c>
      <c r="K314" t="s">
        <v>246</v>
      </c>
      <c r="L314" t="s">
        <v>283</v>
      </c>
      <c r="M314" t="s">
        <v>46</v>
      </c>
      <c r="N314" s="2"/>
      <c r="O314" s="4"/>
    </row>
    <row r="315" spans="1:15" ht="12.75" customHeight="1" x14ac:dyDescent="0.2">
      <c r="A315" s="368">
        <v>408062</v>
      </c>
      <c r="B315" t="s">
        <v>427</v>
      </c>
      <c r="C315" s="341">
        <v>719</v>
      </c>
      <c r="D315" s="341">
        <v>1068</v>
      </c>
      <c r="E315" s="341">
        <v>1787</v>
      </c>
      <c r="F315" s="341">
        <v>56170705.546091698</v>
      </c>
      <c r="G315" s="341">
        <v>95827661.394215405</v>
      </c>
      <c r="H315" s="341">
        <v>151998366.94030699</v>
      </c>
      <c r="I315" s="341">
        <v>-1367179.17</v>
      </c>
      <c r="J315" t="s">
        <v>329</v>
      </c>
      <c r="K315" t="s">
        <v>219</v>
      </c>
      <c r="L315" t="s">
        <v>703</v>
      </c>
      <c r="M315" t="s">
        <v>46</v>
      </c>
      <c r="N315" s="2"/>
      <c r="O315" s="4"/>
    </row>
    <row r="316" spans="1:15" ht="12.75" customHeight="1" x14ac:dyDescent="0.2">
      <c r="A316" s="368">
        <v>874271</v>
      </c>
      <c r="B316" t="s">
        <v>639</v>
      </c>
      <c r="C316" s="341">
        <v>754</v>
      </c>
      <c r="D316" s="341">
        <v>1023</v>
      </c>
      <c r="E316" s="341">
        <v>1777</v>
      </c>
      <c r="F316" s="341">
        <v>68587974.909619197</v>
      </c>
      <c r="G316" s="341">
        <v>112471240.73754001</v>
      </c>
      <c r="H316" s="341">
        <v>181059215.64715901</v>
      </c>
      <c r="I316" s="341">
        <v>2964095.28</v>
      </c>
      <c r="J316" t="s">
        <v>274</v>
      </c>
      <c r="K316" t="s">
        <v>246</v>
      </c>
      <c r="L316" t="s">
        <v>718</v>
      </c>
      <c r="M316" t="s">
        <v>46</v>
      </c>
      <c r="N316" s="2"/>
      <c r="O316" s="4"/>
    </row>
    <row r="317" spans="1:15" ht="12.75" customHeight="1" x14ac:dyDescent="0.2">
      <c r="A317" s="368">
        <v>613729</v>
      </c>
      <c r="B317" t="s">
        <v>534</v>
      </c>
      <c r="C317" s="341">
        <v>917</v>
      </c>
      <c r="D317" s="341">
        <v>838</v>
      </c>
      <c r="E317" s="341">
        <v>1755</v>
      </c>
      <c r="F317" s="341">
        <v>144541934.399764</v>
      </c>
      <c r="G317" s="341">
        <v>145835595.57802799</v>
      </c>
      <c r="H317" s="341">
        <v>290377529.97779298</v>
      </c>
      <c r="I317" s="341">
        <v>-61415164.759999998</v>
      </c>
      <c r="J317" t="s">
        <v>218</v>
      </c>
      <c r="K317" t="s">
        <v>219</v>
      </c>
      <c r="L317" t="s">
        <v>332</v>
      </c>
      <c r="M317" t="s">
        <v>46</v>
      </c>
      <c r="N317" s="2"/>
      <c r="O317" s="4"/>
    </row>
    <row r="318" spans="1:15" ht="12.75" customHeight="1" x14ac:dyDescent="0.2">
      <c r="A318" s="368">
        <v>294918</v>
      </c>
      <c r="B318" t="s">
        <v>358</v>
      </c>
      <c r="C318" s="341">
        <v>784</v>
      </c>
      <c r="D318" s="341">
        <v>965</v>
      </c>
      <c r="E318" s="341">
        <v>1749</v>
      </c>
      <c r="F318" s="341">
        <v>57058918.857362799</v>
      </c>
      <c r="G318" s="341">
        <v>93007197.247472793</v>
      </c>
      <c r="H318" s="341">
        <v>150066116.104835</v>
      </c>
      <c r="I318" s="341">
        <v>-2635064.36</v>
      </c>
      <c r="J318" t="s">
        <v>306</v>
      </c>
      <c r="K318" t="s">
        <v>211</v>
      </c>
      <c r="L318" t="s">
        <v>760</v>
      </c>
      <c r="M318" t="s">
        <v>199</v>
      </c>
      <c r="N318" s="2"/>
      <c r="O318" s="4"/>
    </row>
    <row r="319" spans="1:15" ht="12.75" customHeight="1" x14ac:dyDescent="0.2">
      <c r="A319" s="368">
        <v>357658</v>
      </c>
      <c r="B319" t="s">
        <v>405</v>
      </c>
      <c r="C319" s="341">
        <v>723</v>
      </c>
      <c r="D319" s="341">
        <v>1013</v>
      </c>
      <c r="E319" s="341">
        <v>1736</v>
      </c>
      <c r="F319" s="341">
        <v>46857640.727789402</v>
      </c>
      <c r="G319" s="341">
        <v>80916017.821393996</v>
      </c>
      <c r="H319" s="341">
        <v>127773658.549183</v>
      </c>
      <c r="I319" s="341">
        <v>-3459296.57</v>
      </c>
      <c r="J319" t="s">
        <v>213</v>
      </c>
      <c r="K319" t="s">
        <v>207</v>
      </c>
      <c r="L319" t="s">
        <v>234</v>
      </c>
      <c r="M319" t="s">
        <v>199</v>
      </c>
      <c r="N319" s="2"/>
      <c r="O319" s="4"/>
    </row>
    <row r="320" spans="1:15" ht="12.75" customHeight="1" x14ac:dyDescent="0.2">
      <c r="A320" s="368">
        <v>192146</v>
      </c>
      <c r="B320" t="s">
        <v>1227</v>
      </c>
      <c r="C320" s="341">
        <v>723</v>
      </c>
      <c r="D320" s="341">
        <v>986</v>
      </c>
      <c r="E320" s="341">
        <v>1709</v>
      </c>
      <c r="F320" s="341">
        <v>41769888.152688101</v>
      </c>
      <c r="G320" s="341">
        <v>71981789.076197803</v>
      </c>
      <c r="H320" s="341">
        <v>113751677.22888599</v>
      </c>
      <c r="I320" s="341">
        <v>-126877.97</v>
      </c>
      <c r="J320" t="s">
        <v>245</v>
      </c>
      <c r="K320" t="s">
        <v>246</v>
      </c>
      <c r="L320" t="s">
        <v>725</v>
      </c>
      <c r="M320" t="s">
        <v>46</v>
      </c>
      <c r="N320" s="2"/>
      <c r="O320" s="4"/>
    </row>
    <row r="321" spans="1:15" ht="12.75" customHeight="1" x14ac:dyDescent="0.2">
      <c r="A321" s="368">
        <v>443721</v>
      </c>
      <c r="B321" t="s">
        <v>446</v>
      </c>
      <c r="C321" s="341">
        <v>816</v>
      </c>
      <c r="D321" s="341">
        <v>885</v>
      </c>
      <c r="E321" s="341">
        <v>1701</v>
      </c>
      <c r="F321" s="341">
        <v>47023662.194340304</v>
      </c>
      <c r="G321" s="341">
        <v>67558257.435702905</v>
      </c>
      <c r="H321" s="341">
        <v>114581919.630043</v>
      </c>
      <c r="I321" s="341">
        <v>2289569</v>
      </c>
      <c r="J321" t="s">
        <v>249</v>
      </c>
      <c r="K321" t="s">
        <v>211</v>
      </c>
      <c r="L321" t="s">
        <v>434</v>
      </c>
      <c r="M321" t="s">
        <v>46</v>
      </c>
      <c r="N321" s="2"/>
      <c r="O321" s="4"/>
    </row>
    <row r="322" spans="1:15" ht="12.75" customHeight="1" x14ac:dyDescent="0.2">
      <c r="A322" s="368">
        <v>832717</v>
      </c>
      <c r="B322" t="s">
        <v>619</v>
      </c>
      <c r="C322" s="341">
        <v>691</v>
      </c>
      <c r="D322" s="341">
        <v>960</v>
      </c>
      <c r="E322" s="341">
        <v>1651</v>
      </c>
      <c r="F322" s="341">
        <v>37739916.7084269</v>
      </c>
      <c r="G322" s="341">
        <v>67138537.041412205</v>
      </c>
      <c r="H322" s="341">
        <v>104878453.74983899</v>
      </c>
      <c r="I322" s="341">
        <v>299739.78999999998</v>
      </c>
      <c r="J322" t="s">
        <v>210</v>
      </c>
      <c r="K322" t="s">
        <v>211</v>
      </c>
      <c r="L322" t="s">
        <v>436</v>
      </c>
      <c r="M322" t="s">
        <v>199</v>
      </c>
      <c r="N322" s="2"/>
      <c r="O322" s="4"/>
    </row>
    <row r="323" spans="1:15" ht="12.75" customHeight="1" x14ac:dyDescent="0.2">
      <c r="A323" s="368">
        <v>410258</v>
      </c>
      <c r="B323" t="s">
        <v>431</v>
      </c>
      <c r="C323" s="341">
        <v>583</v>
      </c>
      <c r="D323" s="341">
        <v>1061</v>
      </c>
      <c r="E323" s="341">
        <v>1644</v>
      </c>
      <c r="F323" s="341">
        <v>50272535.6206109</v>
      </c>
      <c r="G323" s="341">
        <v>112294555.84480201</v>
      </c>
      <c r="H323" s="341">
        <v>162567091.465413</v>
      </c>
      <c r="I323" s="341">
        <v>-10300533.77</v>
      </c>
      <c r="J323" t="s">
        <v>291</v>
      </c>
      <c r="K323" t="s">
        <v>292</v>
      </c>
      <c r="L323" t="s">
        <v>728</v>
      </c>
      <c r="M323" t="s">
        <v>46</v>
      </c>
      <c r="N323" s="2"/>
      <c r="O323" s="4"/>
    </row>
    <row r="324" spans="1:15" ht="12.75" customHeight="1" x14ac:dyDescent="0.2">
      <c r="A324" s="368">
        <v>513722</v>
      </c>
      <c r="B324" t="s">
        <v>486</v>
      </c>
      <c r="C324" s="341">
        <v>835</v>
      </c>
      <c r="D324" s="341">
        <v>789</v>
      </c>
      <c r="E324" s="341">
        <v>1624</v>
      </c>
      <c r="F324" s="341">
        <v>36030103.565260299</v>
      </c>
      <c r="G324" s="341">
        <v>45744792.314530201</v>
      </c>
      <c r="H324" s="341">
        <v>81774895.879790604</v>
      </c>
      <c r="I324" s="341">
        <v>-619268.42000000004</v>
      </c>
      <c r="J324" t="s">
        <v>210</v>
      </c>
      <c r="K324" t="s">
        <v>211</v>
      </c>
      <c r="L324" t="s">
        <v>760</v>
      </c>
      <c r="M324" t="s">
        <v>199</v>
      </c>
      <c r="N324" s="2"/>
      <c r="O324" s="4"/>
    </row>
    <row r="325" spans="1:15" ht="12.75" customHeight="1" x14ac:dyDescent="0.2">
      <c r="A325" s="368">
        <v>756031</v>
      </c>
      <c r="B325" t="s">
        <v>595</v>
      </c>
      <c r="C325" s="341">
        <v>636</v>
      </c>
      <c r="D325" s="341">
        <v>904</v>
      </c>
      <c r="E325" s="341">
        <v>1540</v>
      </c>
      <c r="F325" s="341">
        <v>40745747.861572802</v>
      </c>
      <c r="G325" s="341">
        <v>71824450.886760294</v>
      </c>
      <c r="H325" s="341">
        <v>112570198.74833301</v>
      </c>
      <c r="I325" s="341">
        <v>17642578.390000001</v>
      </c>
      <c r="J325" t="s">
        <v>321</v>
      </c>
      <c r="K325" t="s">
        <v>219</v>
      </c>
      <c r="L325" t="s">
        <v>701</v>
      </c>
      <c r="M325" t="s">
        <v>46</v>
      </c>
      <c r="N325" s="2"/>
      <c r="O325" s="4"/>
    </row>
    <row r="326" spans="1:15" ht="12.75" customHeight="1" x14ac:dyDescent="0.2">
      <c r="A326" s="368">
        <v>545426</v>
      </c>
      <c r="B326" t="s">
        <v>502</v>
      </c>
      <c r="C326" s="341">
        <v>638</v>
      </c>
      <c r="D326" s="341">
        <v>899</v>
      </c>
      <c r="E326" s="341">
        <v>1537</v>
      </c>
      <c r="F326" s="341">
        <v>79134879.704553798</v>
      </c>
      <c r="G326" s="341">
        <v>129659990.0852</v>
      </c>
      <c r="H326" s="341">
        <v>208794869.789754</v>
      </c>
      <c r="I326" s="341">
        <v>6696962.1299999999</v>
      </c>
      <c r="J326" t="s">
        <v>218</v>
      </c>
      <c r="K326" t="s">
        <v>219</v>
      </c>
      <c r="L326" t="s">
        <v>208</v>
      </c>
      <c r="M326" t="s">
        <v>199</v>
      </c>
      <c r="N326" s="2"/>
      <c r="O326" s="4"/>
    </row>
    <row r="327" spans="1:15" ht="12.75" customHeight="1" x14ac:dyDescent="0.2">
      <c r="A327" s="368">
        <v>118000</v>
      </c>
      <c r="B327" t="s">
        <v>224</v>
      </c>
      <c r="C327" s="341">
        <v>416</v>
      </c>
      <c r="D327" s="341">
        <v>1107</v>
      </c>
      <c r="E327" s="341">
        <v>1523</v>
      </c>
      <c r="F327" s="341">
        <v>23258394.581496902</v>
      </c>
      <c r="G327" s="341">
        <v>66886658.445991904</v>
      </c>
      <c r="H327" s="341">
        <v>90145053.027488798</v>
      </c>
      <c r="I327" s="341">
        <v>-1101024.57</v>
      </c>
      <c r="J327" t="s">
        <v>218</v>
      </c>
      <c r="K327" t="s">
        <v>219</v>
      </c>
      <c r="L327" t="s">
        <v>247</v>
      </c>
      <c r="M327" t="s">
        <v>46</v>
      </c>
      <c r="N327" s="2"/>
      <c r="O327" s="4"/>
    </row>
    <row r="328" spans="1:15" ht="12.75" customHeight="1" x14ac:dyDescent="0.2">
      <c r="A328" s="368">
        <v>320358</v>
      </c>
      <c r="B328" t="s">
        <v>381</v>
      </c>
      <c r="C328" s="341">
        <v>736</v>
      </c>
      <c r="D328" s="341">
        <v>786</v>
      </c>
      <c r="E328" s="341">
        <v>1522</v>
      </c>
      <c r="F328" s="341">
        <v>71611883.034594193</v>
      </c>
      <c r="G328" s="341">
        <v>88629394.336801693</v>
      </c>
      <c r="H328" s="341">
        <v>160241277.37139499</v>
      </c>
      <c r="I328" s="341">
        <v>-608333.61</v>
      </c>
      <c r="J328" t="s">
        <v>218</v>
      </c>
      <c r="K328" t="s">
        <v>219</v>
      </c>
      <c r="L328" t="s">
        <v>247</v>
      </c>
      <c r="M328" t="s">
        <v>46</v>
      </c>
      <c r="N328" s="2"/>
      <c r="O328" s="4"/>
    </row>
    <row r="329" spans="1:15" ht="12.75" customHeight="1" x14ac:dyDescent="0.2">
      <c r="A329" s="368">
        <v>290833</v>
      </c>
      <c r="B329" t="s">
        <v>1165</v>
      </c>
      <c r="C329" s="341">
        <v>546</v>
      </c>
      <c r="D329" s="341">
        <v>950</v>
      </c>
      <c r="E329" s="341">
        <v>1496</v>
      </c>
      <c r="F329" s="341">
        <v>38978718.243764699</v>
      </c>
      <c r="G329" s="341">
        <v>85249220.768340096</v>
      </c>
      <c r="H329" s="341">
        <v>124227939.012104</v>
      </c>
      <c r="I329" s="341">
        <v>-2866069.37</v>
      </c>
      <c r="J329" t="s">
        <v>253</v>
      </c>
      <c r="K329" t="s">
        <v>246</v>
      </c>
      <c r="L329" t="s">
        <v>223</v>
      </c>
      <c r="M329" t="s">
        <v>46</v>
      </c>
      <c r="N329" s="2"/>
      <c r="O329" s="4"/>
    </row>
    <row r="330" spans="1:15" ht="12.75" customHeight="1" x14ac:dyDescent="0.2">
      <c r="A330" s="368">
        <v>256362</v>
      </c>
      <c r="B330" t="s">
        <v>333</v>
      </c>
      <c r="C330" s="341">
        <v>516</v>
      </c>
      <c r="D330" s="341">
        <v>967</v>
      </c>
      <c r="E330" s="341">
        <v>1483</v>
      </c>
      <c r="F330" s="341">
        <v>54465209.635523997</v>
      </c>
      <c r="G330" s="341">
        <v>120308182.106071</v>
      </c>
      <c r="H330" s="341">
        <v>174773391.741595</v>
      </c>
      <c r="I330" s="341">
        <v>5060104.4000000004</v>
      </c>
      <c r="J330" t="s">
        <v>255</v>
      </c>
      <c r="K330" t="s">
        <v>219</v>
      </c>
      <c r="L330" t="s">
        <v>208</v>
      </c>
      <c r="M330" t="s">
        <v>199</v>
      </c>
      <c r="N330" s="2"/>
      <c r="O330" s="4"/>
    </row>
    <row r="331" spans="1:15" ht="12.75" customHeight="1" x14ac:dyDescent="0.2">
      <c r="A331" s="368">
        <v>764951</v>
      </c>
      <c r="B331" t="s">
        <v>596</v>
      </c>
      <c r="C331" s="341">
        <v>700</v>
      </c>
      <c r="D331" s="341">
        <v>783</v>
      </c>
      <c r="E331" s="341">
        <v>1483</v>
      </c>
      <c r="F331" s="341">
        <v>51085255.0148497</v>
      </c>
      <c r="G331" s="341">
        <v>69552098.305105403</v>
      </c>
      <c r="H331" s="341">
        <v>120637353.31995501</v>
      </c>
      <c r="I331" s="341">
        <v>-914445.31</v>
      </c>
      <c r="J331" t="s">
        <v>226</v>
      </c>
      <c r="K331" t="s">
        <v>219</v>
      </c>
      <c r="L331" t="s">
        <v>314</v>
      </c>
      <c r="M331" t="s">
        <v>46</v>
      </c>
      <c r="N331" s="2"/>
      <c r="O331" s="4"/>
    </row>
    <row r="332" spans="1:15" ht="12.75" customHeight="1" x14ac:dyDescent="0.2">
      <c r="A332" s="368">
        <v>362491</v>
      </c>
      <c r="B332" t="s">
        <v>1167</v>
      </c>
      <c r="C332" s="341">
        <v>567</v>
      </c>
      <c r="D332" s="341">
        <v>873</v>
      </c>
      <c r="E332" s="341">
        <v>1440</v>
      </c>
      <c r="F332" s="341">
        <v>56490630.907906197</v>
      </c>
      <c r="G332" s="341">
        <v>99789006.107870102</v>
      </c>
      <c r="H332" s="341">
        <v>156279637.01577601</v>
      </c>
      <c r="I332" s="341">
        <v>1559801.27</v>
      </c>
      <c r="J332" t="s">
        <v>218</v>
      </c>
      <c r="K332" t="s">
        <v>219</v>
      </c>
      <c r="L332" t="s">
        <v>223</v>
      </c>
      <c r="M332" t="s">
        <v>46</v>
      </c>
      <c r="N332" s="2"/>
      <c r="O332" s="4"/>
    </row>
    <row r="333" spans="1:15" ht="12.75" customHeight="1" x14ac:dyDescent="0.2">
      <c r="A333" s="368">
        <v>900894</v>
      </c>
      <c r="B333" t="s">
        <v>1235</v>
      </c>
      <c r="C333" s="341">
        <v>645</v>
      </c>
      <c r="D333" s="341">
        <v>794</v>
      </c>
      <c r="E333" s="341">
        <v>1439</v>
      </c>
      <c r="F333" s="341">
        <v>49318017.765617996</v>
      </c>
      <c r="G333" s="341">
        <v>75676040.912771493</v>
      </c>
      <c r="H333" s="341">
        <v>124994058.678389</v>
      </c>
      <c r="I333" s="341">
        <v>1063553.6399999999</v>
      </c>
      <c r="J333" t="s">
        <v>249</v>
      </c>
      <c r="K333" t="s">
        <v>211</v>
      </c>
      <c r="L333" t="s">
        <v>725</v>
      </c>
      <c r="M333" t="s">
        <v>46</v>
      </c>
      <c r="N333" s="2"/>
      <c r="O333" s="4"/>
    </row>
    <row r="334" spans="1:15" ht="12.75" customHeight="1" x14ac:dyDescent="0.2">
      <c r="A334" s="368">
        <v>844100</v>
      </c>
      <c r="B334" t="s">
        <v>624</v>
      </c>
      <c r="C334" s="341">
        <v>706</v>
      </c>
      <c r="D334" s="341">
        <v>705</v>
      </c>
      <c r="E334" s="341">
        <v>1411</v>
      </c>
      <c r="F334" s="341">
        <v>34952145.775903299</v>
      </c>
      <c r="G334" s="341">
        <v>48379002.708495401</v>
      </c>
      <c r="H334" s="341">
        <v>83331148.484398693</v>
      </c>
      <c r="I334" s="341">
        <v>-1515028.2</v>
      </c>
      <c r="J334" t="s">
        <v>210</v>
      </c>
      <c r="K334" t="s">
        <v>211</v>
      </c>
      <c r="L334" t="s">
        <v>760</v>
      </c>
      <c r="M334" t="s">
        <v>199</v>
      </c>
      <c r="N334" s="2"/>
      <c r="O334" s="4"/>
    </row>
    <row r="335" spans="1:15" ht="12.75" customHeight="1" x14ac:dyDescent="0.2">
      <c r="A335" s="368">
        <v>349150</v>
      </c>
      <c r="B335" t="s">
        <v>400</v>
      </c>
      <c r="C335" s="341">
        <v>590</v>
      </c>
      <c r="D335" s="341">
        <v>778</v>
      </c>
      <c r="E335" s="341">
        <v>1368</v>
      </c>
      <c r="F335" s="341">
        <v>39984290.892202601</v>
      </c>
      <c r="G335" s="341">
        <v>64507576.338194899</v>
      </c>
      <c r="H335" s="341">
        <v>104491867.230397</v>
      </c>
      <c r="I335" s="341">
        <v>-1259111.6200000001</v>
      </c>
      <c r="J335" t="s">
        <v>222</v>
      </c>
      <c r="K335" t="s">
        <v>219</v>
      </c>
      <c r="L335" t="s">
        <v>746</v>
      </c>
      <c r="M335" t="s">
        <v>46</v>
      </c>
      <c r="N335" s="2"/>
      <c r="O335" s="4"/>
    </row>
    <row r="336" spans="1:15" ht="12.75" customHeight="1" x14ac:dyDescent="0.2">
      <c r="A336" s="368">
        <v>216755</v>
      </c>
      <c r="B336" t="s">
        <v>187</v>
      </c>
      <c r="C336" s="341">
        <v>343</v>
      </c>
      <c r="D336" s="341">
        <v>1003</v>
      </c>
      <c r="E336" s="341">
        <v>1346</v>
      </c>
      <c r="F336" s="341">
        <v>28719587.508749101</v>
      </c>
      <c r="G336" s="341">
        <v>98882658.595915407</v>
      </c>
      <c r="H336" s="341">
        <v>127602246.104664</v>
      </c>
      <c r="I336" s="341">
        <v>-2063423.2</v>
      </c>
      <c r="J336" t="s">
        <v>311</v>
      </c>
      <c r="K336" t="s">
        <v>292</v>
      </c>
      <c r="L336" t="s">
        <v>894</v>
      </c>
      <c r="M336" t="s">
        <v>46</v>
      </c>
      <c r="N336" s="2"/>
      <c r="O336" s="4"/>
    </row>
    <row r="337" spans="1:15" ht="12.75" customHeight="1" x14ac:dyDescent="0.2">
      <c r="A337" s="368">
        <v>184580</v>
      </c>
      <c r="B337" t="s">
        <v>288</v>
      </c>
      <c r="C337" s="341">
        <v>619</v>
      </c>
      <c r="D337" s="341">
        <v>724</v>
      </c>
      <c r="E337" s="341">
        <v>1343</v>
      </c>
      <c r="F337" s="341">
        <v>60044712.541953303</v>
      </c>
      <c r="G337" s="341">
        <v>75935832.613768905</v>
      </c>
      <c r="H337" s="341">
        <v>135980545.15572199</v>
      </c>
      <c r="I337" s="341">
        <v>-833872.71</v>
      </c>
      <c r="J337" t="s">
        <v>218</v>
      </c>
      <c r="K337" t="s">
        <v>219</v>
      </c>
      <c r="L337" t="s">
        <v>289</v>
      </c>
      <c r="M337" t="s">
        <v>46</v>
      </c>
      <c r="N337" s="2"/>
      <c r="O337" s="4"/>
    </row>
    <row r="338" spans="1:15" ht="12.75" customHeight="1" x14ac:dyDescent="0.2">
      <c r="A338" s="368">
        <v>331686</v>
      </c>
      <c r="B338" t="s">
        <v>389</v>
      </c>
      <c r="C338" s="341">
        <v>549</v>
      </c>
      <c r="D338" s="341">
        <v>738</v>
      </c>
      <c r="E338" s="341">
        <v>1287</v>
      </c>
      <c r="F338" s="341">
        <v>36144528.307543397</v>
      </c>
      <c r="G338" s="341">
        <v>67804399.903340206</v>
      </c>
      <c r="H338" s="341">
        <v>103948928.21088301</v>
      </c>
      <c r="I338" s="341">
        <v>-7316867.4900000002</v>
      </c>
      <c r="J338" t="s">
        <v>216</v>
      </c>
      <c r="K338" t="s">
        <v>211</v>
      </c>
      <c r="L338" t="s">
        <v>234</v>
      </c>
      <c r="M338" t="s">
        <v>199</v>
      </c>
      <c r="N338" s="2"/>
      <c r="O338" s="4"/>
    </row>
    <row r="339" spans="1:15" ht="12.75" customHeight="1" x14ac:dyDescent="0.2">
      <c r="A339" s="368">
        <v>922435</v>
      </c>
      <c r="B339" t="s">
        <v>661</v>
      </c>
      <c r="C339" s="341">
        <v>544</v>
      </c>
      <c r="D339" s="341">
        <v>739</v>
      </c>
      <c r="E339" s="341">
        <v>1283</v>
      </c>
      <c r="F339" s="341">
        <v>34152190.098640896</v>
      </c>
      <c r="G339" s="341">
        <v>55795129.600900099</v>
      </c>
      <c r="H339" s="341">
        <v>89947319.699541003</v>
      </c>
      <c r="I339" s="341">
        <v>-728454.63</v>
      </c>
      <c r="J339" t="s">
        <v>329</v>
      </c>
      <c r="K339" t="s">
        <v>219</v>
      </c>
      <c r="L339" t="s">
        <v>746</v>
      </c>
      <c r="M339" t="s">
        <v>46</v>
      </c>
      <c r="N339" s="2"/>
      <c r="O339" s="4"/>
    </row>
    <row r="340" spans="1:15" ht="12.75" customHeight="1" x14ac:dyDescent="0.2">
      <c r="A340" s="368">
        <v>147512</v>
      </c>
      <c r="B340" t="s">
        <v>1161</v>
      </c>
      <c r="C340" s="341">
        <v>564</v>
      </c>
      <c r="D340" s="341">
        <v>697</v>
      </c>
      <c r="E340" s="341">
        <v>1261</v>
      </c>
      <c r="F340" s="341">
        <v>39050456.141467102</v>
      </c>
      <c r="G340" s="341">
        <v>58480122.559690297</v>
      </c>
      <c r="H340" s="341">
        <v>97530578.701157495</v>
      </c>
      <c r="I340" s="341">
        <v>-1676350.23</v>
      </c>
      <c r="J340" t="s">
        <v>241</v>
      </c>
      <c r="K340" t="s">
        <v>219</v>
      </c>
      <c r="L340" t="s">
        <v>223</v>
      </c>
      <c r="M340" t="s">
        <v>46</v>
      </c>
      <c r="N340" s="2"/>
      <c r="O340" s="4"/>
    </row>
    <row r="341" spans="1:15" ht="12.75" customHeight="1" x14ac:dyDescent="0.2">
      <c r="A341" s="368">
        <v>170423</v>
      </c>
      <c r="B341" t="s">
        <v>272</v>
      </c>
      <c r="C341" s="341">
        <v>528</v>
      </c>
      <c r="D341" s="341">
        <v>732</v>
      </c>
      <c r="E341" s="341">
        <v>1260</v>
      </c>
      <c r="F341" s="341">
        <v>48666653.875738002</v>
      </c>
      <c r="G341" s="341">
        <v>80923318.519516096</v>
      </c>
      <c r="H341" s="341">
        <v>129589972.395254</v>
      </c>
      <c r="I341" s="341">
        <v>-2271095.5299999998</v>
      </c>
      <c r="J341" t="s">
        <v>213</v>
      </c>
      <c r="K341" t="s">
        <v>207</v>
      </c>
      <c r="L341" t="s">
        <v>239</v>
      </c>
      <c r="M341" t="s">
        <v>199</v>
      </c>
      <c r="N341" s="2"/>
      <c r="O341" s="4"/>
    </row>
    <row r="342" spans="1:15" ht="12.75" customHeight="1" x14ac:dyDescent="0.2">
      <c r="A342" s="368">
        <v>720201</v>
      </c>
      <c r="B342" t="s">
        <v>581</v>
      </c>
      <c r="C342" s="341">
        <v>462</v>
      </c>
      <c r="D342" s="341">
        <v>780</v>
      </c>
      <c r="E342" s="341">
        <v>1242</v>
      </c>
      <c r="F342" s="341">
        <v>49425671.804035597</v>
      </c>
      <c r="G342" s="341">
        <v>99360096.284595206</v>
      </c>
      <c r="H342" s="341">
        <v>148785768.08862999</v>
      </c>
      <c r="I342" s="341">
        <v>-717837.06</v>
      </c>
      <c r="J342" t="s">
        <v>274</v>
      </c>
      <c r="K342" t="s">
        <v>246</v>
      </c>
      <c r="L342" t="s">
        <v>701</v>
      </c>
      <c r="M342" t="s">
        <v>46</v>
      </c>
      <c r="N342" s="2"/>
      <c r="O342" s="4"/>
    </row>
    <row r="343" spans="1:15" ht="12.75" customHeight="1" x14ac:dyDescent="0.2">
      <c r="A343" s="368">
        <v>698952</v>
      </c>
      <c r="B343" t="s">
        <v>571</v>
      </c>
      <c r="C343" s="341">
        <v>618</v>
      </c>
      <c r="D343" s="341">
        <v>601</v>
      </c>
      <c r="E343" s="341">
        <v>1219</v>
      </c>
      <c r="F343" s="341">
        <v>105166127.58195999</v>
      </c>
      <c r="G343" s="341">
        <v>104438214.353699</v>
      </c>
      <c r="H343" s="341">
        <v>209604341.93566</v>
      </c>
      <c r="I343" s="341">
        <v>404176.54</v>
      </c>
      <c r="J343" t="s">
        <v>218</v>
      </c>
      <c r="K343" t="s">
        <v>219</v>
      </c>
      <c r="L343" t="s">
        <v>227</v>
      </c>
      <c r="M343" t="s">
        <v>199</v>
      </c>
      <c r="N343" s="2"/>
      <c r="O343" s="4"/>
    </row>
    <row r="344" spans="1:15" ht="12.75" customHeight="1" x14ac:dyDescent="0.2">
      <c r="A344" s="368">
        <v>916122</v>
      </c>
      <c r="B344" t="s">
        <v>657</v>
      </c>
      <c r="C344" s="341">
        <v>481</v>
      </c>
      <c r="D344" s="341">
        <v>727</v>
      </c>
      <c r="E344" s="341">
        <v>1208</v>
      </c>
      <c r="F344" s="341">
        <v>41102673.961069703</v>
      </c>
      <c r="G344" s="341">
        <v>74078838.728702202</v>
      </c>
      <c r="H344" s="341">
        <v>115181512.68977199</v>
      </c>
      <c r="I344" s="341">
        <v>-16163717.220000001</v>
      </c>
      <c r="J344" t="s">
        <v>226</v>
      </c>
      <c r="K344" t="s">
        <v>219</v>
      </c>
      <c r="L344" t="s">
        <v>728</v>
      </c>
      <c r="M344" t="s">
        <v>46</v>
      </c>
      <c r="N344" s="2"/>
      <c r="O344" s="4"/>
    </row>
    <row r="345" spans="1:15" ht="12.75" customHeight="1" x14ac:dyDescent="0.2">
      <c r="A345" s="368">
        <v>401810</v>
      </c>
      <c r="B345" t="s">
        <v>422</v>
      </c>
      <c r="C345" s="341">
        <v>473</v>
      </c>
      <c r="D345" s="341">
        <v>647</v>
      </c>
      <c r="E345" s="341">
        <v>1120</v>
      </c>
      <c r="F345" s="341">
        <v>32866836.840116199</v>
      </c>
      <c r="G345" s="341">
        <v>54286322.791821197</v>
      </c>
      <c r="H345" s="341">
        <v>87153159.6319374</v>
      </c>
      <c r="I345" s="341">
        <v>-390207.67</v>
      </c>
      <c r="J345" t="s">
        <v>329</v>
      </c>
      <c r="K345" t="s">
        <v>219</v>
      </c>
      <c r="L345" t="s">
        <v>357</v>
      </c>
      <c r="M345" t="s">
        <v>46</v>
      </c>
      <c r="N345" s="2"/>
      <c r="O345" s="4"/>
    </row>
    <row r="346" spans="1:15" ht="12.75" customHeight="1" x14ac:dyDescent="0.2">
      <c r="A346" s="368">
        <v>660704</v>
      </c>
      <c r="B346" t="s">
        <v>554</v>
      </c>
      <c r="C346" s="341">
        <v>354</v>
      </c>
      <c r="D346" s="341">
        <v>760</v>
      </c>
      <c r="E346" s="341">
        <v>1114</v>
      </c>
      <c r="F346" s="341">
        <v>38866047.208796501</v>
      </c>
      <c r="G346" s="341">
        <v>102367869.97826201</v>
      </c>
      <c r="H346" s="341">
        <v>141233917.18705899</v>
      </c>
      <c r="I346" s="341">
        <v>17994424.280000001</v>
      </c>
      <c r="J346" t="s">
        <v>412</v>
      </c>
      <c r="K346" t="s">
        <v>219</v>
      </c>
      <c r="L346" t="s">
        <v>1136</v>
      </c>
      <c r="M346" t="s">
        <v>46</v>
      </c>
      <c r="N346" s="2"/>
      <c r="O346" s="4"/>
    </row>
    <row r="347" spans="1:15" ht="12.75" customHeight="1" x14ac:dyDescent="0.2">
      <c r="A347" s="368">
        <v>992099</v>
      </c>
      <c r="B347" t="s">
        <v>1194</v>
      </c>
      <c r="C347" s="341">
        <v>450</v>
      </c>
      <c r="D347" s="341">
        <v>593</v>
      </c>
      <c r="E347" s="341">
        <v>1043</v>
      </c>
      <c r="F347" s="341">
        <v>26838869.102882501</v>
      </c>
      <c r="G347" s="341">
        <v>43623807.302360304</v>
      </c>
      <c r="H347" s="341">
        <v>70462676.405242905</v>
      </c>
      <c r="I347" s="341">
        <v>-93144.11</v>
      </c>
      <c r="J347" t="s">
        <v>329</v>
      </c>
      <c r="K347" t="s">
        <v>219</v>
      </c>
      <c r="L347" t="s">
        <v>1180</v>
      </c>
      <c r="M347" t="s">
        <v>46</v>
      </c>
      <c r="N347" s="2"/>
      <c r="O347" s="4"/>
    </row>
    <row r="348" spans="1:15" ht="12.75" customHeight="1" x14ac:dyDescent="0.2">
      <c r="A348" s="368">
        <v>447086</v>
      </c>
      <c r="B348" t="s">
        <v>449</v>
      </c>
      <c r="C348" s="341">
        <v>505</v>
      </c>
      <c r="D348" s="341">
        <v>527</v>
      </c>
      <c r="E348" s="341">
        <v>1032</v>
      </c>
      <c r="F348" s="341">
        <v>52146216.779612303</v>
      </c>
      <c r="G348" s="341">
        <v>49994863.074108601</v>
      </c>
      <c r="H348" s="341">
        <v>102141079.85372099</v>
      </c>
      <c r="I348" s="341">
        <v>-602042.92000000004</v>
      </c>
      <c r="J348" t="s">
        <v>370</v>
      </c>
      <c r="K348" t="s">
        <v>201</v>
      </c>
      <c r="L348" t="s">
        <v>450</v>
      </c>
      <c r="M348" t="s">
        <v>199</v>
      </c>
      <c r="N348" s="2"/>
      <c r="O348" s="4"/>
    </row>
    <row r="349" spans="1:15" ht="12.75" customHeight="1" x14ac:dyDescent="0.2">
      <c r="A349" s="368">
        <v>574582</v>
      </c>
      <c r="B349" t="s">
        <v>522</v>
      </c>
      <c r="C349" s="341">
        <v>537</v>
      </c>
      <c r="D349" s="341">
        <v>490</v>
      </c>
      <c r="E349" s="341">
        <v>1027</v>
      </c>
      <c r="F349" s="341">
        <v>20155541.550052501</v>
      </c>
      <c r="G349" s="341">
        <v>30292910.067624301</v>
      </c>
      <c r="H349" s="341">
        <v>50448451.617676899</v>
      </c>
      <c r="I349" s="341">
        <v>-610929.16</v>
      </c>
      <c r="J349" t="s">
        <v>216</v>
      </c>
      <c r="K349" t="s">
        <v>211</v>
      </c>
      <c r="L349" t="s">
        <v>314</v>
      </c>
      <c r="M349" t="s">
        <v>46</v>
      </c>
      <c r="N349" s="2"/>
      <c r="O349" s="4"/>
    </row>
    <row r="350" spans="1:15" ht="12.75" customHeight="1" x14ac:dyDescent="0.2">
      <c r="A350" s="368">
        <v>153007</v>
      </c>
      <c r="B350" t="s">
        <v>259</v>
      </c>
      <c r="C350" s="341">
        <v>350</v>
      </c>
      <c r="D350" s="341">
        <v>675</v>
      </c>
      <c r="E350" s="341">
        <v>1025</v>
      </c>
      <c r="F350" s="341">
        <v>32845344.336358</v>
      </c>
      <c r="G350" s="341">
        <v>81590983.092725903</v>
      </c>
      <c r="H350" s="341">
        <v>114436327.429084</v>
      </c>
      <c r="I350" s="341">
        <v>-13806224.33</v>
      </c>
      <c r="J350" t="s">
        <v>218</v>
      </c>
      <c r="K350" t="s">
        <v>219</v>
      </c>
      <c r="L350" t="s">
        <v>260</v>
      </c>
      <c r="M350" t="s">
        <v>46</v>
      </c>
      <c r="N350" s="2"/>
      <c r="O350" s="4"/>
    </row>
    <row r="351" spans="1:15" ht="12.75" customHeight="1" x14ac:dyDescent="0.2">
      <c r="A351" s="368">
        <v>401695</v>
      </c>
      <c r="B351" t="s">
        <v>1229</v>
      </c>
      <c r="C351" s="341">
        <v>432</v>
      </c>
      <c r="D351" s="341">
        <v>579</v>
      </c>
      <c r="E351" s="341">
        <v>1011</v>
      </c>
      <c r="F351" s="341">
        <v>43725380.743442103</v>
      </c>
      <c r="G351" s="341">
        <v>68285611.060303897</v>
      </c>
      <c r="H351" s="341">
        <v>112010991.803746</v>
      </c>
      <c r="I351" s="341">
        <v>-96426.04</v>
      </c>
      <c r="J351" t="s">
        <v>295</v>
      </c>
      <c r="K351" t="s">
        <v>292</v>
      </c>
      <c r="L351" t="s">
        <v>1180</v>
      </c>
      <c r="M351" t="s">
        <v>46</v>
      </c>
      <c r="N351" s="2"/>
      <c r="O351" s="4"/>
    </row>
    <row r="352" spans="1:15" ht="12.75" customHeight="1" x14ac:dyDescent="0.2">
      <c r="A352" s="368">
        <v>955435</v>
      </c>
      <c r="B352" t="s">
        <v>671</v>
      </c>
      <c r="C352" s="341">
        <v>438</v>
      </c>
      <c r="D352" s="341">
        <v>570</v>
      </c>
      <c r="E352" s="341">
        <v>1008</v>
      </c>
      <c r="F352" s="341">
        <v>38033044.346973702</v>
      </c>
      <c r="G352" s="341">
        <v>66806585.693289198</v>
      </c>
      <c r="H352" s="341">
        <v>104839630.040262</v>
      </c>
      <c r="I352" s="341">
        <v>1804919.08</v>
      </c>
      <c r="J352" t="s">
        <v>249</v>
      </c>
      <c r="K352" t="s">
        <v>211</v>
      </c>
      <c r="L352" t="s">
        <v>231</v>
      </c>
      <c r="M352" t="s">
        <v>46</v>
      </c>
      <c r="N352" s="2"/>
      <c r="O352" s="4"/>
    </row>
    <row r="353" spans="1:15" ht="12.75" customHeight="1" x14ac:dyDescent="0.2">
      <c r="A353" s="368">
        <v>231100</v>
      </c>
      <c r="B353" t="s">
        <v>317</v>
      </c>
      <c r="C353" s="341">
        <v>366</v>
      </c>
      <c r="D353" s="341">
        <v>619</v>
      </c>
      <c r="E353" s="341">
        <v>985</v>
      </c>
      <c r="F353" s="341">
        <v>22463666.8561804</v>
      </c>
      <c r="G353" s="341">
        <v>45699121.9824268</v>
      </c>
      <c r="H353" s="341">
        <v>68162788.838607207</v>
      </c>
      <c r="I353" s="341">
        <v>7016.6</v>
      </c>
      <c r="J353" t="s">
        <v>222</v>
      </c>
      <c r="K353" t="s">
        <v>219</v>
      </c>
      <c r="L353" t="s">
        <v>728</v>
      </c>
      <c r="M353" t="s">
        <v>46</v>
      </c>
      <c r="N353" s="2"/>
      <c r="O353" s="4"/>
    </row>
    <row r="354" spans="1:15" ht="12.75" customHeight="1" x14ac:dyDescent="0.2">
      <c r="A354" s="368">
        <v>444315</v>
      </c>
      <c r="B354" t="s">
        <v>448</v>
      </c>
      <c r="C354" s="341">
        <v>516</v>
      </c>
      <c r="D354" s="341">
        <v>406</v>
      </c>
      <c r="E354" s="341">
        <v>922</v>
      </c>
      <c r="F354" s="341">
        <v>28925347.0304951</v>
      </c>
      <c r="G354" s="341">
        <v>29625781.629189901</v>
      </c>
      <c r="H354" s="341">
        <v>58551128.659685001</v>
      </c>
      <c r="I354" s="341">
        <v>-712443.99</v>
      </c>
      <c r="J354" t="s">
        <v>429</v>
      </c>
      <c r="K354" t="s">
        <v>201</v>
      </c>
      <c r="L354" t="s">
        <v>247</v>
      </c>
      <c r="M354" t="s">
        <v>46</v>
      </c>
      <c r="N354" s="2"/>
      <c r="O354" s="4"/>
    </row>
    <row r="355" spans="1:15" ht="12.75" customHeight="1" x14ac:dyDescent="0.2">
      <c r="A355" s="368">
        <v>480145</v>
      </c>
      <c r="B355" t="s">
        <v>467</v>
      </c>
      <c r="C355" s="341">
        <v>476</v>
      </c>
      <c r="D355" s="341">
        <v>435</v>
      </c>
      <c r="E355" s="341">
        <v>911</v>
      </c>
      <c r="F355" s="341">
        <v>26182345.6307206</v>
      </c>
      <c r="G355" s="341">
        <v>26600040.0194492</v>
      </c>
      <c r="H355" s="341">
        <v>52782385.650169797</v>
      </c>
      <c r="I355" s="341">
        <v>-319458.37</v>
      </c>
      <c r="J355" t="s">
        <v>370</v>
      </c>
      <c r="K355" t="s">
        <v>201</v>
      </c>
      <c r="L355" t="s">
        <v>247</v>
      </c>
      <c r="M355" t="s">
        <v>46</v>
      </c>
      <c r="N355" s="2"/>
      <c r="O355" s="4"/>
    </row>
    <row r="356" spans="1:15" ht="12.75" customHeight="1" x14ac:dyDescent="0.2">
      <c r="A356" s="368">
        <v>515973</v>
      </c>
      <c r="B356" t="s">
        <v>489</v>
      </c>
      <c r="C356" s="341">
        <v>457</v>
      </c>
      <c r="D356" s="341">
        <v>443</v>
      </c>
      <c r="E356" s="341">
        <v>900</v>
      </c>
      <c r="F356" s="341">
        <v>20796956.518965699</v>
      </c>
      <c r="G356" s="341">
        <v>22917046.7709089</v>
      </c>
      <c r="H356" s="341">
        <v>43714003.289874703</v>
      </c>
      <c r="I356" s="341">
        <v>591806.28</v>
      </c>
      <c r="J356" t="s">
        <v>233</v>
      </c>
      <c r="K356" t="s">
        <v>211</v>
      </c>
      <c r="L356" t="s">
        <v>247</v>
      </c>
      <c r="M356" t="s">
        <v>46</v>
      </c>
      <c r="N356" s="2"/>
      <c r="O356" s="4"/>
    </row>
    <row r="357" spans="1:15" ht="12.75" customHeight="1" x14ac:dyDescent="0.2">
      <c r="A357" s="368">
        <v>296749</v>
      </c>
      <c r="B357" t="s">
        <v>361</v>
      </c>
      <c r="C357" s="341">
        <v>346</v>
      </c>
      <c r="D357" s="341">
        <v>535</v>
      </c>
      <c r="E357" s="341">
        <v>881</v>
      </c>
      <c r="F357" s="341">
        <v>31793719.328961201</v>
      </c>
      <c r="G357" s="341">
        <v>62315643.316535503</v>
      </c>
      <c r="H357" s="341">
        <v>94109362.645496801</v>
      </c>
      <c r="I357" s="341">
        <v>-160848.54999999999</v>
      </c>
      <c r="J357" t="s">
        <v>295</v>
      </c>
      <c r="K357" t="s">
        <v>292</v>
      </c>
      <c r="L357" t="s">
        <v>718</v>
      </c>
      <c r="M357" t="s">
        <v>46</v>
      </c>
      <c r="N357" s="2"/>
      <c r="O357" s="4"/>
    </row>
    <row r="358" spans="1:15" ht="12.75" customHeight="1" x14ac:dyDescent="0.2">
      <c r="A358" s="368">
        <v>528894</v>
      </c>
      <c r="B358" t="s">
        <v>495</v>
      </c>
      <c r="C358" s="341">
        <v>230</v>
      </c>
      <c r="D358" s="341">
        <v>640</v>
      </c>
      <c r="E358" s="341">
        <v>870</v>
      </c>
      <c r="F358" s="341">
        <v>16301625.690860899</v>
      </c>
      <c r="G358" s="341">
        <v>56647154.553135499</v>
      </c>
      <c r="H358" s="341">
        <v>72948780.243996501</v>
      </c>
      <c r="I358" s="341">
        <v>-8551555.1099999994</v>
      </c>
      <c r="J358" t="s">
        <v>213</v>
      </c>
      <c r="K358" t="s">
        <v>207</v>
      </c>
      <c r="L358" t="s">
        <v>354</v>
      </c>
      <c r="M358" t="s">
        <v>199</v>
      </c>
      <c r="N358" s="2"/>
      <c r="O358" s="4"/>
    </row>
    <row r="359" spans="1:15" ht="12.75" customHeight="1" x14ac:dyDescent="0.2">
      <c r="A359" s="368">
        <v>572637</v>
      </c>
      <c r="B359" t="s">
        <v>520</v>
      </c>
      <c r="C359" s="341">
        <v>276</v>
      </c>
      <c r="D359" s="341">
        <v>593</v>
      </c>
      <c r="E359" s="341">
        <v>869</v>
      </c>
      <c r="F359" s="341">
        <v>32275255.399270002</v>
      </c>
      <c r="G359" s="341">
        <v>85405313.068963602</v>
      </c>
      <c r="H359" s="341">
        <v>117680568.468233</v>
      </c>
      <c r="I359" s="341">
        <v>-298957.01</v>
      </c>
      <c r="J359" t="s">
        <v>233</v>
      </c>
      <c r="K359" t="s">
        <v>211</v>
      </c>
      <c r="L359" t="s">
        <v>728</v>
      </c>
      <c r="M359" t="s">
        <v>46</v>
      </c>
      <c r="N359" s="2"/>
      <c r="O359" s="4"/>
    </row>
    <row r="360" spans="1:15" ht="12.75" customHeight="1" x14ac:dyDescent="0.2">
      <c r="A360" s="368">
        <v>201111</v>
      </c>
      <c r="B360" t="s">
        <v>298</v>
      </c>
      <c r="C360" s="341">
        <v>471</v>
      </c>
      <c r="D360" s="341">
        <v>382</v>
      </c>
      <c r="E360" s="341">
        <v>853</v>
      </c>
      <c r="F360" s="341">
        <v>46102279.384924002</v>
      </c>
      <c r="G360" s="341">
        <v>45028830.111819498</v>
      </c>
      <c r="H360" s="341">
        <v>91131109.4967435</v>
      </c>
      <c r="I360" s="341">
        <v>1557671.55</v>
      </c>
      <c r="J360" t="s">
        <v>258</v>
      </c>
      <c r="K360" t="s">
        <v>219</v>
      </c>
      <c r="L360" t="s">
        <v>234</v>
      </c>
      <c r="M360" t="s">
        <v>199</v>
      </c>
      <c r="N360" s="2"/>
      <c r="O360" s="4"/>
    </row>
    <row r="361" spans="1:15" ht="12.75" customHeight="1" x14ac:dyDescent="0.2">
      <c r="A361" s="368">
        <v>309492</v>
      </c>
      <c r="B361" t="s">
        <v>373</v>
      </c>
      <c r="C361" s="341">
        <v>417</v>
      </c>
      <c r="D361" s="341">
        <v>406</v>
      </c>
      <c r="E361" s="341">
        <v>823</v>
      </c>
      <c r="F361" s="341">
        <v>28549214.9919319</v>
      </c>
      <c r="G361" s="341">
        <v>34104479.518807903</v>
      </c>
      <c r="H361" s="341">
        <v>62653694.510739803</v>
      </c>
      <c r="I361" s="341">
        <v>-145456.07</v>
      </c>
      <c r="J361" t="s">
        <v>226</v>
      </c>
      <c r="K361" t="s">
        <v>219</v>
      </c>
      <c r="L361" t="s">
        <v>946</v>
      </c>
      <c r="M361" t="s">
        <v>46</v>
      </c>
      <c r="N361" s="2"/>
      <c r="O361" s="4"/>
    </row>
    <row r="362" spans="1:15" ht="12.75" customHeight="1" x14ac:dyDescent="0.2">
      <c r="A362" s="368">
        <v>554691</v>
      </c>
      <c r="B362" t="s">
        <v>510</v>
      </c>
      <c r="C362" s="341">
        <v>405</v>
      </c>
      <c r="D362" s="341">
        <v>411</v>
      </c>
      <c r="E362" s="341">
        <v>816</v>
      </c>
      <c r="F362" s="341">
        <v>20845186.5081774</v>
      </c>
      <c r="G362" s="341">
        <v>28907489.851828799</v>
      </c>
      <c r="H362" s="341">
        <v>49752676.360006303</v>
      </c>
      <c r="I362" s="341">
        <v>-463706.77</v>
      </c>
      <c r="J362" t="s">
        <v>210</v>
      </c>
      <c r="K362" t="s">
        <v>211</v>
      </c>
      <c r="L362" t="s">
        <v>307</v>
      </c>
      <c r="M362" t="s">
        <v>199</v>
      </c>
      <c r="N362" s="2"/>
      <c r="O362" s="4"/>
    </row>
    <row r="363" spans="1:15" ht="12.75" customHeight="1" x14ac:dyDescent="0.2">
      <c r="A363" s="368">
        <v>804385</v>
      </c>
      <c r="B363" t="s">
        <v>607</v>
      </c>
      <c r="C363" s="341">
        <v>289</v>
      </c>
      <c r="D363" s="341">
        <v>511</v>
      </c>
      <c r="E363" s="341">
        <v>800</v>
      </c>
      <c r="F363" s="341">
        <v>32711745.835398901</v>
      </c>
      <c r="G363" s="341">
        <v>68726194.813682407</v>
      </c>
      <c r="H363" s="341">
        <v>101437940.64908101</v>
      </c>
      <c r="I363" s="341">
        <v>19922.64</v>
      </c>
      <c r="J363" t="s">
        <v>255</v>
      </c>
      <c r="K363" t="s">
        <v>219</v>
      </c>
      <c r="L363" t="s">
        <v>728</v>
      </c>
      <c r="M363" t="s">
        <v>46</v>
      </c>
      <c r="N363" s="2"/>
      <c r="O363" s="4"/>
    </row>
    <row r="364" spans="1:15" ht="12.75" customHeight="1" x14ac:dyDescent="0.2">
      <c r="A364" s="368">
        <v>623637</v>
      </c>
      <c r="B364" t="s">
        <v>539</v>
      </c>
      <c r="C364" s="341">
        <v>400</v>
      </c>
      <c r="D364" s="341">
        <v>383</v>
      </c>
      <c r="E364" s="341">
        <v>783</v>
      </c>
      <c r="F364" s="341">
        <v>18263036.0615528</v>
      </c>
      <c r="G364" s="341">
        <v>20662301.6814004</v>
      </c>
      <c r="H364" s="341">
        <v>38925337.742953204</v>
      </c>
      <c r="I364" s="341">
        <v>-8149700.7699999996</v>
      </c>
      <c r="J364" t="s">
        <v>222</v>
      </c>
      <c r="K364" t="s">
        <v>219</v>
      </c>
      <c r="L364" t="s">
        <v>754</v>
      </c>
      <c r="M364" t="s">
        <v>46</v>
      </c>
      <c r="N364" s="2"/>
      <c r="O364" s="4"/>
    </row>
    <row r="365" spans="1:15" ht="12.75" customHeight="1" x14ac:dyDescent="0.2">
      <c r="A365" s="368">
        <v>814947</v>
      </c>
      <c r="B365" t="s">
        <v>612</v>
      </c>
      <c r="C365" s="341">
        <v>289</v>
      </c>
      <c r="D365" s="341">
        <v>482</v>
      </c>
      <c r="E365" s="341">
        <v>771</v>
      </c>
      <c r="F365" s="341">
        <v>23129995.1873945</v>
      </c>
      <c r="G365" s="341">
        <v>42252195.459299996</v>
      </c>
      <c r="H365" s="341">
        <v>65382190.646694601</v>
      </c>
      <c r="I365" s="341">
        <v>-510484.22</v>
      </c>
      <c r="J365" t="s">
        <v>226</v>
      </c>
      <c r="K365" t="s">
        <v>219</v>
      </c>
      <c r="L365" t="s">
        <v>746</v>
      </c>
      <c r="M365" t="s">
        <v>46</v>
      </c>
      <c r="N365" s="2"/>
      <c r="O365" s="4"/>
    </row>
    <row r="366" spans="1:15" ht="12.75" customHeight="1" x14ac:dyDescent="0.2">
      <c r="A366" s="368">
        <v>785493</v>
      </c>
      <c r="B366" t="s">
        <v>602</v>
      </c>
      <c r="C366" s="341">
        <v>330</v>
      </c>
      <c r="D366" s="341">
        <v>434</v>
      </c>
      <c r="E366" s="341">
        <v>764</v>
      </c>
      <c r="F366" s="341">
        <v>25990819.212403901</v>
      </c>
      <c r="G366" s="341">
        <v>40839513.158893198</v>
      </c>
      <c r="H366" s="341">
        <v>66830332.371297099</v>
      </c>
      <c r="I366" s="341">
        <v>-1261241.47</v>
      </c>
      <c r="J366" t="s">
        <v>241</v>
      </c>
      <c r="K366" t="s">
        <v>219</v>
      </c>
      <c r="L366" t="s">
        <v>300</v>
      </c>
      <c r="M366" t="s">
        <v>46</v>
      </c>
      <c r="N366" s="2"/>
      <c r="O366" s="4"/>
    </row>
    <row r="367" spans="1:15" ht="12.75" customHeight="1" x14ac:dyDescent="0.2">
      <c r="A367" s="368">
        <v>901603</v>
      </c>
      <c r="B367" t="s">
        <v>651</v>
      </c>
      <c r="C367" s="341">
        <v>419</v>
      </c>
      <c r="D367" s="341">
        <v>340</v>
      </c>
      <c r="E367" s="341">
        <v>759</v>
      </c>
      <c r="F367" s="341">
        <v>14821642.3065858</v>
      </c>
      <c r="G367" s="341">
        <v>17357315.053142801</v>
      </c>
      <c r="H367" s="341">
        <v>32178957.359728701</v>
      </c>
      <c r="I367" s="341">
        <v>34300.480000000003</v>
      </c>
      <c r="J367" t="s">
        <v>210</v>
      </c>
      <c r="K367" t="s">
        <v>211</v>
      </c>
      <c r="L367" t="s">
        <v>332</v>
      </c>
      <c r="M367" t="s">
        <v>46</v>
      </c>
      <c r="N367" s="2"/>
      <c r="O367" s="4"/>
    </row>
    <row r="368" spans="1:15" ht="12.75" customHeight="1" x14ac:dyDescent="0.2">
      <c r="A368" s="368">
        <v>901181</v>
      </c>
      <c r="B368" t="s">
        <v>650</v>
      </c>
      <c r="C368" s="341">
        <v>364</v>
      </c>
      <c r="D368" s="341">
        <v>388</v>
      </c>
      <c r="E368" s="341">
        <v>752</v>
      </c>
      <c r="F368" s="341">
        <v>32613482.146387599</v>
      </c>
      <c r="G368" s="341">
        <v>38809285.554457597</v>
      </c>
      <c r="H368" s="341">
        <v>71422767.700845197</v>
      </c>
      <c r="I368" s="341">
        <v>568847.35</v>
      </c>
      <c r="J368" t="s">
        <v>226</v>
      </c>
      <c r="K368" t="s">
        <v>219</v>
      </c>
      <c r="L368" t="s">
        <v>332</v>
      </c>
      <c r="M368" t="s">
        <v>46</v>
      </c>
      <c r="N368" s="2"/>
      <c r="O368" s="4"/>
    </row>
    <row r="369" spans="1:15" ht="12.75" customHeight="1" x14ac:dyDescent="0.2">
      <c r="A369" s="368">
        <v>688986</v>
      </c>
      <c r="B369" t="s">
        <v>567</v>
      </c>
      <c r="C369" s="341">
        <v>336</v>
      </c>
      <c r="D369" s="341">
        <v>404</v>
      </c>
      <c r="E369" s="341">
        <v>740</v>
      </c>
      <c r="F369" s="341">
        <v>25794607.411883399</v>
      </c>
      <c r="G369" s="341">
        <v>36271568.822621197</v>
      </c>
      <c r="H369" s="341">
        <v>62066176.234504603</v>
      </c>
      <c r="I369" s="341">
        <v>94301.19</v>
      </c>
      <c r="J369" t="s">
        <v>316</v>
      </c>
      <c r="K369" t="s">
        <v>292</v>
      </c>
      <c r="L369" t="s">
        <v>718</v>
      </c>
      <c r="M369" t="s">
        <v>46</v>
      </c>
      <c r="N369" s="2"/>
      <c r="O369" s="4"/>
    </row>
    <row r="370" spans="1:15" ht="12.75" customHeight="1" x14ac:dyDescent="0.2">
      <c r="A370" s="368">
        <v>721506</v>
      </c>
      <c r="B370" t="s">
        <v>583</v>
      </c>
      <c r="C370" s="341">
        <v>385</v>
      </c>
      <c r="D370" s="341">
        <v>353</v>
      </c>
      <c r="E370" s="341">
        <v>738</v>
      </c>
      <c r="F370" s="341">
        <v>30012219.7269204</v>
      </c>
      <c r="G370" s="341">
        <v>35296544.696092397</v>
      </c>
      <c r="H370" s="341">
        <v>65308764.423012801</v>
      </c>
      <c r="I370" s="341">
        <v>3263682.55</v>
      </c>
      <c r="J370" t="s">
        <v>210</v>
      </c>
      <c r="K370" t="s">
        <v>211</v>
      </c>
      <c r="L370" t="s">
        <v>234</v>
      </c>
      <c r="M370" t="s">
        <v>199</v>
      </c>
      <c r="N370" s="2"/>
      <c r="O370" s="4"/>
    </row>
    <row r="371" spans="1:15" ht="12.75" customHeight="1" x14ac:dyDescent="0.2">
      <c r="A371" s="368">
        <v>159442</v>
      </c>
      <c r="B371" t="s">
        <v>264</v>
      </c>
      <c r="C371" s="341">
        <v>301</v>
      </c>
      <c r="D371" s="341">
        <v>427</v>
      </c>
      <c r="E371" s="341">
        <v>728</v>
      </c>
      <c r="F371" s="341">
        <v>18842337.612765498</v>
      </c>
      <c r="G371" s="341">
        <v>34475465.263095804</v>
      </c>
      <c r="H371" s="341">
        <v>53317802.875861302</v>
      </c>
      <c r="I371" s="341">
        <v>1010051.26</v>
      </c>
      <c r="J371" t="s">
        <v>245</v>
      </c>
      <c r="K371" t="s">
        <v>246</v>
      </c>
      <c r="L371" t="s">
        <v>728</v>
      </c>
      <c r="M371" t="s">
        <v>46</v>
      </c>
      <c r="N371" s="2"/>
      <c r="O371" s="4"/>
    </row>
    <row r="372" spans="1:15" ht="12.75" customHeight="1" x14ac:dyDescent="0.2">
      <c r="A372" s="368">
        <v>886606</v>
      </c>
      <c r="B372" t="s">
        <v>646</v>
      </c>
      <c r="C372" s="341">
        <v>284</v>
      </c>
      <c r="D372" s="341">
        <v>437</v>
      </c>
      <c r="E372" s="341">
        <v>721</v>
      </c>
      <c r="F372" s="341">
        <v>15833690.453490401</v>
      </c>
      <c r="G372" s="341">
        <v>27903455.514114998</v>
      </c>
      <c r="H372" s="341">
        <v>43737145.967605501</v>
      </c>
      <c r="I372" s="341">
        <v>-1552985.29</v>
      </c>
      <c r="J372" t="s">
        <v>319</v>
      </c>
      <c r="K372" t="s">
        <v>246</v>
      </c>
      <c r="L372" t="s">
        <v>746</v>
      </c>
      <c r="M372" t="s">
        <v>46</v>
      </c>
      <c r="N372" s="2"/>
      <c r="O372" s="4"/>
    </row>
    <row r="373" spans="1:15" ht="12.75" customHeight="1" x14ac:dyDescent="0.2">
      <c r="A373" s="368">
        <v>237834</v>
      </c>
      <c r="B373" t="s">
        <v>322</v>
      </c>
      <c r="C373" s="341">
        <v>317</v>
      </c>
      <c r="D373" s="341">
        <v>390</v>
      </c>
      <c r="E373" s="341">
        <v>707</v>
      </c>
      <c r="F373" s="341">
        <v>26311196.932477601</v>
      </c>
      <c r="G373" s="341">
        <v>42314041.053946398</v>
      </c>
      <c r="H373" s="341">
        <v>68625237.986424103</v>
      </c>
      <c r="I373" s="341">
        <v>-4617572</v>
      </c>
      <c r="J373" t="s">
        <v>241</v>
      </c>
      <c r="K373" t="s">
        <v>219</v>
      </c>
      <c r="L373" t="s">
        <v>300</v>
      </c>
      <c r="M373" t="s">
        <v>46</v>
      </c>
      <c r="N373" s="2"/>
      <c r="O373" s="4"/>
    </row>
    <row r="374" spans="1:15" ht="12.75" customHeight="1" x14ac:dyDescent="0.2">
      <c r="A374" s="368">
        <v>134593</v>
      </c>
      <c r="B374" t="s">
        <v>238</v>
      </c>
      <c r="C374" s="341">
        <v>341</v>
      </c>
      <c r="D374" s="341">
        <v>366</v>
      </c>
      <c r="E374" s="341">
        <v>707</v>
      </c>
      <c r="F374" s="341">
        <v>20413779.4173893</v>
      </c>
      <c r="G374" s="341">
        <v>31774725.230443899</v>
      </c>
      <c r="H374" s="341">
        <v>52188504.647833303</v>
      </c>
      <c r="I374" s="341">
        <v>1007447.31</v>
      </c>
      <c r="J374" t="s">
        <v>210</v>
      </c>
      <c r="K374" t="s">
        <v>211</v>
      </c>
      <c r="L374" t="s">
        <v>239</v>
      </c>
      <c r="M374" t="s">
        <v>199</v>
      </c>
      <c r="N374" s="2"/>
      <c r="O374" s="4"/>
    </row>
    <row r="375" spans="1:15" ht="12.75" customHeight="1" x14ac:dyDescent="0.2">
      <c r="A375" s="368">
        <v>173435</v>
      </c>
      <c r="B375" t="s">
        <v>275</v>
      </c>
      <c r="C375" s="341">
        <v>332</v>
      </c>
      <c r="D375" s="341">
        <v>328</v>
      </c>
      <c r="E375" s="341">
        <v>660</v>
      </c>
      <c r="F375" s="341">
        <v>17828399.338033799</v>
      </c>
      <c r="G375" s="341">
        <v>23111729.327493899</v>
      </c>
      <c r="H375" s="341">
        <v>40940128.665527798</v>
      </c>
      <c r="I375" s="341">
        <v>27918.1</v>
      </c>
      <c r="J375" t="s">
        <v>276</v>
      </c>
      <c r="K375" t="s">
        <v>211</v>
      </c>
      <c r="L375" t="s">
        <v>718</v>
      </c>
      <c r="M375" t="s">
        <v>46</v>
      </c>
      <c r="N375" s="2"/>
      <c r="O375" s="4"/>
    </row>
    <row r="376" spans="1:15" ht="12.75" customHeight="1" x14ac:dyDescent="0.2">
      <c r="A376" s="368">
        <v>810465</v>
      </c>
      <c r="B376" t="s">
        <v>609</v>
      </c>
      <c r="C376" s="341">
        <v>316</v>
      </c>
      <c r="D376" s="341">
        <v>340</v>
      </c>
      <c r="E376" s="341">
        <v>656</v>
      </c>
      <c r="F376" s="341">
        <v>19591062.963585999</v>
      </c>
      <c r="G376" s="341">
        <v>23730712.368769299</v>
      </c>
      <c r="H376" s="341">
        <v>43321775.332355298</v>
      </c>
      <c r="I376" s="341">
        <v>-977921.53</v>
      </c>
      <c r="J376" t="s">
        <v>226</v>
      </c>
      <c r="K376" t="s">
        <v>219</v>
      </c>
      <c r="L376" t="s">
        <v>718</v>
      </c>
      <c r="M376" t="s">
        <v>46</v>
      </c>
      <c r="N376" s="2"/>
      <c r="O376" s="4"/>
    </row>
    <row r="377" spans="1:15" ht="12.75" customHeight="1" x14ac:dyDescent="0.2">
      <c r="A377" s="368">
        <v>562421</v>
      </c>
      <c r="B377" t="s">
        <v>513</v>
      </c>
      <c r="C377" s="341">
        <v>245</v>
      </c>
      <c r="D377" s="341">
        <v>406</v>
      </c>
      <c r="E377" s="341">
        <v>651</v>
      </c>
      <c r="F377" s="341">
        <v>26425708.686877299</v>
      </c>
      <c r="G377" s="341">
        <v>50401213.672844999</v>
      </c>
      <c r="H377" s="341">
        <v>76826922.359722301</v>
      </c>
      <c r="I377" s="341">
        <v>-10162.219999999999</v>
      </c>
      <c r="J377" t="s">
        <v>218</v>
      </c>
      <c r="K377" t="s">
        <v>219</v>
      </c>
      <c r="L377" t="s">
        <v>347</v>
      </c>
      <c r="M377" t="s">
        <v>46</v>
      </c>
      <c r="N377" s="2"/>
      <c r="O377" s="4"/>
    </row>
    <row r="378" spans="1:15" ht="12.75" customHeight="1" x14ac:dyDescent="0.2">
      <c r="A378" s="368">
        <v>250167</v>
      </c>
      <c r="B378" t="s">
        <v>328</v>
      </c>
      <c r="C378" s="341">
        <v>196</v>
      </c>
      <c r="D378" s="341">
        <v>449</v>
      </c>
      <c r="E378" s="341">
        <v>645</v>
      </c>
      <c r="F378" s="341">
        <v>20208329.0934783</v>
      </c>
      <c r="G378" s="341">
        <v>53432670.2251001</v>
      </c>
      <c r="H378" s="341">
        <v>73640999.318578497</v>
      </c>
      <c r="I378" s="341">
        <v>-54831734.210000001</v>
      </c>
      <c r="J378" t="s">
        <v>285</v>
      </c>
      <c r="K378" t="s">
        <v>219</v>
      </c>
      <c r="L378" t="s">
        <v>247</v>
      </c>
      <c r="M378" t="s">
        <v>46</v>
      </c>
      <c r="N378" s="2"/>
      <c r="O378" s="4"/>
    </row>
    <row r="379" spans="1:15" ht="12.75" customHeight="1" x14ac:dyDescent="0.2">
      <c r="A379" s="368">
        <v>316752</v>
      </c>
      <c r="B379" t="s">
        <v>378</v>
      </c>
      <c r="C379" s="341">
        <v>310</v>
      </c>
      <c r="D379" s="341">
        <v>334</v>
      </c>
      <c r="E379" s="341">
        <v>644</v>
      </c>
      <c r="F379" s="341">
        <v>16650681.759830501</v>
      </c>
      <c r="G379" s="341">
        <v>21784429.278276999</v>
      </c>
      <c r="H379" s="341">
        <v>38435111.038107499</v>
      </c>
      <c r="I379" s="341">
        <v>-62388.28</v>
      </c>
      <c r="J379" t="s">
        <v>233</v>
      </c>
      <c r="K379" t="s">
        <v>211</v>
      </c>
      <c r="L379" t="s">
        <v>718</v>
      </c>
      <c r="M379" t="s">
        <v>46</v>
      </c>
      <c r="N379" s="2"/>
      <c r="O379" s="4"/>
    </row>
    <row r="380" spans="1:15" ht="12.75" customHeight="1" x14ac:dyDescent="0.2">
      <c r="A380" s="368">
        <v>294322</v>
      </c>
      <c r="B380" t="s">
        <v>356</v>
      </c>
      <c r="C380" s="341">
        <v>314</v>
      </c>
      <c r="D380" s="341">
        <v>314</v>
      </c>
      <c r="E380" s="341">
        <v>628</v>
      </c>
      <c r="F380" s="341">
        <v>22957401.645854902</v>
      </c>
      <c r="G380" s="341">
        <v>33917104.194594398</v>
      </c>
      <c r="H380" s="341">
        <v>56874505.840449303</v>
      </c>
      <c r="I380" s="341">
        <v>162748.10999999999</v>
      </c>
      <c r="J380" t="s">
        <v>218</v>
      </c>
      <c r="K380" t="s">
        <v>219</v>
      </c>
      <c r="L380" t="s">
        <v>357</v>
      </c>
      <c r="M380" t="s">
        <v>46</v>
      </c>
      <c r="N380" s="20"/>
      <c r="O380" s="4"/>
    </row>
    <row r="381" spans="1:15" ht="12.75" customHeight="1" x14ac:dyDescent="0.2">
      <c r="A381" s="368">
        <v>934711</v>
      </c>
      <c r="B381" t="s">
        <v>666</v>
      </c>
      <c r="C381" s="341">
        <v>249</v>
      </c>
      <c r="D381" s="341">
        <v>363</v>
      </c>
      <c r="E381" s="341">
        <v>612</v>
      </c>
      <c r="F381" s="341">
        <v>15740694.931211499</v>
      </c>
      <c r="G381" s="341">
        <v>27352833.681513</v>
      </c>
      <c r="H381" s="341">
        <v>43093528.612724498</v>
      </c>
      <c r="I381" s="341">
        <v>-128026.68</v>
      </c>
      <c r="J381" t="s">
        <v>233</v>
      </c>
      <c r="K381" t="s">
        <v>211</v>
      </c>
      <c r="L381" t="s">
        <v>436</v>
      </c>
      <c r="M381" t="s">
        <v>199</v>
      </c>
      <c r="N381" s="2"/>
      <c r="O381" s="4"/>
    </row>
    <row r="382" spans="1:15" ht="12.75" customHeight="1" x14ac:dyDescent="0.2">
      <c r="A382" s="368">
        <v>696898</v>
      </c>
      <c r="B382" t="s">
        <v>570</v>
      </c>
      <c r="C382" s="341">
        <v>201</v>
      </c>
      <c r="D382" s="341">
        <v>366</v>
      </c>
      <c r="E382" s="341">
        <v>567</v>
      </c>
      <c r="F382" s="341">
        <v>18869931.192373801</v>
      </c>
      <c r="G382" s="341">
        <v>40504597.728884399</v>
      </c>
      <c r="H382" s="341">
        <v>59374528.921258204</v>
      </c>
      <c r="I382" s="341">
        <v>-5476611.6399999997</v>
      </c>
      <c r="J382" t="s">
        <v>226</v>
      </c>
      <c r="K382" t="s">
        <v>219</v>
      </c>
      <c r="L382" t="s">
        <v>728</v>
      </c>
      <c r="M382" t="s">
        <v>46</v>
      </c>
      <c r="N382" s="2"/>
      <c r="O382" s="4"/>
    </row>
    <row r="383" spans="1:15" ht="12.75" customHeight="1" x14ac:dyDescent="0.2">
      <c r="A383" s="368">
        <v>857037</v>
      </c>
      <c r="B383" t="s">
        <v>1187</v>
      </c>
      <c r="C383" s="341">
        <v>295</v>
      </c>
      <c r="D383" s="341">
        <v>261</v>
      </c>
      <c r="E383" s="341">
        <v>556</v>
      </c>
      <c r="F383" s="341">
        <v>14622350.3682521</v>
      </c>
      <c r="G383" s="341">
        <v>20149778.619949002</v>
      </c>
      <c r="H383" s="341">
        <v>34772128.988201097</v>
      </c>
      <c r="I383" s="341">
        <v>-788981.28</v>
      </c>
      <c r="J383" t="s">
        <v>221</v>
      </c>
      <c r="K383" t="s">
        <v>201</v>
      </c>
      <c r="L383" t="s">
        <v>1180</v>
      </c>
      <c r="M383" t="s">
        <v>46</v>
      </c>
      <c r="N383" s="2"/>
      <c r="O383" s="4"/>
    </row>
    <row r="384" spans="1:15" ht="12.75" customHeight="1" x14ac:dyDescent="0.2">
      <c r="A384" s="368">
        <v>920439</v>
      </c>
      <c r="B384" t="s">
        <v>1190</v>
      </c>
      <c r="C384" s="341">
        <v>226</v>
      </c>
      <c r="D384" s="341">
        <v>325</v>
      </c>
      <c r="E384" s="341">
        <v>551</v>
      </c>
      <c r="F384" s="341">
        <v>11707530.4915749</v>
      </c>
      <c r="G384" s="341">
        <v>22766347.301023699</v>
      </c>
      <c r="H384" s="341">
        <v>34473877.792598702</v>
      </c>
      <c r="I384" s="341">
        <v>176577.32</v>
      </c>
      <c r="J384" t="s">
        <v>245</v>
      </c>
      <c r="K384" t="s">
        <v>246</v>
      </c>
      <c r="L384" t="s">
        <v>1180</v>
      </c>
      <c r="M384" t="s">
        <v>46</v>
      </c>
      <c r="N384" s="2"/>
      <c r="O384" s="4"/>
    </row>
    <row r="385" spans="1:15" ht="12.75" customHeight="1" x14ac:dyDescent="0.2">
      <c r="A385" s="368">
        <v>318469</v>
      </c>
      <c r="B385" t="s">
        <v>379</v>
      </c>
      <c r="C385" s="341">
        <v>212</v>
      </c>
      <c r="D385" s="341">
        <v>330</v>
      </c>
      <c r="E385" s="341">
        <v>542</v>
      </c>
      <c r="F385" s="341">
        <v>17816021.240185201</v>
      </c>
      <c r="G385" s="341">
        <v>37278466.100901701</v>
      </c>
      <c r="H385" s="341">
        <v>55094487.341086999</v>
      </c>
      <c r="I385" s="341">
        <v>-1328972.21</v>
      </c>
      <c r="J385" t="s">
        <v>253</v>
      </c>
      <c r="K385" t="s">
        <v>246</v>
      </c>
      <c r="L385" t="s">
        <v>351</v>
      </c>
      <c r="M385" t="s">
        <v>46</v>
      </c>
      <c r="N385" s="2"/>
      <c r="O385" s="4"/>
    </row>
    <row r="386" spans="1:15" ht="12.75" customHeight="1" x14ac:dyDescent="0.2">
      <c r="A386" s="368">
        <v>389239</v>
      </c>
      <c r="B386" t="s">
        <v>417</v>
      </c>
      <c r="C386" s="341">
        <v>159</v>
      </c>
      <c r="D386" s="341">
        <v>379</v>
      </c>
      <c r="E386" s="341">
        <v>538</v>
      </c>
      <c r="F386" s="341">
        <v>12334153.3220021</v>
      </c>
      <c r="G386" s="341">
        <v>37350843.091987602</v>
      </c>
      <c r="H386" s="341">
        <v>49684996.413989797</v>
      </c>
      <c r="I386" s="341">
        <v>-1174474.3</v>
      </c>
      <c r="J386" t="s">
        <v>316</v>
      </c>
      <c r="K386" t="s">
        <v>292</v>
      </c>
      <c r="L386" t="s">
        <v>694</v>
      </c>
      <c r="M386" t="s">
        <v>46</v>
      </c>
      <c r="N386" s="2"/>
      <c r="O386" s="4"/>
    </row>
    <row r="387" spans="1:15" ht="12.75" customHeight="1" x14ac:dyDescent="0.2">
      <c r="A387" s="368">
        <v>850776</v>
      </c>
      <c r="B387" t="s">
        <v>627</v>
      </c>
      <c r="C387" s="341">
        <v>183</v>
      </c>
      <c r="D387" s="341">
        <v>351</v>
      </c>
      <c r="E387" s="341">
        <v>534</v>
      </c>
      <c r="F387" s="341">
        <v>18038132.619777098</v>
      </c>
      <c r="G387" s="341">
        <v>37837847.184595697</v>
      </c>
      <c r="H387" s="341">
        <v>55875979.804372899</v>
      </c>
      <c r="I387" s="341">
        <v>-2590243.17</v>
      </c>
      <c r="J387" t="s">
        <v>255</v>
      </c>
      <c r="K387" t="s">
        <v>219</v>
      </c>
      <c r="L387" t="s">
        <v>746</v>
      </c>
      <c r="M387" t="s">
        <v>46</v>
      </c>
      <c r="N387" s="2"/>
      <c r="O387" s="4"/>
    </row>
    <row r="388" spans="1:15" ht="12.75" customHeight="1" x14ac:dyDescent="0.2">
      <c r="A388" s="368">
        <v>729293</v>
      </c>
      <c r="B388" t="s">
        <v>1184</v>
      </c>
      <c r="C388" s="341">
        <v>231</v>
      </c>
      <c r="D388" s="341">
        <v>302</v>
      </c>
      <c r="E388" s="341">
        <v>533</v>
      </c>
      <c r="F388" s="341">
        <v>19187113.371386599</v>
      </c>
      <c r="G388" s="341">
        <v>31264234.190574199</v>
      </c>
      <c r="H388" s="341">
        <v>50451347.561960898</v>
      </c>
      <c r="I388" s="341">
        <v>-397587.07</v>
      </c>
      <c r="J388" t="s">
        <v>241</v>
      </c>
      <c r="K388" t="s">
        <v>219</v>
      </c>
      <c r="L388" t="s">
        <v>894</v>
      </c>
      <c r="M388" t="s">
        <v>46</v>
      </c>
      <c r="N388" s="2"/>
      <c r="O388" s="4"/>
    </row>
    <row r="389" spans="1:15" ht="12.75" customHeight="1" x14ac:dyDescent="0.2">
      <c r="A389" s="368">
        <v>339473</v>
      </c>
      <c r="B389" t="s">
        <v>396</v>
      </c>
      <c r="C389" s="341">
        <v>182</v>
      </c>
      <c r="D389" s="341">
        <v>337</v>
      </c>
      <c r="E389" s="341">
        <v>519</v>
      </c>
      <c r="F389" s="341">
        <v>10263638.9653825</v>
      </c>
      <c r="G389" s="341">
        <v>21713844.879861701</v>
      </c>
      <c r="H389" s="341">
        <v>31977483.845244199</v>
      </c>
      <c r="I389" s="341">
        <v>-1207170.95</v>
      </c>
      <c r="J389" t="s">
        <v>241</v>
      </c>
      <c r="K389" t="s">
        <v>219</v>
      </c>
      <c r="L389" t="s">
        <v>283</v>
      </c>
      <c r="M389" t="s">
        <v>46</v>
      </c>
      <c r="N389" s="2"/>
      <c r="O389" s="4"/>
    </row>
    <row r="390" spans="1:15" ht="12.75" customHeight="1" x14ac:dyDescent="0.2">
      <c r="A390" s="368">
        <v>384750</v>
      </c>
      <c r="B390" t="s">
        <v>413</v>
      </c>
      <c r="C390" s="341">
        <v>254</v>
      </c>
      <c r="D390" s="341">
        <v>256</v>
      </c>
      <c r="E390" s="341">
        <v>510</v>
      </c>
      <c r="F390" s="341">
        <v>14612364.5927931</v>
      </c>
      <c r="G390" s="341">
        <v>21331889.2461881</v>
      </c>
      <c r="H390" s="341">
        <v>35944253.838981196</v>
      </c>
      <c r="I390" s="341">
        <v>-150553.28</v>
      </c>
      <c r="J390" t="s">
        <v>210</v>
      </c>
      <c r="K390" t="s">
        <v>211</v>
      </c>
      <c r="L390" t="s">
        <v>354</v>
      </c>
      <c r="M390" t="s">
        <v>199</v>
      </c>
      <c r="N390" s="2"/>
      <c r="O390" s="4"/>
    </row>
    <row r="391" spans="1:15" ht="12.75" customHeight="1" x14ac:dyDescent="0.2">
      <c r="A391" s="368">
        <v>260497</v>
      </c>
      <c r="B391" t="s">
        <v>334</v>
      </c>
      <c r="C391" s="341">
        <v>185</v>
      </c>
      <c r="D391" s="341">
        <v>317</v>
      </c>
      <c r="E391" s="341">
        <v>502</v>
      </c>
      <c r="F391" s="341">
        <v>10599913.6470272</v>
      </c>
      <c r="G391" s="341">
        <v>22838132.279077101</v>
      </c>
      <c r="H391" s="341">
        <v>33438045.9261043</v>
      </c>
      <c r="I391" s="341">
        <v>111052.34</v>
      </c>
      <c r="J391" t="s">
        <v>335</v>
      </c>
      <c r="K391" t="s">
        <v>292</v>
      </c>
      <c r="L391" t="s">
        <v>260</v>
      </c>
      <c r="M391" t="s">
        <v>46</v>
      </c>
      <c r="N391" s="2"/>
      <c r="O391" s="4"/>
    </row>
    <row r="392" spans="1:15" ht="12.75" customHeight="1" x14ac:dyDescent="0.2">
      <c r="A392" s="368">
        <v>146928</v>
      </c>
      <c r="B392" t="s">
        <v>250</v>
      </c>
      <c r="C392" s="341">
        <v>224</v>
      </c>
      <c r="D392" s="341">
        <v>275</v>
      </c>
      <c r="E392" s="341">
        <v>499</v>
      </c>
      <c r="F392" s="341">
        <v>17318568.181937099</v>
      </c>
      <c r="G392" s="341">
        <v>25188219.401932102</v>
      </c>
      <c r="H392" s="341">
        <v>42506787.583869196</v>
      </c>
      <c r="I392" s="341">
        <v>-564720.68999999994</v>
      </c>
      <c r="J392" t="s">
        <v>213</v>
      </c>
      <c r="K392" t="s">
        <v>207</v>
      </c>
      <c r="L392" t="s">
        <v>251</v>
      </c>
      <c r="M392" t="s">
        <v>199</v>
      </c>
      <c r="N392" s="2"/>
      <c r="O392" s="4"/>
    </row>
    <row r="393" spans="1:15" ht="12.75" customHeight="1" x14ac:dyDescent="0.2">
      <c r="A393" s="368">
        <v>897520</v>
      </c>
      <c r="B393" t="s">
        <v>648</v>
      </c>
      <c r="C393" s="341">
        <v>140</v>
      </c>
      <c r="D393" s="341">
        <v>357</v>
      </c>
      <c r="E393" s="341">
        <v>497</v>
      </c>
      <c r="F393" s="341">
        <v>11233696.7533316</v>
      </c>
      <c r="G393" s="341">
        <v>26148344.030600101</v>
      </c>
      <c r="H393" s="341">
        <v>37382040.783931702</v>
      </c>
      <c r="I393" s="341">
        <v>-734410.84</v>
      </c>
      <c r="J393" t="s">
        <v>262</v>
      </c>
      <c r="K393" t="s">
        <v>201</v>
      </c>
      <c r="L393" t="s">
        <v>649</v>
      </c>
      <c r="M393" t="s">
        <v>199</v>
      </c>
      <c r="N393" s="2"/>
      <c r="O393" s="4"/>
    </row>
    <row r="394" spans="1:15" ht="12.75" customHeight="1" x14ac:dyDescent="0.2">
      <c r="A394" s="368">
        <v>408898</v>
      </c>
      <c r="B394" t="s">
        <v>430</v>
      </c>
      <c r="C394" s="341">
        <v>233</v>
      </c>
      <c r="D394" s="341">
        <v>235</v>
      </c>
      <c r="E394" s="341">
        <v>468</v>
      </c>
      <c r="F394" s="341">
        <v>13462859.8900134</v>
      </c>
      <c r="G394" s="341">
        <v>14186868.5681918</v>
      </c>
      <c r="H394" s="341">
        <v>27649728.458205301</v>
      </c>
      <c r="I394" s="341">
        <v>-84544.62</v>
      </c>
      <c r="J394" t="s">
        <v>233</v>
      </c>
      <c r="K394" t="s">
        <v>211</v>
      </c>
      <c r="L394" t="s">
        <v>332</v>
      </c>
      <c r="M394" t="s">
        <v>46</v>
      </c>
      <c r="N394" s="2"/>
      <c r="O394" s="4"/>
    </row>
    <row r="395" spans="1:15" ht="12.75" customHeight="1" x14ac:dyDescent="0.2">
      <c r="A395" s="368">
        <v>757575</v>
      </c>
      <c r="B395" t="s">
        <v>1231</v>
      </c>
      <c r="C395" s="341">
        <v>168</v>
      </c>
      <c r="D395" s="341">
        <v>279</v>
      </c>
      <c r="E395" s="341">
        <v>447</v>
      </c>
      <c r="F395" s="341">
        <v>14130972.9905356</v>
      </c>
      <c r="G395" s="341">
        <v>26343428.0430177</v>
      </c>
      <c r="H395" s="341">
        <v>40474401.033553302</v>
      </c>
      <c r="I395" s="341">
        <v>1865677.51</v>
      </c>
      <c r="J395" t="s">
        <v>245</v>
      </c>
      <c r="K395" t="s">
        <v>246</v>
      </c>
      <c r="L395" t="s">
        <v>725</v>
      </c>
      <c r="M395" t="s">
        <v>46</v>
      </c>
      <c r="N395" s="2"/>
      <c r="O395" s="4"/>
    </row>
    <row r="396" spans="1:15" ht="12.75" customHeight="1" x14ac:dyDescent="0.2">
      <c r="A396" s="368">
        <v>313320</v>
      </c>
      <c r="B396" t="s">
        <v>375</v>
      </c>
      <c r="C396" s="341">
        <v>153</v>
      </c>
      <c r="D396" s="341">
        <v>280</v>
      </c>
      <c r="E396" s="341">
        <v>433</v>
      </c>
      <c r="F396" s="341">
        <v>11786567.004541701</v>
      </c>
      <c r="G396" s="341">
        <v>23712653.615019701</v>
      </c>
      <c r="H396" s="341">
        <v>35499220.619561397</v>
      </c>
      <c r="I396" s="341">
        <v>-766785.52</v>
      </c>
      <c r="J396" t="s">
        <v>329</v>
      </c>
      <c r="K396" t="s">
        <v>219</v>
      </c>
      <c r="L396" t="s">
        <v>746</v>
      </c>
      <c r="M396" t="s">
        <v>46</v>
      </c>
      <c r="N396" s="2"/>
      <c r="O396" s="4"/>
    </row>
    <row r="397" spans="1:15" ht="12.75" customHeight="1" x14ac:dyDescent="0.2">
      <c r="A397" s="368">
        <v>354290</v>
      </c>
      <c r="B397" t="s">
        <v>402</v>
      </c>
      <c r="C397" s="341">
        <v>199</v>
      </c>
      <c r="D397" s="341">
        <v>219</v>
      </c>
      <c r="E397" s="341">
        <v>418</v>
      </c>
      <c r="F397" s="341">
        <v>17903066.115455698</v>
      </c>
      <c r="G397" s="341">
        <v>21772079.6424518</v>
      </c>
      <c r="H397" s="341">
        <v>39675145.757907599</v>
      </c>
      <c r="I397" s="341">
        <v>-772634.48</v>
      </c>
      <c r="J397" t="s">
        <v>241</v>
      </c>
      <c r="K397" t="s">
        <v>219</v>
      </c>
      <c r="L397" t="s">
        <v>351</v>
      </c>
      <c r="M397" t="s">
        <v>46</v>
      </c>
      <c r="N397" s="2"/>
      <c r="O397" s="4"/>
    </row>
    <row r="398" spans="1:15" ht="12.75" customHeight="1" x14ac:dyDescent="0.2">
      <c r="A398" s="368">
        <v>199753</v>
      </c>
      <c r="B398" t="s">
        <v>297</v>
      </c>
      <c r="C398" s="341">
        <v>178</v>
      </c>
      <c r="D398" s="341">
        <v>238</v>
      </c>
      <c r="E398" s="341">
        <v>416</v>
      </c>
      <c r="F398" s="341">
        <v>17617703.734185599</v>
      </c>
      <c r="G398" s="341">
        <v>28873991.086376902</v>
      </c>
      <c r="H398" s="341">
        <v>46491694.820562601</v>
      </c>
      <c r="I398" s="341">
        <v>6231590.8399999999</v>
      </c>
      <c r="J398" t="s">
        <v>218</v>
      </c>
      <c r="K398" t="s">
        <v>219</v>
      </c>
      <c r="L398" t="s">
        <v>760</v>
      </c>
      <c r="M398" t="s">
        <v>199</v>
      </c>
      <c r="N398" s="2"/>
      <c r="O398" s="4"/>
    </row>
    <row r="399" spans="1:15" ht="12.75" customHeight="1" x14ac:dyDescent="0.2">
      <c r="A399" s="368">
        <v>167643</v>
      </c>
      <c r="B399" t="s">
        <v>271</v>
      </c>
      <c r="C399" s="341">
        <v>237</v>
      </c>
      <c r="D399" s="341">
        <v>176</v>
      </c>
      <c r="E399" s="341">
        <v>413</v>
      </c>
      <c r="F399" s="341">
        <v>17791086.087559201</v>
      </c>
      <c r="G399" s="341">
        <v>18784668.863826599</v>
      </c>
      <c r="H399" s="341">
        <v>36575754.9513859</v>
      </c>
      <c r="I399" s="341">
        <v>-397288.4</v>
      </c>
      <c r="J399" t="s">
        <v>218</v>
      </c>
      <c r="K399" t="s">
        <v>219</v>
      </c>
      <c r="L399" t="s">
        <v>268</v>
      </c>
      <c r="M399" t="s">
        <v>46</v>
      </c>
      <c r="N399" s="2"/>
      <c r="O399" s="4"/>
    </row>
    <row r="400" spans="1:15" ht="12.75" customHeight="1" x14ac:dyDescent="0.2">
      <c r="A400" s="368">
        <v>755033</v>
      </c>
      <c r="B400" t="s">
        <v>592</v>
      </c>
      <c r="C400" s="341">
        <v>115</v>
      </c>
      <c r="D400" s="341">
        <v>293</v>
      </c>
      <c r="E400" s="341">
        <v>408</v>
      </c>
      <c r="F400" s="341">
        <v>8059418.7248638701</v>
      </c>
      <c r="G400" s="341">
        <v>24017007.162779499</v>
      </c>
      <c r="H400" s="341">
        <v>32076425.8876433</v>
      </c>
      <c r="I400" s="341">
        <v>-609626.07999999996</v>
      </c>
      <c r="J400" t="s">
        <v>311</v>
      </c>
      <c r="K400" t="s">
        <v>292</v>
      </c>
      <c r="L400" t="s">
        <v>718</v>
      </c>
      <c r="M400" t="s">
        <v>46</v>
      </c>
      <c r="N400" s="2"/>
      <c r="O400" s="4"/>
    </row>
    <row r="401" spans="1:15" ht="12.75" customHeight="1" x14ac:dyDescent="0.2">
      <c r="A401" s="368">
        <v>968891</v>
      </c>
      <c r="B401" t="s">
        <v>676</v>
      </c>
      <c r="C401" s="341">
        <v>109</v>
      </c>
      <c r="D401" s="341">
        <v>289</v>
      </c>
      <c r="E401" s="341">
        <v>398</v>
      </c>
      <c r="F401" s="341">
        <v>9815283.1399822403</v>
      </c>
      <c r="G401" s="341">
        <v>23484371.955664299</v>
      </c>
      <c r="H401" s="341">
        <v>33299655.095646501</v>
      </c>
      <c r="I401" s="341">
        <v>-126466.46</v>
      </c>
      <c r="J401" t="s">
        <v>291</v>
      </c>
      <c r="K401" t="s">
        <v>292</v>
      </c>
      <c r="L401" t="s">
        <v>718</v>
      </c>
      <c r="M401" t="s">
        <v>46</v>
      </c>
      <c r="N401" s="2"/>
      <c r="O401" s="4"/>
    </row>
    <row r="402" spans="1:15" ht="12.75" customHeight="1" x14ac:dyDescent="0.2">
      <c r="A402" s="368">
        <v>882126</v>
      </c>
      <c r="B402" t="s">
        <v>644</v>
      </c>
      <c r="C402" s="341">
        <v>139</v>
      </c>
      <c r="D402" s="341">
        <v>259</v>
      </c>
      <c r="E402" s="341">
        <v>398</v>
      </c>
      <c r="F402" s="341">
        <v>7954574.9753449503</v>
      </c>
      <c r="G402" s="341">
        <v>20689114.5718229</v>
      </c>
      <c r="H402" s="341">
        <v>28643689.547167901</v>
      </c>
      <c r="I402" s="341">
        <v>-1806305.02</v>
      </c>
      <c r="J402" t="s">
        <v>319</v>
      </c>
      <c r="K402" t="s">
        <v>246</v>
      </c>
      <c r="L402" t="s">
        <v>718</v>
      </c>
      <c r="M402" t="s">
        <v>46</v>
      </c>
      <c r="N402" s="2"/>
      <c r="O402" s="4"/>
    </row>
    <row r="403" spans="1:15" ht="12.75" customHeight="1" x14ac:dyDescent="0.2">
      <c r="A403" s="368">
        <v>859868</v>
      </c>
      <c r="B403" t="s">
        <v>630</v>
      </c>
      <c r="C403" s="341">
        <v>86</v>
      </c>
      <c r="D403" s="341">
        <v>304</v>
      </c>
      <c r="E403" s="341">
        <v>390</v>
      </c>
      <c r="F403" s="341">
        <v>5620349.6189922299</v>
      </c>
      <c r="G403" s="341">
        <v>23720708.225763898</v>
      </c>
      <c r="H403" s="341">
        <v>29341057.8447561</v>
      </c>
      <c r="I403" s="341">
        <v>-3996390.03</v>
      </c>
      <c r="J403" t="s">
        <v>206</v>
      </c>
      <c r="K403" t="s">
        <v>207</v>
      </c>
      <c r="L403" t="s">
        <v>631</v>
      </c>
      <c r="M403" t="s">
        <v>199</v>
      </c>
      <c r="N403" s="2"/>
      <c r="O403" s="4"/>
    </row>
    <row r="404" spans="1:15" ht="12.75" customHeight="1" x14ac:dyDescent="0.2">
      <c r="A404" s="368">
        <v>958264</v>
      </c>
      <c r="B404" t="s">
        <v>672</v>
      </c>
      <c r="C404" s="341">
        <v>129</v>
      </c>
      <c r="D404" s="341">
        <v>254</v>
      </c>
      <c r="E404" s="341">
        <v>383</v>
      </c>
      <c r="F404" s="341">
        <v>9367926.7624278795</v>
      </c>
      <c r="G404" s="341">
        <v>24802335.575709</v>
      </c>
      <c r="H404" s="341">
        <v>34170262.338136896</v>
      </c>
      <c r="I404" s="341">
        <v>-2459410.58</v>
      </c>
      <c r="J404" t="s">
        <v>319</v>
      </c>
      <c r="K404" t="s">
        <v>246</v>
      </c>
      <c r="L404" t="s">
        <v>746</v>
      </c>
      <c r="M404" t="s">
        <v>46</v>
      </c>
      <c r="N404" s="2"/>
      <c r="O404" s="4"/>
    </row>
    <row r="405" spans="1:15" ht="12.75" customHeight="1" x14ac:dyDescent="0.2">
      <c r="A405" s="368">
        <v>651679</v>
      </c>
      <c r="B405" t="s">
        <v>550</v>
      </c>
      <c r="C405" s="341">
        <v>219</v>
      </c>
      <c r="D405" s="341">
        <v>163</v>
      </c>
      <c r="E405" s="341">
        <v>382</v>
      </c>
      <c r="F405" s="341">
        <v>25549793.625990398</v>
      </c>
      <c r="G405" s="341">
        <v>29463620.0940747</v>
      </c>
      <c r="H405" s="341">
        <v>55013413.720065199</v>
      </c>
      <c r="I405" s="341">
        <v>-2389489.46</v>
      </c>
      <c r="J405" t="s">
        <v>210</v>
      </c>
      <c r="K405" t="s">
        <v>211</v>
      </c>
      <c r="L405" t="s">
        <v>227</v>
      </c>
      <c r="M405" t="s">
        <v>46</v>
      </c>
      <c r="N405" s="2"/>
      <c r="O405" s="4"/>
    </row>
    <row r="406" spans="1:15" ht="12.75" customHeight="1" x14ac:dyDescent="0.2">
      <c r="A406" s="368">
        <v>616797</v>
      </c>
      <c r="B406" t="s">
        <v>536</v>
      </c>
      <c r="C406" s="341">
        <v>184</v>
      </c>
      <c r="D406" s="341">
        <v>197</v>
      </c>
      <c r="E406" s="341">
        <v>381</v>
      </c>
      <c r="F406" s="341">
        <v>21152368.0939513</v>
      </c>
      <c r="G406" s="341">
        <v>26014380.695529401</v>
      </c>
      <c r="H406" s="341">
        <v>47166748.789480701</v>
      </c>
      <c r="I406" s="341">
        <v>-61114.91</v>
      </c>
      <c r="J406" t="s">
        <v>255</v>
      </c>
      <c r="K406" t="s">
        <v>219</v>
      </c>
      <c r="L406" t="s">
        <v>357</v>
      </c>
      <c r="M406" t="s">
        <v>46</v>
      </c>
      <c r="N406" s="2"/>
      <c r="O406" s="4"/>
    </row>
    <row r="407" spans="1:15" ht="12.75" customHeight="1" x14ac:dyDescent="0.2">
      <c r="A407" s="368">
        <v>780411</v>
      </c>
      <c r="B407" t="s">
        <v>600</v>
      </c>
      <c r="C407" s="341">
        <v>114</v>
      </c>
      <c r="D407" s="341">
        <v>266</v>
      </c>
      <c r="E407" s="341">
        <v>380</v>
      </c>
      <c r="F407" s="341">
        <v>10504581.010807499</v>
      </c>
      <c r="G407" s="341">
        <v>27850535.621069599</v>
      </c>
      <c r="H407" s="341">
        <v>38355116.631877199</v>
      </c>
      <c r="I407" s="341">
        <v>-789994.78</v>
      </c>
      <c r="J407" t="s">
        <v>335</v>
      </c>
      <c r="K407" t="s">
        <v>292</v>
      </c>
      <c r="L407" t="s">
        <v>601</v>
      </c>
      <c r="M407" t="s">
        <v>46</v>
      </c>
      <c r="N407" s="2"/>
      <c r="O407" s="4"/>
    </row>
    <row r="408" spans="1:15" ht="12.75" customHeight="1" x14ac:dyDescent="0.2">
      <c r="A408" s="368">
        <v>923383</v>
      </c>
      <c r="B408" t="s">
        <v>662</v>
      </c>
      <c r="C408" s="341">
        <v>163</v>
      </c>
      <c r="D408" s="341">
        <v>213</v>
      </c>
      <c r="E408" s="341">
        <v>376</v>
      </c>
      <c r="F408" s="341">
        <v>16393022.5563858</v>
      </c>
      <c r="G408" s="341">
        <v>22949307.494767599</v>
      </c>
      <c r="H408" s="341">
        <v>39342330.051153399</v>
      </c>
      <c r="I408" s="341">
        <v>-2217225.6800000002</v>
      </c>
      <c r="J408" t="s">
        <v>218</v>
      </c>
      <c r="K408" t="s">
        <v>219</v>
      </c>
      <c r="L408" t="s">
        <v>718</v>
      </c>
      <c r="M408" t="s">
        <v>46</v>
      </c>
      <c r="N408" s="2"/>
      <c r="O408" s="4"/>
    </row>
    <row r="409" spans="1:15" ht="12.75" customHeight="1" x14ac:dyDescent="0.2">
      <c r="A409" s="368">
        <v>848770</v>
      </c>
      <c r="B409" t="s">
        <v>1186</v>
      </c>
      <c r="C409" s="341">
        <v>135</v>
      </c>
      <c r="D409" s="341">
        <v>241</v>
      </c>
      <c r="E409" s="341">
        <v>376</v>
      </c>
      <c r="F409" s="341">
        <v>10348433.1237715</v>
      </c>
      <c r="G409" s="341">
        <v>23427769.893183101</v>
      </c>
      <c r="H409" s="341">
        <v>33776203.016954698</v>
      </c>
      <c r="I409" s="341">
        <v>-1725999.17</v>
      </c>
      <c r="J409" t="s">
        <v>226</v>
      </c>
      <c r="K409" t="s">
        <v>219</v>
      </c>
      <c r="L409" t="s">
        <v>1180</v>
      </c>
      <c r="M409" t="s">
        <v>46</v>
      </c>
      <c r="N409" s="2"/>
      <c r="O409" s="4"/>
    </row>
    <row r="410" spans="1:15" ht="12.75" customHeight="1" x14ac:dyDescent="0.2">
      <c r="A410" s="368">
        <v>324665</v>
      </c>
      <c r="B410" t="s">
        <v>384</v>
      </c>
      <c r="C410" s="341">
        <v>172</v>
      </c>
      <c r="D410" s="341">
        <v>199</v>
      </c>
      <c r="E410" s="341">
        <v>371</v>
      </c>
      <c r="F410" s="341">
        <v>15807917.8511825</v>
      </c>
      <c r="G410" s="341">
        <v>20719911.682128001</v>
      </c>
      <c r="H410" s="341">
        <v>36527829.533310503</v>
      </c>
      <c r="I410" s="341">
        <v>-132302.78</v>
      </c>
      <c r="J410" t="s">
        <v>253</v>
      </c>
      <c r="K410" t="s">
        <v>246</v>
      </c>
      <c r="L410" t="s">
        <v>720</v>
      </c>
      <c r="M410" t="s">
        <v>46</v>
      </c>
      <c r="N410" s="2"/>
      <c r="O410" s="4"/>
    </row>
    <row r="411" spans="1:15" ht="12.75" customHeight="1" x14ac:dyDescent="0.2">
      <c r="A411" s="368">
        <v>994095</v>
      </c>
      <c r="B411" t="s">
        <v>686</v>
      </c>
      <c r="C411" s="341">
        <v>96</v>
      </c>
      <c r="D411" s="341">
        <v>273</v>
      </c>
      <c r="E411" s="341">
        <v>369</v>
      </c>
      <c r="F411" s="341">
        <v>6641985.22983295</v>
      </c>
      <c r="G411" s="341">
        <v>22803280.182399102</v>
      </c>
      <c r="H411" s="341">
        <v>29445265.412232</v>
      </c>
      <c r="I411" s="341">
        <v>376930.66</v>
      </c>
      <c r="J411" t="s">
        <v>329</v>
      </c>
      <c r="K411" t="s">
        <v>219</v>
      </c>
      <c r="L411" t="s">
        <v>746</v>
      </c>
      <c r="M411" t="s">
        <v>46</v>
      </c>
      <c r="N411" s="2"/>
      <c r="O411" s="4"/>
    </row>
    <row r="412" spans="1:15" ht="12.75" customHeight="1" x14ac:dyDescent="0.2">
      <c r="A412" s="368">
        <v>666370</v>
      </c>
      <c r="B412" t="s">
        <v>1183</v>
      </c>
      <c r="C412" s="341">
        <v>124</v>
      </c>
      <c r="D412" s="341">
        <v>244</v>
      </c>
      <c r="E412" s="341">
        <v>368</v>
      </c>
      <c r="F412" s="341">
        <v>8012436.8578144303</v>
      </c>
      <c r="G412" s="341">
        <v>17286442.145252202</v>
      </c>
      <c r="H412" s="341">
        <v>25298879.003066599</v>
      </c>
      <c r="I412" s="341">
        <v>1686345.17</v>
      </c>
      <c r="J412" t="s">
        <v>319</v>
      </c>
      <c r="K412" t="s">
        <v>246</v>
      </c>
      <c r="L412" t="s">
        <v>1180</v>
      </c>
      <c r="M412" t="s">
        <v>46</v>
      </c>
      <c r="N412" s="2"/>
      <c r="O412" s="4"/>
    </row>
    <row r="413" spans="1:15" ht="12.75" customHeight="1" x14ac:dyDescent="0.2">
      <c r="A413" s="368">
        <v>792697</v>
      </c>
      <c r="B413" t="s">
        <v>605</v>
      </c>
      <c r="C413" s="341">
        <v>139</v>
      </c>
      <c r="D413" s="341">
        <v>220</v>
      </c>
      <c r="E413" s="341">
        <v>359</v>
      </c>
      <c r="F413" s="341">
        <v>11430773.348292399</v>
      </c>
      <c r="G413" s="341">
        <v>22115343.943921801</v>
      </c>
      <c r="H413" s="341">
        <v>33546117.2922142</v>
      </c>
      <c r="I413" s="341">
        <v>755730.72</v>
      </c>
      <c r="J413" t="s">
        <v>213</v>
      </c>
      <c r="K413" t="s">
        <v>207</v>
      </c>
      <c r="L413" t="s">
        <v>703</v>
      </c>
      <c r="M413" t="s">
        <v>46</v>
      </c>
      <c r="N413" s="2"/>
      <c r="O413" s="4"/>
    </row>
    <row r="414" spans="1:15" ht="12.75" customHeight="1" x14ac:dyDescent="0.2">
      <c r="A414" s="368">
        <v>182759</v>
      </c>
      <c r="B414" t="s">
        <v>284</v>
      </c>
      <c r="C414" s="341">
        <v>127</v>
      </c>
      <c r="D414" s="341">
        <v>230</v>
      </c>
      <c r="E414" s="341">
        <v>357</v>
      </c>
      <c r="F414" s="341">
        <v>11798382.843952199</v>
      </c>
      <c r="G414" s="341">
        <v>25993298.404803101</v>
      </c>
      <c r="H414" s="341">
        <v>37791681.248755403</v>
      </c>
      <c r="I414" s="341">
        <v>-597112.26</v>
      </c>
      <c r="J414" t="s">
        <v>285</v>
      </c>
      <c r="K414" t="s">
        <v>219</v>
      </c>
      <c r="L414" t="s">
        <v>251</v>
      </c>
      <c r="M414" t="s">
        <v>199</v>
      </c>
      <c r="N414" s="2"/>
      <c r="O414" s="4"/>
    </row>
    <row r="415" spans="1:15" ht="12.75" customHeight="1" x14ac:dyDescent="0.2">
      <c r="A415" s="368">
        <v>917955</v>
      </c>
      <c r="B415" t="s">
        <v>660</v>
      </c>
      <c r="C415" s="341">
        <v>153</v>
      </c>
      <c r="D415" s="341">
        <v>204</v>
      </c>
      <c r="E415" s="341">
        <v>357</v>
      </c>
      <c r="F415" s="341">
        <v>9568745.17071262</v>
      </c>
      <c r="G415" s="341">
        <v>14804716.819568001</v>
      </c>
      <c r="H415" s="341">
        <v>24373461.990280598</v>
      </c>
      <c r="I415" s="341">
        <v>-203211.02</v>
      </c>
      <c r="J415" t="s">
        <v>329</v>
      </c>
      <c r="K415" t="s">
        <v>219</v>
      </c>
      <c r="L415" t="s">
        <v>718</v>
      </c>
      <c r="M415" t="s">
        <v>46</v>
      </c>
      <c r="N415" s="2"/>
      <c r="O415" s="4"/>
    </row>
    <row r="416" spans="1:15" ht="12.75" customHeight="1" x14ac:dyDescent="0.2">
      <c r="A416" s="368">
        <v>755090</v>
      </c>
      <c r="B416" t="s">
        <v>593</v>
      </c>
      <c r="C416" s="341">
        <v>163</v>
      </c>
      <c r="D416" s="341">
        <v>169</v>
      </c>
      <c r="E416" s="341">
        <v>332</v>
      </c>
      <c r="F416" s="341">
        <v>12303456.182377299</v>
      </c>
      <c r="G416" s="341">
        <v>15559849.5363323</v>
      </c>
      <c r="H416" s="341">
        <v>27863305.7187097</v>
      </c>
      <c r="I416" s="341">
        <v>-452503.83</v>
      </c>
      <c r="J416" t="s">
        <v>226</v>
      </c>
      <c r="K416" t="s">
        <v>219</v>
      </c>
      <c r="L416" t="s">
        <v>720</v>
      </c>
      <c r="M416" t="s">
        <v>46</v>
      </c>
      <c r="N416" s="2"/>
      <c r="O416" s="4"/>
    </row>
    <row r="417" spans="1:15" ht="12.75" customHeight="1" x14ac:dyDescent="0.2">
      <c r="A417" s="368">
        <v>277491</v>
      </c>
      <c r="B417" t="s">
        <v>344</v>
      </c>
      <c r="C417" s="341">
        <v>119</v>
      </c>
      <c r="D417" s="341">
        <v>212</v>
      </c>
      <c r="E417" s="341">
        <v>331</v>
      </c>
      <c r="F417" s="341">
        <v>11637987.6615071</v>
      </c>
      <c r="G417" s="341">
        <v>24999769.011259601</v>
      </c>
      <c r="H417" s="341">
        <v>36637756.6727667</v>
      </c>
      <c r="I417" s="341">
        <v>-24817.71</v>
      </c>
      <c r="J417" t="s">
        <v>233</v>
      </c>
      <c r="K417" t="s">
        <v>211</v>
      </c>
      <c r="L417" t="s">
        <v>746</v>
      </c>
      <c r="M417" t="s">
        <v>46</v>
      </c>
      <c r="N417" s="2"/>
      <c r="O417" s="4"/>
    </row>
    <row r="418" spans="1:15" ht="12.75" customHeight="1" x14ac:dyDescent="0.2">
      <c r="A418" s="368">
        <v>356063</v>
      </c>
      <c r="B418" t="s">
        <v>403</v>
      </c>
      <c r="C418" s="341">
        <v>147</v>
      </c>
      <c r="D418" s="341">
        <v>173</v>
      </c>
      <c r="E418" s="341">
        <v>320</v>
      </c>
      <c r="F418" s="341">
        <v>10744979.6739015</v>
      </c>
      <c r="G418" s="341">
        <v>15299380.652152499</v>
      </c>
      <c r="H418" s="341">
        <v>26044360.3260541</v>
      </c>
      <c r="I418" s="341">
        <v>-208022.32</v>
      </c>
      <c r="J418" t="s">
        <v>285</v>
      </c>
      <c r="K418" t="s">
        <v>219</v>
      </c>
      <c r="L418" t="s">
        <v>300</v>
      </c>
      <c r="M418" t="s">
        <v>46</v>
      </c>
      <c r="N418" s="2"/>
      <c r="O418" s="4"/>
    </row>
    <row r="419" spans="1:15" ht="12.75" customHeight="1" x14ac:dyDescent="0.2">
      <c r="A419" s="368">
        <v>219170</v>
      </c>
      <c r="B419" t="s">
        <v>1163</v>
      </c>
      <c r="C419" s="341">
        <v>126</v>
      </c>
      <c r="D419" s="341">
        <v>192</v>
      </c>
      <c r="E419" s="341">
        <v>318</v>
      </c>
      <c r="F419" s="341">
        <v>13125975.8100139</v>
      </c>
      <c r="G419" s="341">
        <v>18581643.087051</v>
      </c>
      <c r="H419" s="341">
        <v>31707618.897064898</v>
      </c>
      <c r="I419" s="341">
        <v>-3758592.75</v>
      </c>
      <c r="J419" t="s">
        <v>226</v>
      </c>
      <c r="K419" t="s">
        <v>219</v>
      </c>
      <c r="L419" t="s">
        <v>223</v>
      </c>
      <c r="M419" t="s">
        <v>46</v>
      </c>
      <c r="N419" s="2"/>
      <c r="O419" s="4"/>
    </row>
    <row r="420" spans="1:15" ht="12.75" customHeight="1" x14ac:dyDescent="0.2">
      <c r="A420" s="368">
        <v>874560</v>
      </c>
      <c r="B420" t="s">
        <v>640</v>
      </c>
      <c r="C420" s="341">
        <v>106</v>
      </c>
      <c r="D420" s="341">
        <v>197</v>
      </c>
      <c r="E420" s="341">
        <v>303</v>
      </c>
      <c r="F420" s="341">
        <v>9965810.8979865592</v>
      </c>
      <c r="G420" s="341">
        <v>25227687.467819098</v>
      </c>
      <c r="H420" s="341">
        <v>35193498.3658057</v>
      </c>
      <c r="I420" s="341">
        <v>-1019865.24</v>
      </c>
      <c r="J420" t="s">
        <v>216</v>
      </c>
      <c r="K420" t="s">
        <v>211</v>
      </c>
      <c r="L420" t="s">
        <v>303</v>
      </c>
      <c r="M420" t="s">
        <v>199</v>
      </c>
      <c r="N420" s="2"/>
      <c r="O420" s="4"/>
    </row>
    <row r="421" spans="1:15" ht="12.75" customHeight="1" x14ac:dyDescent="0.2">
      <c r="A421" s="368">
        <v>910109</v>
      </c>
      <c r="B421" t="s">
        <v>654</v>
      </c>
      <c r="C421" s="341">
        <v>117</v>
      </c>
      <c r="D421" s="341">
        <v>185</v>
      </c>
      <c r="E421" s="341">
        <v>302</v>
      </c>
      <c r="F421" s="341">
        <v>7856831.28857412</v>
      </c>
      <c r="G421" s="341">
        <v>14859781.614727501</v>
      </c>
      <c r="H421" s="341">
        <v>22716612.9033016</v>
      </c>
      <c r="I421" s="341">
        <v>1024093.05</v>
      </c>
      <c r="J421" t="s">
        <v>245</v>
      </c>
      <c r="K421" t="s">
        <v>246</v>
      </c>
      <c r="L421" t="s">
        <v>718</v>
      </c>
      <c r="M421" t="s">
        <v>46</v>
      </c>
      <c r="N421" s="2"/>
      <c r="O421" s="4"/>
    </row>
    <row r="422" spans="1:15" ht="12.75" customHeight="1" x14ac:dyDescent="0.2">
      <c r="A422" s="368">
        <v>285990</v>
      </c>
      <c r="B422" t="s">
        <v>192</v>
      </c>
      <c r="C422" s="341">
        <v>79</v>
      </c>
      <c r="D422" s="341">
        <v>213</v>
      </c>
      <c r="E422" s="341">
        <v>292</v>
      </c>
      <c r="F422" s="341">
        <v>6437080.6694991197</v>
      </c>
      <c r="G422" s="341">
        <v>20129502.114922699</v>
      </c>
      <c r="H422" s="341">
        <v>26566582.784421898</v>
      </c>
      <c r="I422" s="341">
        <v>1260029.4399999999</v>
      </c>
      <c r="J422" t="s">
        <v>255</v>
      </c>
      <c r="K422" t="s">
        <v>219</v>
      </c>
      <c r="L422" t="s">
        <v>247</v>
      </c>
      <c r="M422" t="s">
        <v>46</v>
      </c>
      <c r="N422" s="2"/>
      <c r="O422" s="4"/>
    </row>
    <row r="423" spans="1:15" ht="12.75" customHeight="1" x14ac:dyDescent="0.2">
      <c r="A423" s="368">
        <v>861104</v>
      </c>
      <c r="B423" t="s">
        <v>632</v>
      </c>
      <c r="C423" s="341">
        <v>117</v>
      </c>
      <c r="D423" s="341">
        <v>173</v>
      </c>
      <c r="E423" s="341">
        <v>290</v>
      </c>
      <c r="F423" s="341">
        <v>12663175.419024101</v>
      </c>
      <c r="G423" s="341">
        <v>20554748.372453999</v>
      </c>
      <c r="H423" s="341">
        <v>33217923.791478202</v>
      </c>
      <c r="I423" s="341">
        <v>-371088.51</v>
      </c>
      <c r="J423" t="s">
        <v>221</v>
      </c>
      <c r="K423" t="s">
        <v>201</v>
      </c>
      <c r="L423" t="s">
        <v>251</v>
      </c>
      <c r="M423" t="s">
        <v>199</v>
      </c>
      <c r="N423" s="2"/>
      <c r="O423" s="4"/>
    </row>
    <row r="424" spans="1:15" ht="12.75" customHeight="1" x14ac:dyDescent="0.2">
      <c r="A424" s="368">
        <v>202002</v>
      </c>
      <c r="B424" t="s">
        <v>299</v>
      </c>
      <c r="C424" s="341">
        <v>117</v>
      </c>
      <c r="D424" s="341">
        <v>156</v>
      </c>
      <c r="E424" s="341">
        <v>273</v>
      </c>
      <c r="F424" s="341">
        <v>10952517.746072</v>
      </c>
      <c r="G424" s="341">
        <v>15719769.8991239</v>
      </c>
      <c r="H424" s="341">
        <v>26672287.645195998</v>
      </c>
      <c r="I424" s="341">
        <v>803110.04</v>
      </c>
      <c r="J424" t="s">
        <v>218</v>
      </c>
      <c r="K424" t="s">
        <v>219</v>
      </c>
      <c r="L424" t="s">
        <v>300</v>
      </c>
      <c r="M424" t="s">
        <v>46</v>
      </c>
      <c r="N424" s="2"/>
      <c r="O424" s="4"/>
    </row>
    <row r="425" spans="1:15" ht="12.75" customHeight="1" x14ac:dyDescent="0.2">
      <c r="A425" s="368">
        <v>938845</v>
      </c>
      <c r="B425" t="s">
        <v>667</v>
      </c>
      <c r="C425" s="341">
        <v>78</v>
      </c>
      <c r="D425" s="341">
        <v>188</v>
      </c>
      <c r="E425" s="341">
        <v>266</v>
      </c>
      <c r="F425" s="341">
        <v>5775260.1589572504</v>
      </c>
      <c r="G425" s="341">
        <v>15313178.0487465</v>
      </c>
      <c r="H425" s="341">
        <v>21088438.207703698</v>
      </c>
      <c r="I425" s="341">
        <v>-615541.17000000004</v>
      </c>
      <c r="J425" t="s">
        <v>329</v>
      </c>
      <c r="K425" t="s">
        <v>219</v>
      </c>
      <c r="L425" t="s">
        <v>811</v>
      </c>
      <c r="M425" t="s">
        <v>46</v>
      </c>
      <c r="N425" s="2"/>
      <c r="O425" s="4"/>
    </row>
    <row r="426" spans="1:15" ht="12.75" customHeight="1" x14ac:dyDescent="0.2">
      <c r="A426" s="368">
        <v>538751</v>
      </c>
      <c r="B426" t="s">
        <v>500</v>
      </c>
      <c r="C426" s="341">
        <v>85</v>
      </c>
      <c r="D426" s="341">
        <v>180</v>
      </c>
      <c r="E426" s="341">
        <v>265</v>
      </c>
      <c r="F426" s="341">
        <v>6828887.56769804</v>
      </c>
      <c r="G426" s="341">
        <v>14820905.1311909</v>
      </c>
      <c r="H426" s="341">
        <v>21649792.698888902</v>
      </c>
      <c r="I426" s="341">
        <v>-1082173.24</v>
      </c>
      <c r="J426" t="s">
        <v>285</v>
      </c>
      <c r="K426" t="s">
        <v>219</v>
      </c>
      <c r="L426" t="s">
        <v>330</v>
      </c>
      <c r="M426" t="s">
        <v>46</v>
      </c>
      <c r="N426" s="2"/>
      <c r="O426" s="4"/>
    </row>
    <row r="427" spans="1:15" ht="12.75" customHeight="1" x14ac:dyDescent="0.2">
      <c r="A427" s="368">
        <v>214338</v>
      </c>
      <c r="B427" t="s">
        <v>308</v>
      </c>
      <c r="C427" s="341">
        <v>109</v>
      </c>
      <c r="D427" s="341">
        <v>153</v>
      </c>
      <c r="E427" s="341">
        <v>262</v>
      </c>
      <c r="F427" s="341">
        <v>9055204.7394463401</v>
      </c>
      <c r="G427" s="341">
        <v>17402814.580503002</v>
      </c>
      <c r="H427" s="341">
        <v>26458019.319949299</v>
      </c>
      <c r="I427" s="341">
        <v>-583304.16</v>
      </c>
      <c r="J427" t="s">
        <v>221</v>
      </c>
      <c r="K427" t="s">
        <v>201</v>
      </c>
      <c r="L427" t="s">
        <v>247</v>
      </c>
      <c r="M427" t="s">
        <v>46</v>
      </c>
      <c r="N427" s="2"/>
      <c r="O427" s="4"/>
    </row>
    <row r="428" spans="1:15" ht="12.75" customHeight="1" x14ac:dyDescent="0.2">
      <c r="A428" s="368">
        <v>165755</v>
      </c>
      <c r="B428" t="s">
        <v>267</v>
      </c>
      <c r="C428" s="341">
        <v>94</v>
      </c>
      <c r="D428" s="341">
        <v>146</v>
      </c>
      <c r="E428" s="341">
        <v>240</v>
      </c>
      <c r="F428" s="341">
        <v>7152768.5276160603</v>
      </c>
      <c r="G428" s="341">
        <v>12217572.187361101</v>
      </c>
      <c r="H428" s="341">
        <v>19370340.7149771</v>
      </c>
      <c r="I428" s="341">
        <v>-1648485.37</v>
      </c>
      <c r="J428" t="s">
        <v>253</v>
      </c>
      <c r="K428" t="s">
        <v>246</v>
      </c>
      <c r="L428" t="s">
        <v>268</v>
      </c>
      <c r="M428" t="s">
        <v>46</v>
      </c>
      <c r="N428" s="2"/>
      <c r="O428" s="4"/>
    </row>
    <row r="429" spans="1:15" ht="12.75" customHeight="1" x14ac:dyDescent="0.2">
      <c r="A429" s="368">
        <v>238832</v>
      </c>
      <c r="B429" t="s">
        <v>323</v>
      </c>
      <c r="C429" s="341">
        <v>82</v>
      </c>
      <c r="D429" s="341">
        <v>151</v>
      </c>
      <c r="E429" s="341">
        <v>233</v>
      </c>
      <c r="F429" s="341">
        <v>8882952.4665031396</v>
      </c>
      <c r="G429" s="341">
        <v>17907833.470857602</v>
      </c>
      <c r="H429" s="341">
        <v>26790785.937360801</v>
      </c>
      <c r="I429" s="341">
        <v>-707064.26</v>
      </c>
      <c r="J429" t="s">
        <v>226</v>
      </c>
      <c r="K429" t="s">
        <v>219</v>
      </c>
      <c r="L429" t="s">
        <v>231</v>
      </c>
      <c r="M429" t="s">
        <v>46</v>
      </c>
      <c r="N429" s="2"/>
      <c r="O429" s="4"/>
    </row>
    <row r="430" spans="1:15" ht="12.75" customHeight="1" x14ac:dyDescent="0.2">
      <c r="A430" s="368">
        <v>753731</v>
      </c>
      <c r="B430" t="s">
        <v>591</v>
      </c>
      <c r="C430" s="341">
        <v>59</v>
      </c>
      <c r="D430" s="341">
        <v>170</v>
      </c>
      <c r="E430" s="341">
        <v>229</v>
      </c>
      <c r="F430" s="341">
        <v>3448799.6572774099</v>
      </c>
      <c r="G430" s="341">
        <v>10628076.4761739</v>
      </c>
      <c r="H430" s="341">
        <v>14076876.1334514</v>
      </c>
      <c r="I430" s="341">
        <v>-26783.29</v>
      </c>
      <c r="J430" t="s">
        <v>319</v>
      </c>
      <c r="K430" t="s">
        <v>246</v>
      </c>
      <c r="L430" t="s">
        <v>330</v>
      </c>
      <c r="M430" t="s">
        <v>46</v>
      </c>
      <c r="N430" s="2"/>
      <c r="O430" s="4"/>
    </row>
    <row r="431" spans="1:15" ht="12.75" customHeight="1" x14ac:dyDescent="0.2">
      <c r="A431" s="368">
        <v>980284</v>
      </c>
      <c r="B431" t="s">
        <v>682</v>
      </c>
      <c r="C431" s="341">
        <v>75</v>
      </c>
      <c r="D431" s="341">
        <v>153</v>
      </c>
      <c r="E431" s="341">
        <v>228</v>
      </c>
      <c r="F431" s="341">
        <v>5878161.6204138901</v>
      </c>
      <c r="G431" s="341">
        <v>16992113.594704501</v>
      </c>
      <c r="H431" s="341">
        <v>22870275.215118401</v>
      </c>
      <c r="I431" s="341">
        <v>217628.2</v>
      </c>
      <c r="J431" t="s">
        <v>508</v>
      </c>
      <c r="K431" t="s">
        <v>211</v>
      </c>
      <c r="L431" t="s">
        <v>351</v>
      </c>
      <c r="M431" t="s">
        <v>46</v>
      </c>
      <c r="N431" s="2"/>
      <c r="O431" s="4"/>
    </row>
    <row r="432" spans="1:15" ht="12.75" customHeight="1" x14ac:dyDescent="0.2">
      <c r="A432" s="368">
        <v>404236</v>
      </c>
      <c r="B432" t="s">
        <v>424</v>
      </c>
      <c r="C432" s="341">
        <v>102</v>
      </c>
      <c r="D432" s="341">
        <v>123</v>
      </c>
      <c r="E432" s="341">
        <v>225</v>
      </c>
      <c r="F432" s="341">
        <v>4995102.1969769904</v>
      </c>
      <c r="G432" s="341">
        <v>7385707.7653560899</v>
      </c>
      <c r="H432" s="341">
        <v>12380809.962332999</v>
      </c>
      <c r="I432" s="341">
        <v>-157569.25</v>
      </c>
      <c r="J432" t="s">
        <v>222</v>
      </c>
      <c r="K432" t="s">
        <v>219</v>
      </c>
      <c r="L432" t="s">
        <v>718</v>
      </c>
      <c r="M432" t="s">
        <v>46</v>
      </c>
      <c r="N432" s="2"/>
      <c r="O432" s="4"/>
    </row>
    <row r="433" spans="1:15" ht="12.75" customHeight="1" x14ac:dyDescent="0.2">
      <c r="A433" s="368">
        <v>366154</v>
      </c>
      <c r="B433" t="s">
        <v>409</v>
      </c>
      <c r="C433" s="341">
        <v>96</v>
      </c>
      <c r="D433" s="341">
        <v>114</v>
      </c>
      <c r="E433" s="341">
        <v>210</v>
      </c>
      <c r="F433" s="341">
        <v>9857860.7996378001</v>
      </c>
      <c r="G433" s="341">
        <v>12515499.3633893</v>
      </c>
      <c r="H433" s="341">
        <v>22373360.1630271</v>
      </c>
      <c r="I433" s="341">
        <v>-187815.52</v>
      </c>
      <c r="J433" t="s">
        <v>291</v>
      </c>
      <c r="K433" t="s">
        <v>292</v>
      </c>
      <c r="L433" t="s">
        <v>388</v>
      </c>
      <c r="M433" t="s">
        <v>46</v>
      </c>
      <c r="N433" s="2"/>
      <c r="O433" s="4"/>
    </row>
    <row r="434" spans="1:15" ht="12.75" customHeight="1" x14ac:dyDescent="0.2">
      <c r="A434" s="368">
        <v>367698</v>
      </c>
      <c r="B434" t="s">
        <v>1228</v>
      </c>
      <c r="C434" s="341">
        <v>88</v>
      </c>
      <c r="D434" s="341">
        <v>116</v>
      </c>
      <c r="E434" s="341">
        <v>204</v>
      </c>
      <c r="F434" s="341">
        <v>6104745.3422673503</v>
      </c>
      <c r="G434" s="341">
        <v>11349905.798604099</v>
      </c>
      <c r="H434" s="341">
        <v>17454651.140871398</v>
      </c>
      <c r="I434" s="341">
        <v>490851.35</v>
      </c>
      <c r="J434" t="s">
        <v>226</v>
      </c>
      <c r="K434" t="s">
        <v>219</v>
      </c>
      <c r="L434" t="s">
        <v>725</v>
      </c>
      <c r="M434" t="s">
        <v>46</v>
      </c>
      <c r="N434" s="2"/>
      <c r="O434" s="4"/>
    </row>
    <row r="435" spans="1:15" ht="12.75" customHeight="1" x14ac:dyDescent="0.2">
      <c r="A435" s="368">
        <v>899773</v>
      </c>
      <c r="B435" t="s">
        <v>1189</v>
      </c>
      <c r="C435" s="341">
        <v>102</v>
      </c>
      <c r="D435" s="341">
        <v>100</v>
      </c>
      <c r="E435" s="341">
        <v>202</v>
      </c>
      <c r="F435" s="341">
        <v>6672674.5074493196</v>
      </c>
      <c r="G435" s="341">
        <v>8954247.3680323493</v>
      </c>
      <c r="H435" s="341">
        <v>15626921.8754816</v>
      </c>
      <c r="I435" s="341">
        <v>-53886.41</v>
      </c>
      <c r="J435" t="s">
        <v>226</v>
      </c>
      <c r="K435" t="s">
        <v>219</v>
      </c>
      <c r="L435" t="s">
        <v>1180</v>
      </c>
      <c r="M435" t="s">
        <v>46</v>
      </c>
      <c r="N435" s="2"/>
      <c r="O435" s="4"/>
    </row>
    <row r="436" spans="1:15" ht="12.75" customHeight="1" x14ac:dyDescent="0.2">
      <c r="A436" s="368">
        <v>660829</v>
      </c>
      <c r="B436" t="s">
        <v>555</v>
      </c>
      <c r="C436" s="341">
        <v>79</v>
      </c>
      <c r="D436" s="341">
        <v>116</v>
      </c>
      <c r="E436" s="341">
        <v>195</v>
      </c>
      <c r="F436" s="341">
        <v>9284340.5344202798</v>
      </c>
      <c r="G436" s="341">
        <v>15472498.0813652</v>
      </c>
      <c r="H436" s="341">
        <v>24756838.615785401</v>
      </c>
      <c r="I436" s="341">
        <v>601192.68000000005</v>
      </c>
      <c r="J436" t="s">
        <v>306</v>
      </c>
      <c r="K436" t="s">
        <v>211</v>
      </c>
      <c r="L436" t="s">
        <v>760</v>
      </c>
      <c r="M436" t="s">
        <v>199</v>
      </c>
      <c r="N436" s="2"/>
      <c r="O436" s="4"/>
    </row>
    <row r="437" spans="1:15" ht="12.75" customHeight="1" x14ac:dyDescent="0.2">
      <c r="A437" s="368">
        <v>882358</v>
      </c>
      <c r="B437" t="s">
        <v>645</v>
      </c>
      <c r="C437" s="341">
        <v>80</v>
      </c>
      <c r="D437" s="341">
        <v>114</v>
      </c>
      <c r="E437" s="341">
        <v>194</v>
      </c>
      <c r="F437" s="341">
        <v>9403791.9624513797</v>
      </c>
      <c r="G437" s="341">
        <v>13696049.2026686</v>
      </c>
      <c r="H437" s="341">
        <v>23099841.165119901</v>
      </c>
      <c r="I437" s="341">
        <v>-1435864.28</v>
      </c>
      <c r="J437" t="s">
        <v>233</v>
      </c>
      <c r="K437" t="s">
        <v>211</v>
      </c>
      <c r="L437" t="s">
        <v>227</v>
      </c>
      <c r="M437" t="s">
        <v>46</v>
      </c>
      <c r="N437" s="2"/>
      <c r="O437" s="4"/>
    </row>
    <row r="438" spans="1:15" ht="12.75" customHeight="1" x14ac:dyDescent="0.2">
      <c r="A438" s="368">
        <v>647669</v>
      </c>
      <c r="B438" t="s">
        <v>548</v>
      </c>
      <c r="C438" s="341">
        <v>93</v>
      </c>
      <c r="D438" s="341">
        <v>97</v>
      </c>
      <c r="E438" s="341">
        <v>190</v>
      </c>
      <c r="F438" s="341">
        <v>6996169.4935619701</v>
      </c>
      <c r="G438" s="341">
        <v>10153016.6492613</v>
      </c>
      <c r="H438" s="341">
        <v>17149186.142823301</v>
      </c>
      <c r="I438" s="341">
        <v>-618127.61</v>
      </c>
      <c r="J438" t="s">
        <v>221</v>
      </c>
      <c r="K438" t="s">
        <v>201</v>
      </c>
      <c r="L438" t="s">
        <v>247</v>
      </c>
      <c r="M438" t="s">
        <v>46</v>
      </c>
      <c r="N438" s="2"/>
      <c r="O438" s="4"/>
    </row>
    <row r="439" spans="1:15" ht="12.75" customHeight="1" x14ac:dyDescent="0.2">
      <c r="A439" s="368">
        <v>386870</v>
      </c>
      <c r="B439" t="s">
        <v>415</v>
      </c>
      <c r="C439" s="341">
        <v>77</v>
      </c>
      <c r="D439" s="341">
        <v>111</v>
      </c>
      <c r="E439" s="341">
        <v>188</v>
      </c>
      <c r="F439" s="341">
        <v>11084208.843271</v>
      </c>
      <c r="G439" s="341">
        <v>21156459.397104301</v>
      </c>
      <c r="H439" s="341">
        <v>32240668.2403754</v>
      </c>
      <c r="I439" s="341">
        <v>61050.58</v>
      </c>
      <c r="J439" t="s">
        <v>216</v>
      </c>
      <c r="K439" t="s">
        <v>211</v>
      </c>
      <c r="L439" t="s">
        <v>991</v>
      </c>
      <c r="M439" t="s">
        <v>46</v>
      </c>
      <c r="N439" s="2"/>
      <c r="O439" s="4"/>
    </row>
    <row r="440" spans="1:15" ht="12.75" customHeight="1" x14ac:dyDescent="0.2">
      <c r="A440" s="368">
        <v>229625</v>
      </c>
      <c r="B440" t="s">
        <v>313</v>
      </c>
      <c r="C440" s="341">
        <v>95</v>
      </c>
      <c r="D440" s="341">
        <v>93</v>
      </c>
      <c r="E440" s="341">
        <v>188</v>
      </c>
      <c r="F440" s="341">
        <v>5792395.0656540198</v>
      </c>
      <c r="G440" s="341">
        <v>6021948.3102170303</v>
      </c>
      <c r="H440" s="341">
        <v>11814343.375871001</v>
      </c>
      <c r="I440" s="341">
        <v>-215463.64</v>
      </c>
      <c r="J440" t="s">
        <v>276</v>
      </c>
      <c r="K440" t="s">
        <v>211</v>
      </c>
      <c r="L440" t="s">
        <v>314</v>
      </c>
      <c r="M440" t="s">
        <v>46</v>
      </c>
      <c r="N440" s="2"/>
      <c r="O440" s="4"/>
    </row>
    <row r="441" spans="1:15" ht="12.75" customHeight="1" x14ac:dyDescent="0.2">
      <c r="A441" s="368">
        <v>162099</v>
      </c>
      <c r="B441" t="s">
        <v>265</v>
      </c>
      <c r="C441" s="341">
        <v>65</v>
      </c>
      <c r="D441" s="341">
        <v>117</v>
      </c>
      <c r="E441" s="341">
        <v>182</v>
      </c>
      <c r="F441" s="341">
        <v>6036960.48110912</v>
      </c>
      <c r="G441" s="341">
        <v>12345119.0411181</v>
      </c>
      <c r="H441" s="341">
        <v>18382079.522227298</v>
      </c>
      <c r="I441" s="341">
        <v>-300466.40999999997</v>
      </c>
      <c r="J441" t="s">
        <v>218</v>
      </c>
      <c r="K441" t="s">
        <v>219</v>
      </c>
      <c r="L441" t="s">
        <v>234</v>
      </c>
      <c r="M441" t="s">
        <v>199</v>
      </c>
      <c r="N441" s="2"/>
      <c r="O441" s="4"/>
    </row>
    <row r="442" spans="1:15" ht="12.75" customHeight="1" x14ac:dyDescent="0.2">
      <c r="A442" s="368">
        <v>419101</v>
      </c>
      <c r="B442" t="s">
        <v>437</v>
      </c>
      <c r="C442" s="341">
        <v>69</v>
      </c>
      <c r="D442" s="341">
        <v>113</v>
      </c>
      <c r="E442" s="341">
        <v>182</v>
      </c>
      <c r="F442" s="341">
        <v>4133434.92084296</v>
      </c>
      <c r="G442" s="341">
        <v>8347493.0836583003</v>
      </c>
      <c r="H442" s="341">
        <v>12480928.004501199</v>
      </c>
      <c r="I442" s="341">
        <v>-443945.87</v>
      </c>
      <c r="J442" t="s">
        <v>222</v>
      </c>
      <c r="K442" t="s">
        <v>219</v>
      </c>
      <c r="L442" t="s">
        <v>347</v>
      </c>
      <c r="M442" t="s">
        <v>46</v>
      </c>
      <c r="N442" s="2"/>
      <c r="O442" s="4"/>
    </row>
    <row r="443" spans="1:15" ht="12.75" customHeight="1" x14ac:dyDescent="0.2">
      <c r="A443" s="368">
        <v>606103</v>
      </c>
      <c r="B443" t="s">
        <v>529</v>
      </c>
      <c r="C443" s="341">
        <v>117</v>
      </c>
      <c r="D443" s="341">
        <v>56</v>
      </c>
      <c r="E443" s="341">
        <v>173</v>
      </c>
      <c r="F443" s="341">
        <v>5957251.8362558903</v>
      </c>
      <c r="G443" s="341">
        <v>4878826.2038435005</v>
      </c>
      <c r="H443" s="341">
        <v>10836078.0400993</v>
      </c>
      <c r="I443" s="341">
        <v>16275.83</v>
      </c>
      <c r="J443" t="s">
        <v>233</v>
      </c>
      <c r="K443" t="s">
        <v>211</v>
      </c>
      <c r="L443" t="s">
        <v>811</v>
      </c>
      <c r="M443" t="s">
        <v>46</v>
      </c>
      <c r="N443" s="2"/>
      <c r="O443" s="4"/>
    </row>
    <row r="444" spans="1:15" ht="12.75" customHeight="1" x14ac:dyDescent="0.2">
      <c r="A444" s="368">
        <v>360495</v>
      </c>
      <c r="B444" t="s">
        <v>406</v>
      </c>
      <c r="C444" s="341">
        <v>68</v>
      </c>
      <c r="D444" s="341">
        <v>101</v>
      </c>
      <c r="E444" s="341">
        <v>169</v>
      </c>
      <c r="F444" s="341">
        <v>8074877.1047627795</v>
      </c>
      <c r="G444" s="341">
        <v>11342473.641277</v>
      </c>
      <c r="H444" s="341">
        <v>19417350.7460398</v>
      </c>
      <c r="I444" s="341">
        <v>2867447.57</v>
      </c>
      <c r="J444" t="s">
        <v>255</v>
      </c>
      <c r="K444" t="s">
        <v>219</v>
      </c>
      <c r="L444" t="s">
        <v>720</v>
      </c>
      <c r="M444" t="s">
        <v>46</v>
      </c>
      <c r="N444" s="2"/>
      <c r="O444" s="4"/>
    </row>
    <row r="445" spans="1:15" ht="12.75" customHeight="1" x14ac:dyDescent="0.2">
      <c r="A445" s="368">
        <v>282632</v>
      </c>
      <c r="B445" t="s">
        <v>350</v>
      </c>
      <c r="C445" s="341">
        <v>54</v>
      </c>
      <c r="D445" s="341">
        <v>113</v>
      </c>
      <c r="E445" s="341">
        <v>167</v>
      </c>
      <c r="F445" s="341">
        <v>6912667.2846832899</v>
      </c>
      <c r="G445" s="341">
        <v>14846026.391285701</v>
      </c>
      <c r="H445" s="341">
        <v>21758693.675969001</v>
      </c>
      <c r="I445" s="341">
        <v>-1167138.3</v>
      </c>
      <c r="J445" t="s">
        <v>218</v>
      </c>
      <c r="K445" t="s">
        <v>219</v>
      </c>
      <c r="L445" t="s">
        <v>351</v>
      </c>
      <c r="M445" t="s">
        <v>46</v>
      </c>
      <c r="N445" s="2"/>
      <c r="O445" s="4"/>
    </row>
    <row r="446" spans="1:15" ht="12.75" customHeight="1" x14ac:dyDescent="0.2">
      <c r="A446" s="368">
        <v>865063</v>
      </c>
      <c r="B446" t="s">
        <v>1233</v>
      </c>
      <c r="C446" s="341">
        <v>56</v>
      </c>
      <c r="D446" s="341">
        <v>100</v>
      </c>
      <c r="E446" s="341">
        <v>156</v>
      </c>
      <c r="F446" s="341">
        <v>5751547.7059890302</v>
      </c>
      <c r="G446" s="341">
        <v>10468606.8536935</v>
      </c>
      <c r="H446" s="341">
        <v>16220154.5596825</v>
      </c>
      <c r="I446" s="341">
        <v>-1123673.5</v>
      </c>
      <c r="J446" t="s">
        <v>226</v>
      </c>
      <c r="K446" t="s">
        <v>219</v>
      </c>
      <c r="L446" t="s">
        <v>725</v>
      </c>
      <c r="M446" t="s">
        <v>46</v>
      </c>
      <c r="N446" s="2"/>
      <c r="O446" s="4"/>
    </row>
    <row r="447" spans="1:15" ht="12.75" customHeight="1" x14ac:dyDescent="0.2">
      <c r="A447" s="368">
        <v>712299</v>
      </c>
      <c r="B447" t="s">
        <v>574</v>
      </c>
      <c r="C447" s="341">
        <v>40</v>
      </c>
      <c r="D447" s="341">
        <v>115</v>
      </c>
      <c r="E447" s="341">
        <v>155</v>
      </c>
      <c r="F447" s="341">
        <v>3870546.4548562602</v>
      </c>
      <c r="G447" s="341">
        <v>11433777.8072503</v>
      </c>
      <c r="H447" s="341">
        <v>15304324.262106599</v>
      </c>
      <c r="I447" s="341">
        <v>-328170.89</v>
      </c>
      <c r="J447" t="s">
        <v>206</v>
      </c>
      <c r="K447" t="s">
        <v>207</v>
      </c>
      <c r="L447" t="s">
        <v>575</v>
      </c>
      <c r="M447" t="s">
        <v>199</v>
      </c>
      <c r="N447" s="2"/>
      <c r="O447" s="4"/>
    </row>
    <row r="448" spans="1:15" ht="12.75" customHeight="1" x14ac:dyDescent="0.2">
      <c r="A448" s="368">
        <v>608463</v>
      </c>
      <c r="B448" t="s">
        <v>530</v>
      </c>
      <c r="C448" s="341">
        <v>44</v>
      </c>
      <c r="D448" s="341">
        <v>104</v>
      </c>
      <c r="E448" s="341">
        <v>148</v>
      </c>
      <c r="F448" s="341">
        <v>3332231.0244555101</v>
      </c>
      <c r="G448" s="341">
        <v>8238801.3471541498</v>
      </c>
      <c r="H448" s="341">
        <v>11571032.3716096</v>
      </c>
      <c r="I448" s="341">
        <v>-608555.52000000002</v>
      </c>
      <c r="J448" t="s">
        <v>329</v>
      </c>
      <c r="K448" t="s">
        <v>219</v>
      </c>
      <c r="L448" t="s">
        <v>728</v>
      </c>
      <c r="M448" t="s">
        <v>46</v>
      </c>
      <c r="N448" s="2"/>
      <c r="O448" s="4"/>
    </row>
    <row r="449" spans="1:15" ht="12.75" customHeight="1" x14ac:dyDescent="0.2">
      <c r="A449" s="368">
        <v>643700</v>
      </c>
      <c r="B449" t="s">
        <v>545</v>
      </c>
      <c r="C449" s="341">
        <v>48</v>
      </c>
      <c r="D449" s="341">
        <v>99</v>
      </c>
      <c r="E449" s="341">
        <v>147</v>
      </c>
      <c r="F449" s="341">
        <v>4946989.1628155001</v>
      </c>
      <c r="G449" s="341">
        <v>11946107.3583392</v>
      </c>
      <c r="H449" s="341">
        <v>16893096.521154702</v>
      </c>
      <c r="I449" s="341">
        <v>-227283.53</v>
      </c>
      <c r="J449" t="s">
        <v>213</v>
      </c>
      <c r="K449" t="s">
        <v>207</v>
      </c>
      <c r="L449" t="s">
        <v>239</v>
      </c>
      <c r="M449" t="s">
        <v>199</v>
      </c>
      <c r="N449" s="2"/>
      <c r="O449" s="4"/>
    </row>
    <row r="450" spans="1:15" ht="12.75" customHeight="1" x14ac:dyDescent="0.2">
      <c r="A450" s="368">
        <v>717900</v>
      </c>
      <c r="B450" t="s">
        <v>579</v>
      </c>
      <c r="C450" s="341">
        <v>54</v>
      </c>
      <c r="D450" s="341">
        <v>71</v>
      </c>
      <c r="E450" s="341">
        <v>125</v>
      </c>
      <c r="F450" s="341">
        <v>3552220.3614995698</v>
      </c>
      <c r="G450" s="341">
        <v>7788069.0817016698</v>
      </c>
      <c r="H450" s="341">
        <v>11340289.443201199</v>
      </c>
      <c r="I450" s="341">
        <v>111972.21</v>
      </c>
      <c r="J450" t="s">
        <v>249</v>
      </c>
      <c r="K450" t="s">
        <v>211</v>
      </c>
      <c r="L450" t="s">
        <v>330</v>
      </c>
      <c r="M450" t="s">
        <v>46</v>
      </c>
      <c r="N450" s="2"/>
      <c r="O450" s="4"/>
    </row>
    <row r="451" spans="1:15" ht="12.75" customHeight="1" x14ac:dyDescent="0.2">
      <c r="A451" s="368">
        <v>364323</v>
      </c>
      <c r="B451" t="s">
        <v>408</v>
      </c>
      <c r="C451" s="341">
        <v>31</v>
      </c>
      <c r="D451" s="341">
        <v>83</v>
      </c>
      <c r="E451" s="341">
        <v>114</v>
      </c>
      <c r="F451" s="341">
        <v>2764635.4140866902</v>
      </c>
      <c r="G451" s="341">
        <v>8346175.0842503002</v>
      </c>
      <c r="H451" s="341">
        <v>11110810.498337001</v>
      </c>
      <c r="I451" s="341">
        <v>-586556.52</v>
      </c>
      <c r="J451" t="s">
        <v>316</v>
      </c>
      <c r="K451" t="s">
        <v>292</v>
      </c>
      <c r="L451" t="s">
        <v>300</v>
      </c>
      <c r="M451" t="s">
        <v>46</v>
      </c>
      <c r="N451" s="2"/>
      <c r="O451" s="4"/>
    </row>
    <row r="452" spans="1:15" ht="12.75" customHeight="1" x14ac:dyDescent="0.2">
      <c r="A452" s="368">
        <v>280925</v>
      </c>
      <c r="B452" t="s">
        <v>348</v>
      </c>
      <c r="C452" s="341">
        <v>49</v>
      </c>
      <c r="D452" s="341">
        <v>60</v>
      </c>
      <c r="E452" s="341">
        <v>109</v>
      </c>
      <c r="F452" s="341">
        <v>2294671.5333847599</v>
      </c>
      <c r="G452" s="341">
        <v>3879963.0958088799</v>
      </c>
      <c r="H452" s="341">
        <v>6174634.6291936496</v>
      </c>
      <c r="I452" s="341">
        <v>183338.18</v>
      </c>
      <c r="J452" t="s">
        <v>249</v>
      </c>
      <c r="K452" t="s">
        <v>211</v>
      </c>
      <c r="L452" t="s">
        <v>718</v>
      </c>
      <c r="M452" t="s">
        <v>46</v>
      </c>
      <c r="N452" s="2"/>
      <c r="O452" s="4"/>
    </row>
    <row r="453" spans="1:15" ht="12.75" customHeight="1" x14ac:dyDescent="0.2">
      <c r="A453" s="368">
        <v>106849</v>
      </c>
      <c r="B453" t="s">
        <v>212</v>
      </c>
      <c r="C453" s="341">
        <v>38</v>
      </c>
      <c r="D453" s="341">
        <v>65</v>
      </c>
      <c r="E453" s="341">
        <v>103</v>
      </c>
      <c r="F453" s="341">
        <v>3347553.3166607702</v>
      </c>
      <c r="G453" s="341">
        <v>9128059.7538027596</v>
      </c>
      <c r="H453" s="341">
        <v>12475613.070463501</v>
      </c>
      <c r="I453" s="341">
        <v>-1000513.48</v>
      </c>
      <c r="J453" t="s">
        <v>213</v>
      </c>
      <c r="K453" t="s">
        <v>207</v>
      </c>
      <c r="L453" t="s">
        <v>214</v>
      </c>
      <c r="M453" t="s">
        <v>199</v>
      </c>
      <c r="N453" s="2"/>
      <c r="O453" s="4"/>
    </row>
    <row r="454" spans="1:15" ht="12.75" customHeight="1" x14ac:dyDescent="0.2">
      <c r="A454" s="368">
        <v>644294</v>
      </c>
      <c r="B454" t="s">
        <v>547</v>
      </c>
      <c r="C454" s="341">
        <v>24</v>
      </c>
      <c r="D454" s="341">
        <v>79</v>
      </c>
      <c r="E454" s="341">
        <v>103</v>
      </c>
      <c r="F454" s="341">
        <v>1264343.1427795601</v>
      </c>
      <c r="G454" s="341">
        <v>5010615.2922332603</v>
      </c>
      <c r="H454" s="341">
        <v>6274958.4350128202</v>
      </c>
      <c r="I454" s="341">
        <v>239661.53</v>
      </c>
      <c r="J454" t="s">
        <v>335</v>
      </c>
      <c r="K454" t="s">
        <v>292</v>
      </c>
      <c r="L454" t="s">
        <v>728</v>
      </c>
      <c r="M454" t="s">
        <v>46</v>
      </c>
      <c r="N454" s="2"/>
      <c r="O454" s="4"/>
    </row>
    <row r="455" spans="1:15" ht="12.75" customHeight="1" x14ac:dyDescent="0.2">
      <c r="A455" s="368">
        <v>566556</v>
      </c>
      <c r="B455" t="s">
        <v>517</v>
      </c>
      <c r="C455" s="341">
        <v>43</v>
      </c>
      <c r="D455" s="341">
        <v>57</v>
      </c>
      <c r="E455" s="341">
        <v>100</v>
      </c>
      <c r="F455" s="341">
        <v>3136855.4326133602</v>
      </c>
      <c r="G455" s="341">
        <v>4303858.0659956699</v>
      </c>
      <c r="H455" s="341">
        <v>7440713.4986090297</v>
      </c>
      <c r="I455" s="341">
        <v>-55389.26</v>
      </c>
      <c r="J455" t="s">
        <v>226</v>
      </c>
      <c r="K455" t="s">
        <v>219</v>
      </c>
      <c r="L455" t="s">
        <v>300</v>
      </c>
      <c r="M455" t="s">
        <v>46</v>
      </c>
      <c r="N455" s="2"/>
      <c r="O455" s="4"/>
    </row>
    <row r="456" spans="1:15" ht="12.75" customHeight="1" x14ac:dyDescent="0.2">
      <c r="A456" s="368">
        <v>878694</v>
      </c>
      <c r="B456" t="s">
        <v>642</v>
      </c>
      <c r="C456" s="341">
        <v>23</v>
      </c>
      <c r="D456" s="341">
        <v>73</v>
      </c>
      <c r="E456" s="341">
        <v>96</v>
      </c>
      <c r="F456" s="341">
        <v>2458041.6945735598</v>
      </c>
      <c r="G456" s="341">
        <v>7326788.5946730198</v>
      </c>
      <c r="H456" s="341">
        <v>9784830.2892465796</v>
      </c>
      <c r="I456" s="341">
        <v>956834.59</v>
      </c>
      <c r="J456" t="s">
        <v>291</v>
      </c>
      <c r="K456" t="s">
        <v>292</v>
      </c>
      <c r="L456" t="s">
        <v>330</v>
      </c>
      <c r="M456" t="s">
        <v>46</v>
      </c>
      <c r="N456" s="2"/>
      <c r="O456" s="4"/>
    </row>
    <row r="457" spans="1:15" ht="12.75" customHeight="1" x14ac:dyDescent="0.2">
      <c r="A457" s="368">
        <v>326660</v>
      </c>
      <c r="B457" t="s">
        <v>1166</v>
      </c>
      <c r="C457" s="341">
        <v>34</v>
      </c>
      <c r="D457" s="341">
        <v>60</v>
      </c>
      <c r="E457" s="341">
        <v>94</v>
      </c>
      <c r="F457" s="341">
        <v>1726324.71684944</v>
      </c>
      <c r="G457" s="341">
        <v>4962093.2740462497</v>
      </c>
      <c r="H457" s="341">
        <v>6688417.9908956997</v>
      </c>
      <c r="I457" s="341">
        <v>-16112.29</v>
      </c>
      <c r="J457" t="s">
        <v>222</v>
      </c>
      <c r="K457" t="s">
        <v>219</v>
      </c>
      <c r="L457" t="s">
        <v>223</v>
      </c>
      <c r="M457" t="s">
        <v>46</v>
      </c>
      <c r="N457" s="2"/>
      <c r="O457" s="4"/>
    </row>
    <row r="458" spans="1:15" ht="12.75" customHeight="1" x14ac:dyDescent="0.2">
      <c r="A458" s="368">
        <v>793109</v>
      </c>
      <c r="B458" t="s">
        <v>606</v>
      </c>
      <c r="C458" s="341">
        <v>37</v>
      </c>
      <c r="D458" s="341">
        <v>52</v>
      </c>
      <c r="E458" s="341">
        <v>89</v>
      </c>
      <c r="F458" s="341">
        <v>4075661.3971738899</v>
      </c>
      <c r="G458" s="341">
        <v>5641951.3559036097</v>
      </c>
      <c r="H458" s="341">
        <v>9717612.7530775107</v>
      </c>
      <c r="I458" s="341">
        <v>-120302.46</v>
      </c>
      <c r="J458" t="s">
        <v>218</v>
      </c>
      <c r="K458" t="s">
        <v>219</v>
      </c>
      <c r="L458" t="s">
        <v>314</v>
      </c>
      <c r="M458" t="s">
        <v>46</v>
      </c>
      <c r="N458" s="2"/>
      <c r="O458" s="4"/>
    </row>
    <row r="459" spans="1:15" ht="12.75" customHeight="1" x14ac:dyDescent="0.2">
      <c r="A459" s="368">
        <v>732959</v>
      </c>
      <c r="B459" t="s">
        <v>1230</v>
      </c>
      <c r="C459" s="341">
        <v>25</v>
      </c>
      <c r="D459" s="341">
        <v>64</v>
      </c>
      <c r="E459" s="341">
        <v>89</v>
      </c>
      <c r="F459" s="341">
        <v>2438781.65547388</v>
      </c>
      <c r="G459" s="341">
        <v>6433947.9205640201</v>
      </c>
      <c r="H459" s="341">
        <v>8872729.5760379005</v>
      </c>
      <c r="I459" s="341">
        <v>-2097843.17</v>
      </c>
      <c r="J459" t="s">
        <v>213</v>
      </c>
      <c r="K459" t="s">
        <v>207</v>
      </c>
      <c r="L459" t="s">
        <v>208</v>
      </c>
      <c r="M459" t="s">
        <v>199</v>
      </c>
      <c r="N459" s="2"/>
      <c r="O459" s="4"/>
    </row>
    <row r="460" spans="1:15" ht="12.75" customHeight="1" x14ac:dyDescent="0.2">
      <c r="A460" s="368">
        <v>664482</v>
      </c>
      <c r="B460" t="s">
        <v>557</v>
      </c>
      <c r="C460" s="341">
        <v>30</v>
      </c>
      <c r="D460" s="341">
        <v>54</v>
      </c>
      <c r="E460" s="341">
        <v>84</v>
      </c>
      <c r="F460" s="341">
        <v>1431845.3606908701</v>
      </c>
      <c r="G460" s="341">
        <v>3228003.2317246101</v>
      </c>
      <c r="H460" s="341">
        <v>4659848.5924154799</v>
      </c>
      <c r="I460" s="341">
        <v>-535206.56999999995</v>
      </c>
      <c r="J460" t="s">
        <v>249</v>
      </c>
      <c r="K460" t="s">
        <v>211</v>
      </c>
      <c r="L460" t="s">
        <v>314</v>
      </c>
      <c r="M460" t="s">
        <v>46</v>
      </c>
      <c r="N460" s="2"/>
      <c r="O460" s="4"/>
    </row>
    <row r="461" spans="1:15" ht="12.75" customHeight="1" x14ac:dyDescent="0.2">
      <c r="A461" s="368">
        <v>273839</v>
      </c>
      <c r="B461" t="s">
        <v>343</v>
      </c>
      <c r="C461" s="341">
        <v>18</v>
      </c>
      <c r="D461" s="341">
        <v>42</v>
      </c>
      <c r="E461" s="341">
        <v>60</v>
      </c>
      <c r="F461" s="341">
        <v>2248884.2842553598</v>
      </c>
      <c r="G461" s="341">
        <v>4781932.2449832503</v>
      </c>
      <c r="H461" s="341">
        <v>7030816.5292386198</v>
      </c>
      <c r="I461" s="341">
        <v>1685361.75</v>
      </c>
      <c r="J461" t="s">
        <v>218</v>
      </c>
      <c r="K461" t="s">
        <v>219</v>
      </c>
      <c r="L461" t="s">
        <v>330</v>
      </c>
      <c r="M461" t="s">
        <v>46</v>
      </c>
      <c r="N461" s="2"/>
      <c r="O461" s="4"/>
    </row>
    <row r="462" spans="1:15" ht="12.75" customHeight="1" x14ac:dyDescent="0.2">
      <c r="A462" s="368">
        <v>511890</v>
      </c>
      <c r="B462" t="s">
        <v>485</v>
      </c>
      <c r="C462" s="341">
        <v>19</v>
      </c>
      <c r="D462" s="341">
        <v>40</v>
      </c>
      <c r="E462" s="341">
        <v>59</v>
      </c>
      <c r="F462" s="341">
        <v>1423608.30786727</v>
      </c>
      <c r="G462" s="341">
        <v>3167290.9074127399</v>
      </c>
      <c r="H462" s="341">
        <v>4590899.2152800104</v>
      </c>
      <c r="I462" s="341">
        <v>-633133.61</v>
      </c>
      <c r="J462" t="s">
        <v>319</v>
      </c>
      <c r="K462" t="s">
        <v>246</v>
      </c>
      <c r="L462" t="s">
        <v>754</v>
      </c>
      <c r="M462" t="s">
        <v>46</v>
      </c>
      <c r="N462" s="2"/>
      <c r="O462" s="4"/>
    </row>
    <row r="463" spans="1:15" ht="12.75" customHeight="1" x14ac:dyDescent="0.2">
      <c r="A463" s="368">
        <v>749953</v>
      </c>
      <c r="B463" t="s">
        <v>1185</v>
      </c>
      <c r="C463" s="341">
        <v>28</v>
      </c>
      <c r="D463" s="341">
        <v>23</v>
      </c>
      <c r="E463" s="341">
        <v>51</v>
      </c>
      <c r="F463" s="341">
        <v>1959088.4698937801</v>
      </c>
      <c r="G463" s="341">
        <v>1828482.54374233</v>
      </c>
      <c r="H463" s="341">
        <v>3787571.0136361201</v>
      </c>
      <c r="I463" s="341">
        <v>-237432.91</v>
      </c>
      <c r="J463" t="s">
        <v>218</v>
      </c>
      <c r="K463" t="s">
        <v>219</v>
      </c>
      <c r="L463" t="s">
        <v>247</v>
      </c>
      <c r="M463" t="s">
        <v>46</v>
      </c>
      <c r="N463" s="2"/>
      <c r="O463" s="4"/>
    </row>
    <row r="464" spans="1:15" s="130" customFormat="1" ht="12.75" customHeight="1" x14ac:dyDescent="0.2">
      <c r="A464" s="368">
        <v>241661</v>
      </c>
      <c r="B464" t="s">
        <v>324</v>
      </c>
      <c r="C464" s="341">
        <v>11</v>
      </c>
      <c r="D464" s="341">
        <v>38</v>
      </c>
      <c r="E464" s="341">
        <v>49</v>
      </c>
      <c r="F464" s="341">
        <v>1095653.15600238</v>
      </c>
      <c r="G464" s="341">
        <v>4669424.6305066496</v>
      </c>
      <c r="H464" s="341">
        <v>5765077.7865090398</v>
      </c>
      <c r="I464" s="341">
        <v>-164002.54</v>
      </c>
      <c r="J464" t="s">
        <v>276</v>
      </c>
      <c r="K464" t="s">
        <v>211</v>
      </c>
      <c r="L464" t="s">
        <v>718</v>
      </c>
      <c r="M464" t="s">
        <v>46</v>
      </c>
      <c r="N464" s="2"/>
    </row>
    <row r="465" spans="1:15" ht="12.75" customHeight="1" x14ac:dyDescent="0.2">
      <c r="A465" s="368">
        <v>523050</v>
      </c>
      <c r="B465" t="s">
        <v>1181</v>
      </c>
      <c r="C465" s="341">
        <v>15</v>
      </c>
      <c r="D465" s="341">
        <v>34</v>
      </c>
      <c r="E465" s="341">
        <v>49</v>
      </c>
      <c r="F465" s="341">
        <v>1117142.6088294799</v>
      </c>
      <c r="G465" s="341">
        <v>3141807.4258131101</v>
      </c>
      <c r="H465" s="341">
        <v>4258950.0346425902</v>
      </c>
      <c r="I465" s="341">
        <v>-172172.75</v>
      </c>
      <c r="J465" t="s">
        <v>218</v>
      </c>
      <c r="K465" t="s">
        <v>219</v>
      </c>
      <c r="L465" t="s">
        <v>1180</v>
      </c>
      <c r="M465" t="s">
        <v>46</v>
      </c>
      <c r="N465" s="2"/>
      <c r="O465" s="4"/>
    </row>
    <row r="466" spans="1:15" ht="12.75" customHeight="1" x14ac:dyDescent="0.2">
      <c r="A466" s="368">
        <v>690693</v>
      </c>
      <c r="B466" t="s">
        <v>568</v>
      </c>
      <c r="C466" s="341">
        <v>17</v>
      </c>
      <c r="D466" s="341">
        <v>31</v>
      </c>
      <c r="E466" s="341">
        <v>48</v>
      </c>
      <c r="F466" s="341">
        <v>1326682.13139039</v>
      </c>
      <c r="G466" s="341">
        <v>2275495.3211000501</v>
      </c>
      <c r="H466" s="341">
        <v>3602177.4524904401</v>
      </c>
      <c r="I466" s="341">
        <v>30949.26</v>
      </c>
      <c r="J466" t="s">
        <v>218</v>
      </c>
      <c r="K466" t="s">
        <v>219</v>
      </c>
      <c r="L466" t="s">
        <v>718</v>
      </c>
      <c r="M466" t="s">
        <v>46</v>
      </c>
      <c r="N466" s="2"/>
      <c r="O466" s="4"/>
    </row>
    <row r="467" spans="1:15" ht="12.75" customHeight="1" x14ac:dyDescent="0.2">
      <c r="A467" s="368">
        <v>933359</v>
      </c>
      <c r="B467" t="s">
        <v>665</v>
      </c>
      <c r="C467" s="341">
        <v>10</v>
      </c>
      <c r="D467" s="341">
        <v>37</v>
      </c>
      <c r="E467" s="341">
        <v>47</v>
      </c>
      <c r="F467" s="341">
        <v>536142.34730659099</v>
      </c>
      <c r="G467" s="341">
        <v>3445468.0357410698</v>
      </c>
      <c r="H467" s="341">
        <v>3981610.3830476599</v>
      </c>
      <c r="I467" s="341">
        <v>774915.64</v>
      </c>
      <c r="J467" t="s">
        <v>319</v>
      </c>
      <c r="K467" t="s">
        <v>246</v>
      </c>
      <c r="L467" t="s">
        <v>330</v>
      </c>
      <c r="M467" t="s">
        <v>46</v>
      </c>
      <c r="N467" s="2"/>
      <c r="O467" s="4"/>
    </row>
    <row r="468" spans="1:15" ht="12.75" customHeight="1" x14ac:dyDescent="0.2">
      <c r="A468" s="368">
        <v>142679</v>
      </c>
      <c r="B468" t="s">
        <v>244</v>
      </c>
      <c r="C468" s="341">
        <v>15</v>
      </c>
      <c r="D468" s="341">
        <v>27</v>
      </c>
      <c r="E468" s="341">
        <v>42</v>
      </c>
      <c r="F468" s="341">
        <v>915656.14026700601</v>
      </c>
      <c r="G468" s="341">
        <v>2400883.8910608999</v>
      </c>
      <c r="H468" s="341">
        <v>3316540.0313279098</v>
      </c>
      <c r="I468" s="341">
        <v>-13982.8</v>
      </c>
      <c r="J468" t="s">
        <v>245</v>
      </c>
      <c r="K468" t="s">
        <v>246</v>
      </c>
      <c r="L468" t="s">
        <v>247</v>
      </c>
      <c r="M468" t="s">
        <v>46</v>
      </c>
      <c r="N468" s="2"/>
      <c r="O468" s="4"/>
    </row>
    <row r="469" spans="1:15" ht="12.75" customHeight="1" x14ac:dyDescent="0.2">
      <c r="A469" s="368">
        <v>367987</v>
      </c>
      <c r="B469" t="s">
        <v>410</v>
      </c>
      <c r="C469" s="341">
        <v>10</v>
      </c>
      <c r="D469" s="341">
        <v>32</v>
      </c>
      <c r="E469" s="341">
        <v>42</v>
      </c>
      <c r="F469" s="341">
        <v>462567.34208670701</v>
      </c>
      <c r="G469" s="341">
        <v>2099800.9580901102</v>
      </c>
      <c r="H469" s="341">
        <v>2562368.30017681</v>
      </c>
      <c r="I469" s="341">
        <v>313948.87</v>
      </c>
      <c r="J469" t="s">
        <v>222</v>
      </c>
      <c r="K469" t="s">
        <v>219</v>
      </c>
      <c r="L469" t="s">
        <v>314</v>
      </c>
      <c r="M469" t="s">
        <v>46</v>
      </c>
      <c r="N469" s="2"/>
      <c r="O469" s="4"/>
    </row>
    <row r="470" spans="1:15" ht="12.75" customHeight="1" x14ac:dyDescent="0.2">
      <c r="A470" s="368">
        <v>935180</v>
      </c>
      <c r="B470" t="s">
        <v>1191</v>
      </c>
      <c r="C470" s="341">
        <v>15</v>
      </c>
      <c r="D470" s="341">
        <v>24</v>
      </c>
      <c r="E470" s="341">
        <v>39</v>
      </c>
      <c r="F470" s="341">
        <v>1639181.60163979</v>
      </c>
      <c r="G470" s="341">
        <v>3629730.6801873702</v>
      </c>
      <c r="H470" s="341">
        <v>5268912.2818271704</v>
      </c>
      <c r="I470" s="341">
        <v>3404507.44</v>
      </c>
      <c r="J470" t="s">
        <v>233</v>
      </c>
      <c r="K470" t="s">
        <v>211</v>
      </c>
      <c r="L470" t="s">
        <v>1180</v>
      </c>
      <c r="M470" t="s">
        <v>46</v>
      </c>
      <c r="N470" s="2"/>
      <c r="O470" s="4"/>
    </row>
    <row r="471" spans="1:15" ht="12.75" customHeight="1" x14ac:dyDescent="0.2">
      <c r="A471" s="368">
        <v>460899</v>
      </c>
      <c r="B471" t="s">
        <v>454</v>
      </c>
      <c r="C471" s="341">
        <v>14</v>
      </c>
      <c r="D471" s="341">
        <v>24</v>
      </c>
      <c r="E471" s="341">
        <v>38</v>
      </c>
      <c r="F471" s="341">
        <v>789374.40981739899</v>
      </c>
      <c r="G471" s="341">
        <v>2613342.4985307101</v>
      </c>
      <c r="H471" s="341">
        <v>3402716.90834811</v>
      </c>
      <c r="I471" s="341">
        <v>33685.760000000002</v>
      </c>
      <c r="J471" t="s">
        <v>233</v>
      </c>
      <c r="K471" t="s">
        <v>211</v>
      </c>
      <c r="L471" t="s">
        <v>694</v>
      </c>
      <c r="M471" t="s">
        <v>46</v>
      </c>
      <c r="N471" s="2"/>
      <c r="O471" s="4"/>
    </row>
    <row r="472" spans="1:15" ht="12.75" customHeight="1" x14ac:dyDescent="0.2">
      <c r="A472" s="368">
        <v>899352</v>
      </c>
      <c r="B472" t="s">
        <v>1188</v>
      </c>
      <c r="C472" s="341">
        <v>5</v>
      </c>
      <c r="D472" s="341">
        <v>30</v>
      </c>
      <c r="E472" s="341">
        <v>35</v>
      </c>
      <c r="F472" s="341">
        <v>397353.42957734899</v>
      </c>
      <c r="G472" s="341">
        <v>2457869.50992904</v>
      </c>
      <c r="H472" s="341">
        <v>2855222.9395063901</v>
      </c>
      <c r="I472" s="341">
        <v>551972.68000000005</v>
      </c>
      <c r="J472" t="s">
        <v>226</v>
      </c>
      <c r="K472" t="s">
        <v>219</v>
      </c>
      <c r="L472" t="s">
        <v>1180</v>
      </c>
      <c r="M472" t="s">
        <v>46</v>
      </c>
      <c r="N472" s="2"/>
      <c r="O472" s="4"/>
    </row>
    <row r="473" spans="1:15" ht="12.75" customHeight="1" x14ac:dyDescent="0.2">
      <c r="A473" s="368">
        <v>129924</v>
      </c>
      <c r="B473" t="s">
        <v>235</v>
      </c>
      <c r="C473" s="341">
        <v>7</v>
      </c>
      <c r="D473" s="341">
        <v>22</v>
      </c>
      <c r="E473" s="341">
        <v>29</v>
      </c>
      <c r="F473" s="341">
        <v>767040.94634425605</v>
      </c>
      <c r="G473" s="341">
        <v>2737594.1549664098</v>
      </c>
      <c r="H473" s="341">
        <v>3504635.1013106699</v>
      </c>
      <c r="I473" s="341">
        <v>224072.78</v>
      </c>
      <c r="J473" t="s">
        <v>216</v>
      </c>
      <c r="K473" t="s">
        <v>211</v>
      </c>
      <c r="L473" t="s">
        <v>811</v>
      </c>
      <c r="M473" t="s">
        <v>46</v>
      </c>
      <c r="N473" s="2"/>
      <c r="O473" s="4"/>
    </row>
    <row r="474" spans="1:15" ht="12.75" customHeight="1" x14ac:dyDescent="0.2">
      <c r="A474" s="368">
        <v>126268</v>
      </c>
      <c r="B474" t="s">
        <v>232</v>
      </c>
      <c r="C474" s="341">
        <v>9</v>
      </c>
      <c r="D474" s="341">
        <v>16</v>
      </c>
      <c r="E474" s="341">
        <v>25</v>
      </c>
      <c r="F474" s="341">
        <v>698773.43742460501</v>
      </c>
      <c r="G474" s="341">
        <v>2436680.9191851499</v>
      </c>
      <c r="H474" s="341">
        <v>3135454.3566097599</v>
      </c>
      <c r="I474" s="341">
        <v>219465.72</v>
      </c>
      <c r="J474" t="s">
        <v>233</v>
      </c>
      <c r="K474" t="s">
        <v>211</v>
      </c>
      <c r="L474" t="s">
        <v>234</v>
      </c>
      <c r="M474" t="s">
        <v>199</v>
      </c>
      <c r="N474" s="2"/>
      <c r="O474" s="4"/>
    </row>
    <row r="475" spans="1:15" ht="12.75" customHeight="1" x14ac:dyDescent="0.2">
      <c r="A475" s="368">
        <v>180927</v>
      </c>
      <c r="B475" t="s">
        <v>280</v>
      </c>
      <c r="C475" s="341">
        <v>5</v>
      </c>
      <c r="D475" s="341">
        <v>20</v>
      </c>
      <c r="E475" s="341">
        <v>25</v>
      </c>
      <c r="F475" s="341">
        <v>190444.131006993</v>
      </c>
      <c r="G475" s="341">
        <v>2565182.4491681098</v>
      </c>
      <c r="H475" s="341">
        <v>2755626.5801751101</v>
      </c>
      <c r="I475" s="341">
        <v>113561.43</v>
      </c>
      <c r="J475" t="s">
        <v>210</v>
      </c>
      <c r="K475" t="s">
        <v>211</v>
      </c>
      <c r="L475" t="s">
        <v>281</v>
      </c>
      <c r="M475" t="s">
        <v>199</v>
      </c>
      <c r="N475" s="2"/>
      <c r="O475" s="4"/>
    </row>
    <row r="476" spans="1:15" ht="12.75" customHeight="1" x14ac:dyDescent="0.2">
      <c r="A476" s="368">
        <v>425067</v>
      </c>
      <c r="B476" t="s">
        <v>441</v>
      </c>
      <c r="C476" s="341">
        <v>7</v>
      </c>
      <c r="D476" s="341">
        <v>12</v>
      </c>
      <c r="E476" s="341">
        <v>19</v>
      </c>
      <c r="F476" s="341">
        <v>833938.48346652696</v>
      </c>
      <c r="G476" s="341">
        <v>1488360.6411949999</v>
      </c>
      <c r="H476" s="341">
        <v>2322299.1246615201</v>
      </c>
      <c r="I476" s="341">
        <v>98746.99</v>
      </c>
      <c r="J476" t="s">
        <v>222</v>
      </c>
      <c r="K476" t="s">
        <v>219</v>
      </c>
      <c r="L476" t="s">
        <v>694</v>
      </c>
      <c r="M476" t="s">
        <v>46</v>
      </c>
      <c r="N476" s="2"/>
      <c r="O476" s="4"/>
    </row>
    <row r="477" spans="1:15" ht="12.75" customHeight="1" x14ac:dyDescent="0.2">
      <c r="A477" s="368">
        <v>178509</v>
      </c>
      <c r="B477" t="s">
        <v>279</v>
      </c>
      <c r="C477" s="341">
        <v>5</v>
      </c>
      <c r="D477" s="341">
        <v>14</v>
      </c>
      <c r="E477" s="341">
        <v>19</v>
      </c>
      <c r="F477" s="341">
        <v>276869.53101861803</v>
      </c>
      <c r="G477" s="341">
        <v>963899.66365558002</v>
      </c>
      <c r="H477" s="341">
        <v>1240769.1946741899</v>
      </c>
      <c r="I477" s="341">
        <v>231536.98</v>
      </c>
      <c r="J477" t="s">
        <v>276</v>
      </c>
      <c r="K477" t="s">
        <v>211</v>
      </c>
      <c r="L477" t="s">
        <v>247</v>
      </c>
      <c r="M477" t="s">
        <v>46</v>
      </c>
      <c r="N477" s="2"/>
      <c r="O477" s="4"/>
    </row>
    <row r="478" spans="1:15" ht="12.75" customHeight="1" x14ac:dyDescent="0.2">
      <c r="A478" s="368">
        <v>321828</v>
      </c>
      <c r="B478" t="s">
        <v>383</v>
      </c>
      <c r="C478" s="341">
        <v>5</v>
      </c>
      <c r="D478" s="341">
        <v>10</v>
      </c>
      <c r="E478" s="341">
        <v>15</v>
      </c>
      <c r="F478" s="341">
        <v>270832.172586395</v>
      </c>
      <c r="G478" s="341">
        <v>929313.93765137997</v>
      </c>
      <c r="H478" s="341">
        <v>1200146.11023777</v>
      </c>
      <c r="I478" s="341">
        <v>0</v>
      </c>
      <c r="J478" t="s">
        <v>329</v>
      </c>
      <c r="K478" t="s">
        <v>219</v>
      </c>
      <c r="L478" t="s">
        <v>247</v>
      </c>
      <c r="M478" t="s">
        <v>46</v>
      </c>
      <c r="N478" s="2"/>
      <c r="O478" s="4"/>
    </row>
    <row r="479" spans="1:15" ht="12.75" customHeight="1" x14ac:dyDescent="0.2">
      <c r="A479" s="368">
        <v>971010</v>
      </c>
      <c r="B479" t="s">
        <v>1192</v>
      </c>
      <c r="C479" s="341">
        <v>5</v>
      </c>
      <c r="D479" s="341">
        <v>9</v>
      </c>
      <c r="E479" s="341">
        <v>14</v>
      </c>
      <c r="F479" s="341">
        <v>344583.86541149998</v>
      </c>
      <c r="G479" s="341">
        <v>800279.21362734004</v>
      </c>
      <c r="H479" s="341">
        <v>1144863.07903884</v>
      </c>
      <c r="I479" s="341">
        <v>13201.51</v>
      </c>
      <c r="J479" t="s">
        <v>249</v>
      </c>
      <c r="K479" t="s">
        <v>211</v>
      </c>
      <c r="L479" t="s">
        <v>1180</v>
      </c>
      <c r="M479" t="s">
        <v>46</v>
      </c>
      <c r="N479" s="2"/>
      <c r="O479" s="4"/>
    </row>
    <row r="480" spans="1:15" ht="12.75" customHeight="1" x14ac:dyDescent="0.2">
      <c r="A480" s="368">
        <v>309666</v>
      </c>
      <c r="B480" t="s">
        <v>374</v>
      </c>
      <c r="C480" s="341">
        <v>4</v>
      </c>
      <c r="D480" s="341">
        <v>9</v>
      </c>
      <c r="E480" s="341">
        <v>13</v>
      </c>
      <c r="F480" s="341">
        <v>588039.03179867298</v>
      </c>
      <c r="G480" s="341">
        <v>925620.32630668196</v>
      </c>
      <c r="H480" s="341">
        <v>1513659.3581053501</v>
      </c>
      <c r="I480" s="341">
        <v>545051.74</v>
      </c>
      <c r="J480" t="s">
        <v>291</v>
      </c>
      <c r="K480" t="s">
        <v>292</v>
      </c>
      <c r="L480" t="s">
        <v>330</v>
      </c>
      <c r="M480" t="s">
        <v>46</v>
      </c>
      <c r="N480" s="2"/>
      <c r="O480" s="4"/>
    </row>
    <row r="481" spans="1:15" ht="12.75" customHeight="1" x14ac:dyDescent="0.2">
      <c r="A481" s="368">
        <v>345497</v>
      </c>
      <c r="B481" t="s">
        <v>399</v>
      </c>
      <c r="C481" s="341">
        <v>4</v>
      </c>
      <c r="D481" s="341">
        <v>3</v>
      </c>
      <c r="E481" s="341">
        <v>7</v>
      </c>
      <c r="F481" s="341">
        <v>316087.19282825501</v>
      </c>
      <c r="G481" s="341">
        <v>173709.05683870701</v>
      </c>
      <c r="H481" s="341">
        <v>489796.24966696202</v>
      </c>
      <c r="I481" s="341">
        <v>44709.36</v>
      </c>
      <c r="J481" t="s">
        <v>210</v>
      </c>
      <c r="K481" t="s">
        <v>211</v>
      </c>
      <c r="L481" t="s">
        <v>281</v>
      </c>
      <c r="M481" t="s">
        <v>199</v>
      </c>
      <c r="N481" s="2"/>
      <c r="O481" s="4"/>
    </row>
    <row r="482" spans="1:15" ht="12.75" customHeight="1" x14ac:dyDescent="0.2">
      <c r="A482" s="368"/>
      <c r="B482"/>
      <c r="C482" s="341"/>
      <c r="D482" s="341"/>
      <c r="E482" s="341"/>
      <c r="F482" s="341"/>
      <c r="G482" s="341"/>
      <c r="H482" s="341"/>
      <c r="I482" s="341"/>
      <c r="K482"/>
      <c r="L482"/>
      <c r="M482"/>
      <c r="N482" s="2"/>
      <c r="O482" s="4"/>
    </row>
    <row r="483" spans="1:15" ht="12.75" customHeight="1" x14ac:dyDescent="0.2">
      <c r="A483" s="368"/>
      <c r="B483"/>
      <c r="C483" s="341"/>
      <c r="D483" s="341"/>
      <c r="E483" s="341"/>
      <c r="F483" s="341"/>
      <c r="G483" s="341"/>
      <c r="H483" s="341"/>
      <c r="I483" s="341"/>
      <c r="K483"/>
      <c r="L483"/>
      <c r="M483"/>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8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2023-06-30*</v>
      </c>
      <c r="C5" s="98"/>
      <c r="D5" s="98"/>
      <c r="E5" s="98"/>
      <c r="F5" s="98"/>
      <c r="G5" s="98"/>
      <c r="H5" s="98"/>
      <c r="I5" s="98"/>
      <c r="J5" s="98"/>
    </row>
    <row r="6" spans="1:16" x14ac:dyDescent="0.2">
      <c r="B6" s="270" t="str">
        <f>'Fondval &amp; marknadsvärde'!A7</f>
        <v>Nästa uppdatering: 2023-08-10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8" t="s">
        <v>85</v>
      </c>
      <c r="D10" s="439"/>
      <c r="E10" s="440"/>
      <c r="F10" s="438" t="s">
        <v>50</v>
      </c>
      <c r="G10" s="439"/>
      <c r="H10" s="440"/>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2516953</v>
      </c>
      <c r="D12" s="341">
        <v>2780634</v>
      </c>
      <c r="E12" s="341">
        <v>5297587</v>
      </c>
      <c r="F12" s="341">
        <v>453753707206.69202</v>
      </c>
      <c r="G12" s="341">
        <v>558922680614.20801</v>
      </c>
      <c r="H12" s="341">
        <v>1012676387820.9</v>
      </c>
      <c r="I12" s="379"/>
      <c r="J12" s="98"/>
      <c r="L12" s="338"/>
      <c r="M12" s="329"/>
      <c r="N12" s="329"/>
      <c r="O12" s="329"/>
      <c r="P12" s="329"/>
    </row>
    <row r="13" spans="1:16" ht="12.75" customHeight="1" x14ac:dyDescent="0.2">
      <c r="A13" s="103"/>
      <c r="B13" t="s">
        <v>151</v>
      </c>
      <c r="C13" s="341">
        <v>152392</v>
      </c>
      <c r="D13" s="341">
        <v>184392</v>
      </c>
      <c r="E13" s="341">
        <v>336784</v>
      </c>
      <c r="F13" s="341">
        <v>34348031739.914398</v>
      </c>
      <c r="G13" s="341">
        <v>49617431890.914597</v>
      </c>
      <c r="H13" s="341">
        <v>83965463630.829102</v>
      </c>
      <c r="I13" s="380">
        <f>VLOOKUP($B$12:$B$21,Fondstatistik!$B$22:$Q$998,2,FALSE)</f>
        <v>45</v>
      </c>
      <c r="J13" s="98"/>
      <c r="L13" s="102"/>
      <c r="M13" s="329"/>
      <c r="N13" s="329"/>
      <c r="O13" s="329"/>
      <c r="P13" s="329"/>
    </row>
    <row r="14" spans="1:16" ht="12.75" customHeight="1" x14ac:dyDescent="0.2">
      <c r="A14" s="103"/>
      <c r="B14" t="s">
        <v>83</v>
      </c>
      <c r="C14" s="341">
        <v>91650</v>
      </c>
      <c r="D14" s="341">
        <v>95046</v>
      </c>
      <c r="E14" s="341">
        <v>186696</v>
      </c>
      <c r="F14" s="341">
        <v>10826426473.5595</v>
      </c>
      <c r="G14" s="341">
        <v>13985187338.3843</v>
      </c>
      <c r="H14" s="341">
        <v>24811613811.943802</v>
      </c>
      <c r="I14" s="380">
        <f>VLOOKUP($B$12:$B$21,Fondstatistik!$B$22:$Q$998,2,FALSE)</f>
        <v>8</v>
      </c>
      <c r="J14" s="98"/>
      <c r="L14" s="331"/>
      <c r="M14" s="330"/>
      <c r="N14" s="330"/>
      <c r="O14" s="330"/>
      <c r="P14" s="330"/>
    </row>
    <row r="15" spans="1:16" ht="12.75" customHeight="1" x14ac:dyDescent="0.2">
      <c r="A15" s="103"/>
      <c r="B15" t="s">
        <v>74</v>
      </c>
      <c r="C15" s="341">
        <v>85714</v>
      </c>
      <c r="D15" s="341">
        <v>89440</v>
      </c>
      <c r="E15" s="341">
        <v>175154</v>
      </c>
      <c r="F15" s="341">
        <v>11613479813.0194</v>
      </c>
      <c r="G15" s="341">
        <v>14602387217.3272</v>
      </c>
      <c r="H15" s="341">
        <v>26215867030.3466</v>
      </c>
      <c r="I15" s="380">
        <f>VLOOKUP($B$12:$B$21,Fondstatistik!$B$22:$Q$998,2,FALSE)</f>
        <v>6</v>
      </c>
      <c r="J15" s="98"/>
      <c r="M15" s="330"/>
      <c r="N15" s="330"/>
      <c r="O15" s="330"/>
      <c r="P15" s="330"/>
    </row>
    <row r="16" spans="1:16" ht="12.75" customHeight="1" x14ac:dyDescent="0.2">
      <c r="A16" s="103"/>
      <c r="B16" t="s">
        <v>82</v>
      </c>
      <c r="C16" s="341">
        <v>86158</v>
      </c>
      <c r="D16" s="341">
        <v>87053</v>
      </c>
      <c r="E16" s="341">
        <v>173211</v>
      </c>
      <c r="F16" s="341">
        <v>11042186124.476101</v>
      </c>
      <c r="G16" s="341">
        <v>14016876738.076099</v>
      </c>
      <c r="H16" s="341">
        <v>25059062862.5522</v>
      </c>
      <c r="I16" s="380">
        <f>VLOOKUP($B$12:$B$21,Fondstatistik!$B$22:$Q$998,2,FALSE)</f>
        <v>14</v>
      </c>
      <c r="J16" s="98"/>
    </row>
    <row r="17" spans="1:10" ht="12.75" customHeight="1" x14ac:dyDescent="0.2">
      <c r="A17" s="103"/>
      <c r="B17" t="s">
        <v>39</v>
      </c>
      <c r="C17" s="341">
        <v>89861</v>
      </c>
      <c r="D17" s="341">
        <v>72096</v>
      </c>
      <c r="E17" s="341">
        <v>161957</v>
      </c>
      <c r="F17" s="341">
        <v>15690428767.605101</v>
      </c>
      <c r="G17" s="341">
        <v>15330144403.898399</v>
      </c>
      <c r="H17" s="341">
        <v>31020573171.503502</v>
      </c>
      <c r="I17" s="380">
        <f>VLOOKUP($B$12:$B$21,Fondstatistik!$B$22:$Q$998,2,FALSE)</f>
        <v>19</v>
      </c>
      <c r="J17" s="98"/>
    </row>
    <row r="18" spans="1:10" ht="12.75" customHeight="1" x14ac:dyDescent="0.2">
      <c r="A18" s="103"/>
      <c r="B18" t="s">
        <v>118</v>
      </c>
      <c r="C18" s="341">
        <v>60126</v>
      </c>
      <c r="D18" s="341">
        <v>91048</v>
      </c>
      <c r="E18" s="341">
        <v>151174</v>
      </c>
      <c r="F18" s="341">
        <v>14711461471.7715</v>
      </c>
      <c r="G18" s="341">
        <v>24535658452.006699</v>
      </c>
      <c r="H18" s="341">
        <v>39247119923.778198</v>
      </c>
      <c r="I18" s="380">
        <f>VLOOKUP($B$12:$B$21,Fondstatistik!$B$22:$Q$998,2,FALSE)</f>
        <v>20</v>
      </c>
      <c r="J18" s="98"/>
    </row>
    <row r="19" spans="1:10" ht="12.75" customHeight="1" x14ac:dyDescent="0.2">
      <c r="A19" s="103"/>
      <c r="B19" t="s">
        <v>148</v>
      </c>
      <c r="C19" s="341">
        <v>76152</v>
      </c>
      <c r="D19" s="341">
        <v>66903</v>
      </c>
      <c r="E19" s="341">
        <v>143055</v>
      </c>
      <c r="F19" s="341">
        <v>7738246912.1816702</v>
      </c>
      <c r="G19" s="341">
        <v>8241323128.0824299</v>
      </c>
      <c r="H19" s="341">
        <v>15979570040.264099</v>
      </c>
      <c r="I19" s="380">
        <f>VLOOKUP($B$12:$B$21,Fondstatistik!$B$22:$Q$998,2,FALSE)</f>
        <v>10</v>
      </c>
      <c r="J19" s="98"/>
    </row>
    <row r="20" spans="1:10" ht="12.75" customHeight="1" x14ac:dyDescent="0.2">
      <c r="A20" s="103"/>
      <c r="B20" t="s">
        <v>37</v>
      </c>
      <c r="C20" s="341">
        <v>62123</v>
      </c>
      <c r="D20" s="341">
        <v>60182</v>
      </c>
      <c r="E20" s="341">
        <v>122305</v>
      </c>
      <c r="F20" s="341">
        <v>19111552625.353298</v>
      </c>
      <c r="G20" s="341">
        <v>22469453791.8778</v>
      </c>
      <c r="H20" s="341">
        <v>41581006417.231201</v>
      </c>
      <c r="I20" s="380">
        <f>VLOOKUP($B$12:$B$21,Fondstatistik!$B$22:$Q$998,2,FALSE)</f>
        <v>18</v>
      </c>
      <c r="J20" s="98"/>
    </row>
    <row r="21" spans="1:10" ht="12.75" customHeight="1" x14ac:dyDescent="0.2">
      <c r="A21" s="103"/>
      <c r="B21" t="s">
        <v>147</v>
      </c>
      <c r="C21" s="341">
        <v>63478</v>
      </c>
      <c r="D21" s="341">
        <v>55814</v>
      </c>
      <c r="E21" s="341">
        <v>119292</v>
      </c>
      <c r="F21" s="341">
        <v>9056636331.86203</v>
      </c>
      <c r="G21" s="341">
        <v>9612370470.1453209</v>
      </c>
      <c r="H21" s="341">
        <v>18669006802.007301</v>
      </c>
      <c r="I21" s="380">
        <f>VLOOKUP($B$12:$B$21,Fondstatistik!$B$22:$Q$998,2,FALSE)</f>
        <v>20</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8" t="s">
        <v>85</v>
      </c>
      <c r="D24" s="439"/>
      <c r="E24" s="440"/>
      <c r="F24" s="438" t="s">
        <v>50</v>
      </c>
      <c r="G24" s="439"/>
      <c r="H24" s="440"/>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2516953</v>
      </c>
      <c r="D26" s="341">
        <v>2780634</v>
      </c>
      <c r="E26" s="341">
        <v>5297587</v>
      </c>
      <c r="F26" s="341">
        <v>453753707206.69202</v>
      </c>
      <c r="G26" s="341">
        <v>558922680614.20801</v>
      </c>
      <c r="H26" s="341">
        <v>1012676387820.9</v>
      </c>
      <c r="I26" s="381"/>
      <c r="J26" s="98"/>
    </row>
    <row r="27" spans="1:10" ht="12.75" customHeight="1" x14ac:dyDescent="0.2">
      <c r="A27" s="103"/>
      <c r="B27" t="s">
        <v>151</v>
      </c>
      <c r="C27" s="341">
        <v>152392</v>
      </c>
      <c r="D27" s="341">
        <v>184392</v>
      </c>
      <c r="E27" s="341">
        <v>336784</v>
      </c>
      <c r="F27" s="341">
        <v>34348031739.914398</v>
      </c>
      <c r="G27" s="341">
        <v>49617431890.914597</v>
      </c>
      <c r="H27" s="341">
        <v>83965463630.829102</v>
      </c>
      <c r="I27" s="381">
        <f>VLOOKUP($B$27:$B$35,Fondstatistik!$B$22:$Q$998,2,FALSE)</f>
        <v>45</v>
      </c>
      <c r="J27" s="98"/>
    </row>
    <row r="28" spans="1:10" ht="12.75" customHeight="1" x14ac:dyDescent="0.2">
      <c r="A28" s="103"/>
      <c r="B28" t="s">
        <v>37</v>
      </c>
      <c r="C28" s="341">
        <v>62123</v>
      </c>
      <c r="D28" s="341">
        <v>60182</v>
      </c>
      <c r="E28" s="341">
        <v>122305</v>
      </c>
      <c r="F28" s="341">
        <v>19111552625.353298</v>
      </c>
      <c r="G28" s="341">
        <v>22469453791.8778</v>
      </c>
      <c r="H28" s="341">
        <v>41581006417.231201</v>
      </c>
      <c r="I28" s="381">
        <f>VLOOKUP($B$27:$B$35,Fondstatistik!$B$22:$Q$998,2,FALSE)</f>
        <v>18</v>
      </c>
      <c r="J28" s="98"/>
    </row>
    <row r="29" spans="1:10" ht="12.75" customHeight="1" x14ac:dyDescent="0.2">
      <c r="A29" s="103"/>
      <c r="B29" t="s">
        <v>38</v>
      </c>
      <c r="C29" s="341">
        <v>64236</v>
      </c>
      <c r="D29" s="341">
        <v>49622</v>
      </c>
      <c r="E29" s="341">
        <v>113858</v>
      </c>
      <c r="F29" s="341">
        <v>20763758614.187901</v>
      </c>
      <c r="G29" s="341">
        <v>18570040808.905399</v>
      </c>
      <c r="H29" s="341">
        <v>39333799423.0933</v>
      </c>
      <c r="I29" s="381">
        <f>VLOOKUP($B$27:$B$35,Fondstatistik!$B$22:$Q$998,2,FALSE)</f>
        <v>17</v>
      </c>
      <c r="J29" s="98"/>
    </row>
    <row r="30" spans="1:10" ht="12.75" customHeight="1" x14ac:dyDescent="0.2">
      <c r="A30" s="103"/>
      <c r="B30" t="s">
        <v>118</v>
      </c>
      <c r="C30" s="341">
        <v>60126</v>
      </c>
      <c r="D30" s="341">
        <v>91048</v>
      </c>
      <c r="E30" s="341">
        <v>151174</v>
      </c>
      <c r="F30" s="341">
        <v>14711461471.7715</v>
      </c>
      <c r="G30" s="341">
        <v>24535658452.006699</v>
      </c>
      <c r="H30" s="341">
        <v>39247119923.778198</v>
      </c>
      <c r="I30" s="381">
        <f>VLOOKUP($B$27:$B$35,Fondstatistik!$B$22:$Q$998,2,FALSE)</f>
        <v>20</v>
      </c>
      <c r="J30" s="98"/>
    </row>
    <row r="31" spans="1:10" ht="12.75" customHeight="1" x14ac:dyDescent="0.2">
      <c r="A31" s="103"/>
      <c r="B31" t="s">
        <v>102</v>
      </c>
      <c r="C31" s="341">
        <v>47078</v>
      </c>
      <c r="D31" s="341">
        <v>37573</v>
      </c>
      <c r="E31" s="341">
        <v>84651</v>
      </c>
      <c r="F31" s="341">
        <v>18356715157.3536</v>
      </c>
      <c r="G31" s="341">
        <v>17170075455.9037</v>
      </c>
      <c r="H31" s="341">
        <v>35526790613.257401</v>
      </c>
      <c r="I31" s="381">
        <f>VLOOKUP($B$27:$B$35,Fondstatistik!$B$22:$Q$998,2,FALSE)</f>
        <v>11</v>
      </c>
      <c r="J31" s="98"/>
    </row>
    <row r="32" spans="1:10" ht="12.75" customHeight="1" x14ac:dyDescent="0.2">
      <c r="A32" s="103"/>
      <c r="B32" t="s">
        <v>149</v>
      </c>
      <c r="C32" s="341">
        <v>45262</v>
      </c>
      <c r="D32" s="341">
        <v>37165</v>
      </c>
      <c r="E32" s="341">
        <v>82427</v>
      </c>
      <c r="F32" s="341">
        <v>16253104139.6038</v>
      </c>
      <c r="G32" s="341">
        <v>15578319188.513201</v>
      </c>
      <c r="H32" s="341">
        <v>31831423328.1171</v>
      </c>
      <c r="I32" s="381">
        <f>VLOOKUP($B$27:$B$35,Fondstatistik!$B$22:$Q$998,2,FALSE)</f>
        <v>16</v>
      </c>
      <c r="J32" s="98"/>
    </row>
    <row r="33" spans="1:13" ht="12.75" customHeight="1" x14ac:dyDescent="0.2">
      <c r="A33" s="103"/>
      <c r="B33" t="s">
        <v>39</v>
      </c>
      <c r="C33" s="341">
        <v>89861</v>
      </c>
      <c r="D33" s="341">
        <v>72096</v>
      </c>
      <c r="E33" s="341">
        <v>161957</v>
      </c>
      <c r="F33" s="341">
        <v>15690428767.605101</v>
      </c>
      <c r="G33" s="341">
        <v>15330144403.898399</v>
      </c>
      <c r="H33" s="341">
        <v>31020573171.503502</v>
      </c>
      <c r="I33" s="381">
        <f>VLOOKUP($B$27:$B$35,Fondstatistik!$B$22:$Q$998,2,FALSE)</f>
        <v>19</v>
      </c>
      <c r="J33" s="98"/>
    </row>
    <row r="34" spans="1:13" ht="12.75" customHeight="1" x14ac:dyDescent="0.2">
      <c r="A34" s="103"/>
      <c r="B34" t="s">
        <v>74</v>
      </c>
      <c r="C34" s="341">
        <v>85714</v>
      </c>
      <c r="D34" s="341">
        <v>89440</v>
      </c>
      <c r="E34" s="341">
        <v>175154</v>
      </c>
      <c r="F34" s="341">
        <v>11613479813.0194</v>
      </c>
      <c r="G34" s="341">
        <v>14602387217.3272</v>
      </c>
      <c r="H34" s="341">
        <v>26215867030.3466</v>
      </c>
      <c r="I34" s="381">
        <f>VLOOKUP($B$27:$B$35,Fondstatistik!$B$22:$Q$998,2,FALSE)</f>
        <v>6</v>
      </c>
      <c r="J34" s="98"/>
    </row>
    <row r="35" spans="1:13" ht="12.75" customHeight="1" x14ac:dyDescent="0.2">
      <c r="A35" s="103"/>
      <c r="B35" t="s">
        <v>341</v>
      </c>
      <c r="C35" s="341">
        <v>43187</v>
      </c>
      <c r="D35" s="341">
        <v>39907</v>
      </c>
      <c r="E35" s="341">
        <v>83094</v>
      </c>
      <c r="F35" s="341">
        <v>11914681006.110701</v>
      </c>
      <c r="G35" s="341">
        <v>13952594522.6168</v>
      </c>
      <c r="H35" s="341">
        <v>25867275528.7276</v>
      </c>
      <c r="I35" s="381">
        <f>VLOOKUP($B$27:$B$35,Fondstatistik!$B$22:$Q$998,2,FALSE)</f>
        <v>12</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45</v>
      </c>
      <c r="D39">
        <v>3</v>
      </c>
      <c r="E39">
        <v>21</v>
      </c>
      <c r="F39">
        <v>45</v>
      </c>
      <c r="G39">
        <v>50</v>
      </c>
      <c r="H39">
        <v>89</v>
      </c>
      <c r="I39">
        <v>189</v>
      </c>
      <c r="J39">
        <v>23.6</v>
      </c>
    </row>
    <row r="40" spans="1:13" ht="12.75" customHeight="1" x14ac:dyDescent="0.2">
      <c r="A40" s="103"/>
      <c r="B40" t="s">
        <v>193</v>
      </c>
      <c r="C40">
        <v>25</v>
      </c>
      <c r="D40">
        <v>5</v>
      </c>
      <c r="E40">
        <v>17</v>
      </c>
      <c r="F40">
        <v>25</v>
      </c>
      <c r="G40">
        <v>30</v>
      </c>
      <c r="H40">
        <v>84</v>
      </c>
      <c r="I40">
        <v>133</v>
      </c>
      <c r="J40">
        <v>18.5</v>
      </c>
    </row>
    <row r="41" spans="1:13" ht="12.75" customHeight="1" x14ac:dyDescent="0.2">
      <c r="A41" s="103"/>
      <c r="B41" t="s">
        <v>150</v>
      </c>
      <c r="C41">
        <v>6</v>
      </c>
      <c r="D41">
        <v>2</v>
      </c>
      <c r="E41">
        <v>3</v>
      </c>
      <c r="F41">
        <v>6</v>
      </c>
      <c r="G41">
        <v>2</v>
      </c>
      <c r="H41">
        <v>94</v>
      </c>
      <c r="I41">
        <v>134</v>
      </c>
      <c r="J41">
        <v>18.5</v>
      </c>
    </row>
    <row r="42" spans="1:13" ht="12.75" customHeight="1" x14ac:dyDescent="0.2">
      <c r="A42" s="103"/>
      <c r="B42" t="s">
        <v>119</v>
      </c>
      <c r="C42">
        <v>34</v>
      </c>
      <c r="D42">
        <v>3</v>
      </c>
      <c r="E42">
        <v>13</v>
      </c>
      <c r="F42">
        <v>34</v>
      </c>
      <c r="G42">
        <v>32</v>
      </c>
      <c r="H42">
        <v>78</v>
      </c>
      <c r="I42">
        <v>130</v>
      </c>
      <c r="J42">
        <v>18.100000000000001</v>
      </c>
    </row>
    <row r="43" spans="1:13" ht="12.75" customHeight="1" x14ac:dyDescent="0.2">
      <c r="A43" s="103"/>
      <c r="B43" t="s">
        <v>177</v>
      </c>
      <c r="C43">
        <v>40</v>
      </c>
      <c r="D43">
        <v>4</v>
      </c>
      <c r="E43">
        <v>18</v>
      </c>
      <c r="F43">
        <v>40</v>
      </c>
      <c r="G43">
        <v>34</v>
      </c>
      <c r="H43">
        <v>37</v>
      </c>
      <c r="I43">
        <v>129</v>
      </c>
      <c r="J43">
        <v>18</v>
      </c>
      <c r="M43" s="104"/>
    </row>
    <row r="44" spans="1:13" ht="12.75" customHeight="1" x14ac:dyDescent="0.2">
      <c r="A44" s="103"/>
      <c r="B44" t="s">
        <v>152</v>
      </c>
      <c r="C44">
        <v>44</v>
      </c>
      <c r="D44">
        <v>6</v>
      </c>
      <c r="E44">
        <v>21</v>
      </c>
      <c r="F44">
        <v>44</v>
      </c>
      <c r="G44">
        <v>37</v>
      </c>
      <c r="H44">
        <v>42</v>
      </c>
      <c r="I44">
        <v>128</v>
      </c>
      <c r="J44">
        <v>18</v>
      </c>
      <c r="L44" s="104"/>
      <c r="M44" s="104"/>
    </row>
    <row r="45" spans="1:13" ht="12.75" customHeight="1" x14ac:dyDescent="0.2">
      <c r="A45" s="103"/>
      <c r="B45" t="s">
        <v>187</v>
      </c>
      <c r="C45">
        <v>11</v>
      </c>
      <c r="D45">
        <v>3</v>
      </c>
      <c r="E45">
        <v>4</v>
      </c>
      <c r="F45">
        <v>11</v>
      </c>
      <c r="G45">
        <v>21</v>
      </c>
      <c r="H45">
        <v>111</v>
      </c>
      <c r="I45">
        <v>127</v>
      </c>
      <c r="J45">
        <v>17.8</v>
      </c>
      <c r="L45" s="104"/>
      <c r="M45" s="104"/>
    </row>
    <row r="46" spans="1:13" ht="12.75" customHeight="1" x14ac:dyDescent="0.2">
      <c r="A46" s="103"/>
      <c r="B46" t="s">
        <v>1162</v>
      </c>
      <c r="C46">
        <v>32</v>
      </c>
      <c r="D46">
        <v>3</v>
      </c>
      <c r="E46">
        <v>11</v>
      </c>
      <c r="F46">
        <v>32</v>
      </c>
      <c r="G46"/>
      <c r="H46">
        <v>74</v>
      </c>
      <c r="I46">
        <v>126</v>
      </c>
      <c r="J46">
        <v>17.7</v>
      </c>
      <c r="L46" s="104"/>
      <c r="M46" s="104"/>
    </row>
    <row r="47" spans="1:13" ht="12.75" customHeight="1" x14ac:dyDescent="0.2">
      <c r="A47" s="103"/>
      <c r="B47" t="s">
        <v>509</v>
      </c>
      <c r="C47">
        <v>18</v>
      </c>
      <c r="D47">
        <v>3</v>
      </c>
      <c r="E47">
        <v>7</v>
      </c>
      <c r="F47">
        <v>18</v>
      </c>
      <c r="G47">
        <v>37</v>
      </c>
      <c r="H47">
        <v>84</v>
      </c>
      <c r="I47">
        <v>126</v>
      </c>
      <c r="J47">
        <v>17.7</v>
      </c>
      <c r="L47" s="104"/>
      <c r="M47" s="104"/>
    </row>
    <row r="48" spans="1:13" ht="12.75" customHeight="1" x14ac:dyDescent="0.2">
      <c r="A48" s="103"/>
      <c r="B48" t="s">
        <v>194</v>
      </c>
      <c r="C48">
        <v>35</v>
      </c>
      <c r="D48">
        <v>5</v>
      </c>
      <c r="E48">
        <v>17</v>
      </c>
      <c r="F48">
        <v>35</v>
      </c>
      <c r="G48">
        <v>31</v>
      </c>
      <c r="H48">
        <v>54</v>
      </c>
      <c r="I48">
        <v>125</v>
      </c>
      <c r="J48">
        <v>17.600000000000001</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1238</v>
      </c>
      <c r="C5" s="45"/>
      <c r="D5" s="45"/>
      <c r="E5" s="45"/>
      <c r="F5" s="45"/>
      <c r="G5" s="45"/>
      <c r="H5" s="45"/>
      <c r="I5" s="39"/>
      <c r="L5" s="40"/>
      <c r="M5" s="41"/>
      <c r="O5" s="39"/>
      <c r="Q5" s="44"/>
      <c r="R5" s="46"/>
      <c r="T5" s="317"/>
    </row>
    <row r="6" spans="1:21" ht="14.25" x14ac:dyDescent="0.2">
      <c r="A6" s="300" t="str">
        <f>'Fondval &amp; marknadsvärde'!A7</f>
        <v>Nästa uppdatering: 2023-08-10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1195</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1" t="s">
        <v>56</v>
      </c>
      <c r="D20" s="442"/>
      <c r="E20" s="442"/>
      <c r="F20" s="442"/>
      <c r="G20" s="442"/>
      <c r="H20" s="442"/>
      <c r="I20" s="442"/>
      <c r="J20" s="443"/>
      <c r="K20" s="441" t="s">
        <v>71</v>
      </c>
      <c r="L20" s="442"/>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326</v>
      </c>
      <c r="C22">
        <v>15</v>
      </c>
      <c r="D22">
        <v>3</v>
      </c>
      <c r="E22">
        <v>7</v>
      </c>
      <c r="F22">
        <v>15</v>
      </c>
      <c r="G22"/>
      <c r="H22">
        <v>55</v>
      </c>
      <c r="I22">
        <v>77</v>
      </c>
      <c r="J22">
        <v>12.1</v>
      </c>
      <c r="K22">
        <v>0</v>
      </c>
      <c r="L22">
        <v>0</v>
      </c>
      <c r="M22">
        <v>13.4</v>
      </c>
      <c r="N22">
        <v>1.1000000000000001</v>
      </c>
      <c r="O22" t="s">
        <v>689</v>
      </c>
      <c r="P22" s="367">
        <v>41163</v>
      </c>
      <c r="Q22" t="s">
        <v>199</v>
      </c>
      <c r="R22" t="s">
        <v>906</v>
      </c>
      <c r="S22" t="s">
        <v>229</v>
      </c>
      <c r="T22" t="s">
        <v>310</v>
      </c>
      <c r="U22" s="372"/>
    </row>
    <row r="23" spans="1:21" x14ac:dyDescent="0.2">
      <c r="A23">
        <v>278853</v>
      </c>
      <c r="B23" t="s">
        <v>345</v>
      </c>
      <c r="C23">
        <v>15</v>
      </c>
      <c r="D23">
        <v>3</v>
      </c>
      <c r="E23">
        <v>7</v>
      </c>
      <c r="F23">
        <v>15</v>
      </c>
      <c r="G23"/>
      <c r="H23">
        <v>55</v>
      </c>
      <c r="I23">
        <v>77</v>
      </c>
      <c r="J23">
        <v>12.1</v>
      </c>
      <c r="K23">
        <v>0</v>
      </c>
      <c r="L23">
        <v>0</v>
      </c>
      <c r="M23">
        <v>13.4</v>
      </c>
      <c r="N23">
        <v>1.1000000000000001</v>
      </c>
      <c r="O23" t="s">
        <v>689</v>
      </c>
      <c r="P23" s="367">
        <v>41163</v>
      </c>
      <c r="Q23" t="s">
        <v>199</v>
      </c>
      <c r="R23" t="s">
        <v>920</v>
      </c>
      <c r="S23" t="s">
        <v>229</v>
      </c>
      <c r="T23" t="s">
        <v>310</v>
      </c>
      <c r="U23" s="372"/>
    </row>
    <row r="24" spans="1:21" x14ac:dyDescent="0.2">
      <c r="A24">
        <v>734491</v>
      </c>
      <c r="B24" t="s">
        <v>586</v>
      </c>
      <c r="C24">
        <v>16</v>
      </c>
      <c r="D24">
        <v>3</v>
      </c>
      <c r="E24">
        <v>5</v>
      </c>
      <c r="F24">
        <v>16</v>
      </c>
      <c r="G24">
        <v>27</v>
      </c>
      <c r="H24">
        <v>51</v>
      </c>
      <c r="I24">
        <v>70</v>
      </c>
      <c r="J24">
        <v>11.2</v>
      </c>
      <c r="K24">
        <v>0</v>
      </c>
      <c r="L24">
        <v>0</v>
      </c>
      <c r="M24">
        <v>17.2</v>
      </c>
      <c r="N24">
        <v>0.8</v>
      </c>
      <c r="O24" t="s">
        <v>689</v>
      </c>
      <c r="P24" s="367">
        <v>38887</v>
      </c>
      <c r="Q24" t="s">
        <v>199</v>
      </c>
      <c r="R24" t="s">
        <v>709</v>
      </c>
      <c r="S24" t="s">
        <v>566</v>
      </c>
      <c r="T24" t="s">
        <v>213</v>
      </c>
      <c r="U24" s="372"/>
    </row>
    <row r="25" spans="1:21" x14ac:dyDescent="0.2">
      <c r="A25">
        <v>350512</v>
      </c>
      <c r="B25" t="s">
        <v>401</v>
      </c>
      <c r="C25">
        <v>10</v>
      </c>
      <c r="D25">
        <v>2</v>
      </c>
      <c r="E25">
        <v>5</v>
      </c>
      <c r="F25">
        <v>10</v>
      </c>
      <c r="G25"/>
      <c r="H25">
        <v>39</v>
      </c>
      <c r="I25">
        <v>57</v>
      </c>
      <c r="J25">
        <v>9.5</v>
      </c>
      <c r="K25">
        <v>0</v>
      </c>
      <c r="L25">
        <v>0</v>
      </c>
      <c r="M25">
        <v>10.5</v>
      </c>
      <c r="N25">
        <v>1</v>
      </c>
      <c r="O25" t="s">
        <v>689</v>
      </c>
      <c r="P25" s="367">
        <v>41163</v>
      </c>
      <c r="Q25" t="s">
        <v>199</v>
      </c>
      <c r="R25" t="s">
        <v>972</v>
      </c>
      <c r="S25" t="s">
        <v>229</v>
      </c>
      <c r="T25" t="s">
        <v>310</v>
      </c>
      <c r="U25" s="372"/>
    </row>
    <row r="26" spans="1:21" x14ac:dyDescent="0.2">
      <c r="A26">
        <v>314682</v>
      </c>
      <c r="B26" t="s">
        <v>377</v>
      </c>
      <c r="C26">
        <v>5</v>
      </c>
      <c r="D26">
        <v>1</v>
      </c>
      <c r="E26">
        <v>2</v>
      </c>
      <c r="F26">
        <v>5</v>
      </c>
      <c r="G26">
        <v>8</v>
      </c>
      <c r="H26">
        <v>16</v>
      </c>
      <c r="I26">
        <v>26</v>
      </c>
      <c r="J26">
        <v>4.8</v>
      </c>
      <c r="K26">
        <v>0</v>
      </c>
      <c r="L26">
        <v>0</v>
      </c>
      <c r="M26">
        <v>6</v>
      </c>
      <c r="N26">
        <v>0.7</v>
      </c>
      <c r="O26" t="s">
        <v>689</v>
      </c>
      <c r="P26" s="367">
        <v>41163</v>
      </c>
      <c r="Q26" t="s">
        <v>199</v>
      </c>
      <c r="R26" t="s">
        <v>950</v>
      </c>
      <c r="S26" t="s">
        <v>229</v>
      </c>
      <c r="T26" t="s">
        <v>270</v>
      </c>
      <c r="U26" s="372"/>
    </row>
    <row r="27" spans="1:21" x14ac:dyDescent="0.2">
      <c r="A27">
        <v>167114</v>
      </c>
      <c r="B27" t="s">
        <v>269</v>
      </c>
      <c r="C27">
        <v>4</v>
      </c>
      <c r="D27">
        <v>0</v>
      </c>
      <c r="E27">
        <v>2</v>
      </c>
      <c r="F27">
        <v>4</v>
      </c>
      <c r="G27">
        <v>6</v>
      </c>
      <c r="H27">
        <v>9</v>
      </c>
      <c r="I27">
        <v>15</v>
      </c>
      <c r="J27">
        <v>2.8</v>
      </c>
      <c r="K27">
        <v>0</v>
      </c>
      <c r="L27">
        <v>0</v>
      </c>
      <c r="M27">
        <v>4.4000000000000004</v>
      </c>
      <c r="N27">
        <v>0.5</v>
      </c>
      <c r="O27" t="s">
        <v>689</v>
      </c>
      <c r="P27" s="367">
        <v>41163</v>
      </c>
      <c r="Q27" t="s">
        <v>199</v>
      </c>
      <c r="R27" t="s">
        <v>866</v>
      </c>
      <c r="S27" t="s">
        <v>229</v>
      </c>
      <c r="T27" t="s">
        <v>270</v>
      </c>
      <c r="U27" s="372"/>
    </row>
    <row r="28" spans="1:21" x14ac:dyDescent="0.2">
      <c r="A28">
        <v>545541</v>
      </c>
      <c r="B28" t="s">
        <v>503</v>
      </c>
      <c r="C28">
        <v>1</v>
      </c>
      <c r="D28">
        <v>-1</v>
      </c>
      <c r="E28">
        <v>0</v>
      </c>
      <c r="F28">
        <v>1</v>
      </c>
      <c r="G28">
        <v>0</v>
      </c>
      <c r="H28">
        <v>-6</v>
      </c>
      <c r="I28">
        <v>-6</v>
      </c>
      <c r="J28">
        <v>-1.2</v>
      </c>
      <c r="K28">
        <v>0.04</v>
      </c>
      <c r="L28">
        <v>0.04</v>
      </c>
      <c r="M28">
        <v>2.6</v>
      </c>
      <c r="N28">
        <v>-1.1000000000000001</v>
      </c>
      <c r="O28" t="s">
        <v>689</v>
      </c>
      <c r="P28" s="367">
        <v>40304</v>
      </c>
      <c r="Q28" t="s">
        <v>199</v>
      </c>
      <c r="R28" t="s">
        <v>1082</v>
      </c>
      <c r="S28" t="s">
        <v>202</v>
      </c>
      <c r="T28" t="s">
        <v>210</v>
      </c>
      <c r="U28" s="372"/>
    </row>
    <row r="29" spans="1:21" x14ac:dyDescent="0.2">
      <c r="A29">
        <v>581371</v>
      </c>
      <c r="B29" t="s">
        <v>118</v>
      </c>
      <c r="C29">
        <v>20</v>
      </c>
      <c r="D29">
        <v>6</v>
      </c>
      <c r="E29">
        <v>11</v>
      </c>
      <c r="F29">
        <v>20</v>
      </c>
      <c r="G29">
        <v>23</v>
      </c>
      <c r="H29">
        <v>64</v>
      </c>
      <c r="I29">
        <v>85</v>
      </c>
      <c r="J29">
        <v>13</v>
      </c>
      <c r="K29">
        <v>0.05</v>
      </c>
      <c r="L29">
        <v>0.05</v>
      </c>
      <c r="M29">
        <v>14.3</v>
      </c>
      <c r="N29">
        <v>1.2</v>
      </c>
      <c r="O29" t="s">
        <v>689</v>
      </c>
      <c r="P29" s="367">
        <v>40304</v>
      </c>
      <c r="Q29" t="s">
        <v>199</v>
      </c>
      <c r="R29" t="s">
        <v>1102</v>
      </c>
      <c r="S29" t="s">
        <v>202</v>
      </c>
      <c r="T29" t="s">
        <v>218</v>
      </c>
      <c r="U29" s="372"/>
    </row>
    <row r="30" spans="1:21" x14ac:dyDescent="0.2">
      <c r="A30">
        <v>305185</v>
      </c>
      <c r="B30" t="s">
        <v>367</v>
      </c>
      <c r="C30">
        <v>1</v>
      </c>
      <c r="D30">
        <v>0</v>
      </c>
      <c r="E30">
        <v>1</v>
      </c>
      <c r="F30">
        <v>1</v>
      </c>
      <c r="G30">
        <v>2</v>
      </c>
      <c r="H30">
        <v>1</v>
      </c>
      <c r="I30">
        <v>0</v>
      </c>
      <c r="J30">
        <v>0.1</v>
      </c>
      <c r="K30">
        <v>7.0000000000000007E-2</v>
      </c>
      <c r="L30">
        <v>0.1</v>
      </c>
      <c r="M30">
        <v>0.6</v>
      </c>
      <c r="N30">
        <v>-1</v>
      </c>
      <c r="O30" t="s">
        <v>689</v>
      </c>
      <c r="P30" s="367">
        <v>38125</v>
      </c>
      <c r="Q30" t="s">
        <v>199</v>
      </c>
      <c r="R30" t="s">
        <v>941</v>
      </c>
      <c r="S30" t="s">
        <v>339</v>
      </c>
      <c r="T30" t="s">
        <v>306</v>
      </c>
      <c r="U30"/>
    </row>
    <row r="31" spans="1:21" x14ac:dyDescent="0.2">
      <c r="A31">
        <v>717611</v>
      </c>
      <c r="B31" t="s">
        <v>578</v>
      </c>
      <c r="C31">
        <v>1</v>
      </c>
      <c r="D31">
        <v>0</v>
      </c>
      <c r="E31">
        <v>1</v>
      </c>
      <c r="F31">
        <v>1</v>
      </c>
      <c r="G31">
        <v>2</v>
      </c>
      <c r="H31">
        <v>1</v>
      </c>
      <c r="I31">
        <v>1</v>
      </c>
      <c r="J31">
        <v>0.1</v>
      </c>
      <c r="K31">
        <v>7.0000000000000007E-2</v>
      </c>
      <c r="L31">
        <v>0.1</v>
      </c>
      <c r="M31">
        <v>0.5</v>
      </c>
      <c r="N31">
        <v>-1.4</v>
      </c>
      <c r="O31" t="s">
        <v>689</v>
      </c>
      <c r="P31" s="367">
        <v>36712</v>
      </c>
      <c r="Q31" t="s">
        <v>199</v>
      </c>
      <c r="R31" t="s">
        <v>695</v>
      </c>
      <c r="S31" t="s">
        <v>220</v>
      </c>
      <c r="T31" t="s">
        <v>306</v>
      </c>
      <c r="U31"/>
    </row>
    <row r="32" spans="1:21" x14ac:dyDescent="0.2">
      <c r="A32">
        <v>574293</v>
      </c>
      <c r="B32" t="s">
        <v>521</v>
      </c>
      <c r="C32">
        <v>1</v>
      </c>
      <c r="D32">
        <v>-1</v>
      </c>
      <c r="E32">
        <v>0</v>
      </c>
      <c r="F32">
        <v>1</v>
      </c>
      <c r="G32">
        <v>0</v>
      </c>
      <c r="H32">
        <v>-6</v>
      </c>
      <c r="I32">
        <v>-4</v>
      </c>
      <c r="J32">
        <v>-0.9</v>
      </c>
      <c r="K32">
        <v>7.0000000000000007E-2</v>
      </c>
      <c r="L32">
        <v>0.1</v>
      </c>
      <c r="M32">
        <v>3.4</v>
      </c>
      <c r="N32">
        <v>-0.9</v>
      </c>
      <c r="O32" t="s">
        <v>689</v>
      </c>
      <c r="P32" s="367">
        <v>36712</v>
      </c>
      <c r="Q32" t="s">
        <v>199</v>
      </c>
      <c r="R32" t="s">
        <v>1099</v>
      </c>
      <c r="S32" t="s">
        <v>339</v>
      </c>
      <c r="T32" t="s">
        <v>210</v>
      </c>
      <c r="U32"/>
    </row>
    <row r="33" spans="1:21" x14ac:dyDescent="0.2">
      <c r="A33">
        <v>265512</v>
      </c>
      <c r="B33" t="s">
        <v>338</v>
      </c>
      <c r="C33">
        <v>-1</v>
      </c>
      <c r="D33">
        <v>-1</v>
      </c>
      <c r="E33">
        <v>-2</v>
      </c>
      <c r="F33">
        <v>-1</v>
      </c>
      <c r="G33">
        <v>-4</v>
      </c>
      <c r="H33">
        <v>-11</v>
      </c>
      <c r="I33">
        <v>-7</v>
      </c>
      <c r="J33">
        <v>-1.4</v>
      </c>
      <c r="K33">
        <v>7.0000000000000007E-2</v>
      </c>
      <c r="L33">
        <v>0.1</v>
      </c>
      <c r="M33">
        <v>3.5</v>
      </c>
      <c r="N33">
        <v>-1.3</v>
      </c>
      <c r="O33" t="s">
        <v>689</v>
      </c>
      <c r="P33" s="367">
        <v>40925</v>
      </c>
      <c r="Q33" t="s">
        <v>199</v>
      </c>
      <c r="R33" t="s">
        <v>914</v>
      </c>
      <c r="S33" t="s">
        <v>339</v>
      </c>
      <c r="T33" t="s">
        <v>210</v>
      </c>
      <c r="U33"/>
    </row>
    <row r="34" spans="1:21" x14ac:dyDescent="0.2">
      <c r="A34">
        <v>972497</v>
      </c>
      <c r="B34" t="s">
        <v>677</v>
      </c>
      <c r="C34">
        <v>3</v>
      </c>
      <c r="D34">
        <v>0</v>
      </c>
      <c r="E34">
        <v>0</v>
      </c>
      <c r="F34">
        <v>3</v>
      </c>
      <c r="G34">
        <v>3</v>
      </c>
      <c r="H34">
        <v>6</v>
      </c>
      <c r="I34">
        <v>8</v>
      </c>
      <c r="J34">
        <v>1.6</v>
      </c>
      <c r="K34">
        <v>0.08</v>
      </c>
      <c r="L34">
        <v>0.1</v>
      </c>
      <c r="M34">
        <v>1.5</v>
      </c>
      <c r="N34">
        <v>0.8</v>
      </c>
      <c r="O34" t="s">
        <v>689</v>
      </c>
      <c r="P34" s="367">
        <v>39559</v>
      </c>
      <c r="Q34" t="s">
        <v>199</v>
      </c>
      <c r="R34" t="s">
        <v>822</v>
      </c>
      <c r="S34" t="s">
        <v>257</v>
      </c>
      <c r="T34" t="s">
        <v>306</v>
      </c>
      <c r="U34"/>
    </row>
    <row r="35" spans="1:21" x14ac:dyDescent="0.2">
      <c r="A35">
        <v>718205</v>
      </c>
      <c r="B35" t="s">
        <v>580</v>
      </c>
      <c r="C35">
        <v>2</v>
      </c>
      <c r="D35">
        <v>0</v>
      </c>
      <c r="E35">
        <v>1</v>
      </c>
      <c r="F35">
        <v>2</v>
      </c>
      <c r="G35">
        <v>2</v>
      </c>
      <c r="H35">
        <v>2</v>
      </c>
      <c r="I35">
        <v>2</v>
      </c>
      <c r="J35">
        <v>0.4</v>
      </c>
      <c r="K35">
        <v>0.08</v>
      </c>
      <c r="L35">
        <v>0.15</v>
      </c>
      <c r="M35">
        <v>0.5</v>
      </c>
      <c r="N35">
        <v>-0.4</v>
      </c>
      <c r="O35" t="s">
        <v>689</v>
      </c>
      <c r="P35" s="367">
        <v>36712</v>
      </c>
      <c r="Q35" t="s">
        <v>199</v>
      </c>
      <c r="R35" t="s">
        <v>698</v>
      </c>
      <c r="S35" t="s">
        <v>229</v>
      </c>
      <c r="T35" t="s">
        <v>306</v>
      </c>
      <c r="U35"/>
    </row>
    <row r="36" spans="1:21" x14ac:dyDescent="0.2">
      <c r="A36">
        <v>294918</v>
      </c>
      <c r="B36" t="s">
        <v>358</v>
      </c>
      <c r="C36">
        <v>1</v>
      </c>
      <c r="D36">
        <v>0</v>
      </c>
      <c r="E36">
        <v>1</v>
      </c>
      <c r="F36">
        <v>1</v>
      </c>
      <c r="G36">
        <v>1</v>
      </c>
      <c r="H36">
        <v>-1</v>
      </c>
      <c r="I36">
        <v>1</v>
      </c>
      <c r="J36">
        <v>0.2</v>
      </c>
      <c r="K36">
        <v>0.08</v>
      </c>
      <c r="L36">
        <v>0.12</v>
      </c>
      <c r="M36">
        <v>0.2</v>
      </c>
      <c r="N36">
        <v>-2.7</v>
      </c>
      <c r="O36" t="s">
        <v>689</v>
      </c>
      <c r="P36" s="367">
        <v>37208</v>
      </c>
      <c r="Q36" t="s">
        <v>199</v>
      </c>
      <c r="R36" t="s">
        <v>933</v>
      </c>
      <c r="S36" t="s">
        <v>760</v>
      </c>
      <c r="T36" t="s">
        <v>306</v>
      </c>
      <c r="U36"/>
    </row>
    <row r="37" spans="1:21" x14ac:dyDescent="0.2">
      <c r="A37">
        <v>442897</v>
      </c>
      <c r="B37" t="s">
        <v>445</v>
      </c>
      <c r="C37">
        <v>2</v>
      </c>
      <c r="D37">
        <v>0</v>
      </c>
      <c r="E37">
        <v>1</v>
      </c>
      <c r="F37">
        <v>2</v>
      </c>
      <c r="G37">
        <v>2</v>
      </c>
      <c r="H37">
        <v>2</v>
      </c>
      <c r="I37">
        <v>2</v>
      </c>
      <c r="J37">
        <v>0.4</v>
      </c>
      <c r="K37">
        <v>0.09</v>
      </c>
      <c r="L37">
        <v>0.21</v>
      </c>
      <c r="M37">
        <v>0.4</v>
      </c>
      <c r="N37">
        <v>-0.1</v>
      </c>
      <c r="O37" t="s">
        <v>689</v>
      </c>
      <c r="P37" s="367">
        <v>40346</v>
      </c>
      <c r="Q37" t="s">
        <v>199</v>
      </c>
      <c r="R37" t="s">
        <v>1021</v>
      </c>
      <c r="S37" t="s">
        <v>234</v>
      </c>
      <c r="T37" t="s">
        <v>306</v>
      </c>
      <c r="U37"/>
    </row>
    <row r="38" spans="1:21" x14ac:dyDescent="0.2">
      <c r="A38">
        <v>420646</v>
      </c>
      <c r="B38" t="s">
        <v>439</v>
      </c>
      <c r="C38">
        <v>2</v>
      </c>
      <c r="D38">
        <v>0</v>
      </c>
      <c r="E38">
        <v>1</v>
      </c>
      <c r="F38">
        <v>2</v>
      </c>
      <c r="G38">
        <v>3</v>
      </c>
      <c r="H38">
        <v>2</v>
      </c>
      <c r="I38">
        <v>1</v>
      </c>
      <c r="J38">
        <v>0.3</v>
      </c>
      <c r="K38">
        <v>0.09</v>
      </c>
      <c r="L38">
        <v>0.2</v>
      </c>
      <c r="M38">
        <v>0.8</v>
      </c>
      <c r="N38">
        <v>-0.2</v>
      </c>
      <c r="O38" t="s">
        <v>689</v>
      </c>
      <c r="P38" s="367">
        <v>36712</v>
      </c>
      <c r="Q38" t="s">
        <v>199</v>
      </c>
      <c r="R38" t="s">
        <v>1013</v>
      </c>
      <c r="S38" t="s">
        <v>303</v>
      </c>
      <c r="T38" t="s">
        <v>306</v>
      </c>
      <c r="U38"/>
    </row>
    <row r="39" spans="1:21" x14ac:dyDescent="0.2">
      <c r="A39">
        <v>534800</v>
      </c>
      <c r="B39" t="s">
        <v>497</v>
      </c>
      <c r="C39">
        <v>0</v>
      </c>
      <c r="D39">
        <v>-1</v>
      </c>
      <c r="E39">
        <v>-1</v>
      </c>
      <c r="F39">
        <v>0</v>
      </c>
      <c r="G39">
        <v>-1</v>
      </c>
      <c r="H39">
        <v>-10</v>
      </c>
      <c r="I39">
        <v>-7</v>
      </c>
      <c r="J39">
        <v>-1.5</v>
      </c>
      <c r="K39">
        <v>0.09</v>
      </c>
      <c r="L39">
        <v>0.21</v>
      </c>
      <c r="M39">
        <v>4.5999999999999996</v>
      </c>
      <c r="N39">
        <v>-0.9</v>
      </c>
      <c r="O39" t="s">
        <v>689</v>
      </c>
      <c r="P39" s="367">
        <v>36712</v>
      </c>
      <c r="Q39" t="s">
        <v>199</v>
      </c>
      <c r="R39" t="s">
        <v>1075</v>
      </c>
      <c r="S39" t="s">
        <v>234</v>
      </c>
      <c r="T39" t="s">
        <v>210</v>
      </c>
      <c r="U39"/>
    </row>
    <row r="40" spans="1:21" x14ac:dyDescent="0.2">
      <c r="A40">
        <v>677534</v>
      </c>
      <c r="B40" t="s">
        <v>562</v>
      </c>
      <c r="C40">
        <v>0</v>
      </c>
      <c r="D40">
        <v>-1</v>
      </c>
      <c r="E40">
        <v>-1</v>
      </c>
      <c r="F40">
        <v>0</v>
      </c>
      <c r="G40">
        <v>-1</v>
      </c>
      <c r="H40">
        <v>-9</v>
      </c>
      <c r="I40">
        <v>-8</v>
      </c>
      <c r="J40">
        <v>-1.6</v>
      </c>
      <c r="K40">
        <v>0.09</v>
      </c>
      <c r="L40">
        <v>0.3</v>
      </c>
      <c r="M40">
        <v>3.6</v>
      </c>
      <c r="N40">
        <v>-1.1000000000000001</v>
      </c>
      <c r="O40" t="s">
        <v>689</v>
      </c>
      <c r="P40" s="367">
        <v>36712</v>
      </c>
      <c r="Q40" t="s">
        <v>199</v>
      </c>
      <c r="R40" t="s">
        <v>1145</v>
      </c>
      <c r="S40" t="s">
        <v>220</v>
      </c>
      <c r="T40" t="s">
        <v>210</v>
      </c>
      <c r="U40"/>
    </row>
    <row r="41" spans="1:21" x14ac:dyDescent="0.2">
      <c r="A41">
        <v>418699</v>
      </c>
      <c r="B41" t="s">
        <v>435</v>
      </c>
      <c r="C41">
        <v>2</v>
      </c>
      <c r="D41">
        <v>0</v>
      </c>
      <c r="E41">
        <v>1</v>
      </c>
      <c r="F41">
        <v>2</v>
      </c>
      <c r="G41">
        <v>3</v>
      </c>
      <c r="H41">
        <v>4</v>
      </c>
      <c r="I41">
        <v>5</v>
      </c>
      <c r="J41">
        <v>0.9</v>
      </c>
      <c r="K41">
        <v>0.1</v>
      </c>
      <c r="L41">
        <v>0.16</v>
      </c>
      <c r="M41">
        <v>0.7</v>
      </c>
      <c r="N41">
        <v>1.2</v>
      </c>
      <c r="O41" t="s">
        <v>689</v>
      </c>
      <c r="P41" s="367">
        <v>39027</v>
      </c>
      <c r="Q41" t="s">
        <v>199</v>
      </c>
      <c r="R41" t="s">
        <v>1010</v>
      </c>
      <c r="S41" t="s">
        <v>436</v>
      </c>
      <c r="T41" t="s">
        <v>306</v>
      </c>
      <c r="U41"/>
    </row>
    <row r="42" spans="1:21" x14ac:dyDescent="0.2">
      <c r="A42">
        <v>478313</v>
      </c>
      <c r="B42" t="s">
        <v>463</v>
      </c>
      <c r="C42">
        <v>3</v>
      </c>
      <c r="D42">
        <v>0</v>
      </c>
      <c r="E42">
        <v>1</v>
      </c>
      <c r="F42">
        <v>3</v>
      </c>
      <c r="G42">
        <v>4</v>
      </c>
      <c r="H42">
        <v>5</v>
      </c>
      <c r="I42">
        <v>4</v>
      </c>
      <c r="J42">
        <v>0.9</v>
      </c>
      <c r="K42">
        <v>0.1</v>
      </c>
      <c r="L42">
        <v>0.22</v>
      </c>
      <c r="M42">
        <v>1</v>
      </c>
      <c r="N42">
        <v>0.8</v>
      </c>
      <c r="O42" t="s">
        <v>689</v>
      </c>
      <c r="P42" s="367">
        <v>37272</v>
      </c>
      <c r="Q42" t="s">
        <v>199</v>
      </c>
      <c r="R42" t="s">
        <v>1039</v>
      </c>
      <c r="S42" t="s">
        <v>251</v>
      </c>
      <c r="T42" t="s">
        <v>306</v>
      </c>
      <c r="U42"/>
    </row>
    <row r="43" spans="1:21" x14ac:dyDescent="0.2">
      <c r="A43">
        <v>214163</v>
      </c>
      <c r="B43" t="s">
        <v>305</v>
      </c>
      <c r="C43">
        <v>2</v>
      </c>
      <c r="D43">
        <v>0</v>
      </c>
      <c r="E43">
        <v>1</v>
      </c>
      <c r="F43">
        <v>2</v>
      </c>
      <c r="G43">
        <v>3</v>
      </c>
      <c r="H43">
        <v>2</v>
      </c>
      <c r="I43">
        <v>2</v>
      </c>
      <c r="J43">
        <v>0.4</v>
      </c>
      <c r="K43">
        <v>0.1</v>
      </c>
      <c r="L43">
        <v>0.3</v>
      </c>
      <c r="M43">
        <v>0.7</v>
      </c>
      <c r="N43">
        <v>0.1</v>
      </c>
      <c r="O43" t="s">
        <v>689</v>
      </c>
      <c r="P43" s="367">
        <v>36712</v>
      </c>
      <c r="Q43" t="s">
        <v>199</v>
      </c>
      <c r="R43" t="s">
        <v>890</v>
      </c>
      <c r="S43" t="s">
        <v>307</v>
      </c>
      <c r="T43" t="s">
        <v>306</v>
      </c>
      <c r="U43"/>
    </row>
    <row r="44" spans="1:21" x14ac:dyDescent="0.2">
      <c r="A44">
        <v>331983</v>
      </c>
      <c r="B44" t="s">
        <v>390</v>
      </c>
      <c r="C44">
        <v>2</v>
      </c>
      <c r="D44">
        <v>0</v>
      </c>
      <c r="E44">
        <v>1</v>
      </c>
      <c r="F44">
        <v>2</v>
      </c>
      <c r="G44">
        <v>2</v>
      </c>
      <c r="H44">
        <v>1</v>
      </c>
      <c r="I44">
        <v>1</v>
      </c>
      <c r="J44">
        <v>0.2</v>
      </c>
      <c r="K44">
        <v>0.1</v>
      </c>
      <c r="L44">
        <v>0.25</v>
      </c>
      <c r="M44">
        <v>0.5</v>
      </c>
      <c r="N44">
        <v>-0.9</v>
      </c>
      <c r="O44" t="s">
        <v>689</v>
      </c>
      <c r="P44" s="367">
        <v>36712</v>
      </c>
      <c r="Q44" t="s">
        <v>199</v>
      </c>
      <c r="R44" t="s">
        <v>961</v>
      </c>
      <c r="S44" t="s">
        <v>208</v>
      </c>
      <c r="T44" t="s">
        <v>306</v>
      </c>
      <c r="U44"/>
    </row>
    <row r="45" spans="1:21" x14ac:dyDescent="0.2">
      <c r="A45">
        <v>721506</v>
      </c>
      <c r="B45" t="s">
        <v>583</v>
      </c>
      <c r="C45">
        <v>1</v>
      </c>
      <c r="D45">
        <v>-1</v>
      </c>
      <c r="E45">
        <v>0</v>
      </c>
      <c r="F45">
        <v>1</v>
      </c>
      <c r="G45">
        <v>1</v>
      </c>
      <c r="H45">
        <v>-4</v>
      </c>
      <c r="I45">
        <v>-3</v>
      </c>
      <c r="J45">
        <v>-0.5</v>
      </c>
      <c r="K45">
        <v>0.1</v>
      </c>
      <c r="L45">
        <v>0.31</v>
      </c>
      <c r="M45">
        <v>2.7</v>
      </c>
      <c r="N45">
        <v>-0.8</v>
      </c>
      <c r="O45" t="s">
        <v>689</v>
      </c>
      <c r="P45" s="367">
        <v>42150</v>
      </c>
      <c r="Q45" t="s">
        <v>199</v>
      </c>
      <c r="R45" t="s">
        <v>704</v>
      </c>
      <c r="S45" t="s">
        <v>234</v>
      </c>
      <c r="T45" t="s">
        <v>210</v>
      </c>
      <c r="U45"/>
    </row>
    <row r="46" spans="1:21" x14ac:dyDescent="0.2">
      <c r="A46">
        <v>613133</v>
      </c>
      <c r="B46" t="s">
        <v>533</v>
      </c>
      <c r="C46">
        <v>1</v>
      </c>
      <c r="D46">
        <v>0</v>
      </c>
      <c r="E46">
        <v>0</v>
      </c>
      <c r="F46">
        <v>1</v>
      </c>
      <c r="G46">
        <v>1</v>
      </c>
      <c r="H46">
        <v>-3</v>
      </c>
      <c r="I46">
        <v>-3</v>
      </c>
      <c r="J46">
        <v>-0.6</v>
      </c>
      <c r="K46">
        <v>0.1</v>
      </c>
      <c r="L46">
        <v>0.3</v>
      </c>
      <c r="M46">
        <v>1.7</v>
      </c>
      <c r="N46">
        <v>-1</v>
      </c>
      <c r="O46" t="s">
        <v>689</v>
      </c>
      <c r="P46" s="367">
        <v>37008</v>
      </c>
      <c r="Q46" t="s">
        <v>199</v>
      </c>
      <c r="R46" t="s">
        <v>1113</v>
      </c>
      <c r="S46" t="s">
        <v>237</v>
      </c>
      <c r="T46" t="s">
        <v>210</v>
      </c>
      <c r="U46"/>
    </row>
    <row r="47" spans="1:21" x14ac:dyDescent="0.2">
      <c r="A47">
        <v>680124</v>
      </c>
      <c r="B47" t="s">
        <v>565</v>
      </c>
      <c r="C47">
        <v>19</v>
      </c>
      <c r="D47">
        <v>5</v>
      </c>
      <c r="E47">
        <v>11</v>
      </c>
      <c r="F47">
        <v>19</v>
      </c>
      <c r="G47">
        <v>25</v>
      </c>
      <c r="H47">
        <v>64</v>
      </c>
      <c r="I47"/>
      <c r="J47"/>
      <c r="K47">
        <v>0.1</v>
      </c>
      <c r="L47">
        <v>0.1</v>
      </c>
      <c r="M47">
        <v>13.6</v>
      </c>
      <c r="N47">
        <v>1.2</v>
      </c>
      <c r="O47" t="s">
        <v>689</v>
      </c>
      <c r="P47" s="367">
        <v>43857</v>
      </c>
      <c r="Q47" t="s">
        <v>199</v>
      </c>
      <c r="R47" t="s">
        <v>1148</v>
      </c>
      <c r="S47" t="s">
        <v>566</v>
      </c>
      <c r="T47" t="s">
        <v>218</v>
      </c>
      <c r="U47"/>
    </row>
    <row r="48" spans="1:21" x14ac:dyDescent="0.2">
      <c r="A48">
        <v>331686</v>
      </c>
      <c r="B48" t="s">
        <v>389</v>
      </c>
      <c r="C48">
        <v>3</v>
      </c>
      <c r="D48">
        <v>0</v>
      </c>
      <c r="E48">
        <v>1</v>
      </c>
      <c r="F48">
        <v>3</v>
      </c>
      <c r="G48">
        <v>4</v>
      </c>
      <c r="H48">
        <v>4</v>
      </c>
      <c r="I48">
        <v>4</v>
      </c>
      <c r="J48">
        <v>0.9</v>
      </c>
      <c r="K48">
        <v>0.11</v>
      </c>
      <c r="L48">
        <v>0.41</v>
      </c>
      <c r="M48">
        <v>2.5</v>
      </c>
      <c r="N48">
        <v>0.2</v>
      </c>
      <c r="O48" t="s">
        <v>689</v>
      </c>
      <c r="P48" s="367">
        <v>41200</v>
      </c>
      <c r="Q48" t="s">
        <v>199</v>
      </c>
      <c r="R48" t="s">
        <v>960</v>
      </c>
      <c r="S48" t="s">
        <v>234</v>
      </c>
      <c r="T48" t="s">
        <v>216</v>
      </c>
      <c r="U48"/>
    </row>
    <row r="49" spans="1:21" x14ac:dyDescent="0.2">
      <c r="A49">
        <v>865774</v>
      </c>
      <c r="B49" t="s">
        <v>637</v>
      </c>
      <c r="C49">
        <v>2</v>
      </c>
      <c r="D49">
        <v>0</v>
      </c>
      <c r="E49">
        <v>1</v>
      </c>
      <c r="F49">
        <v>2</v>
      </c>
      <c r="G49">
        <v>3</v>
      </c>
      <c r="H49">
        <v>2</v>
      </c>
      <c r="I49">
        <v>2</v>
      </c>
      <c r="J49">
        <v>0.4</v>
      </c>
      <c r="K49">
        <v>0.11</v>
      </c>
      <c r="L49">
        <v>0.2</v>
      </c>
      <c r="M49">
        <v>0.9</v>
      </c>
      <c r="N49">
        <v>-0.1</v>
      </c>
      <c r="O49" t="s">
        <v>689</v>
      </c>
      <c r="P49" s="367">
        <v>36712</v>
      </c>
      <c r="Q49" t="s">
        <v>46</v>
      </c>
      <c r="R49" t="s">
        <v>775</v>
      </c>
      <c r="S49" t="s">
        <v>332</v>
      </c>
      <c r="T49" t="s">
        <v>306</v>
      </c>
      <c r="U49"/>
    </row>
    <row r="50" spans="1:21" x14ac:dyDescent="0.2">
      <c r="A50">
        <v>513722</v>
      </c>
      <c r="B50" t="s">
        <v>486</v>
      </c>
      <c r="C50">
        <v>0</v>
      </c>
      <c r="D50">
        <v>-1</v>
      </c>
      <c r="E50">
        <v>-1</v>
      </c>
      <c r="F50">
        <v>0</v>
      </c>
      <c r="G50">
        <v>-1</v>
      </c>
      <c r="H50">
        <v>-9</v>
      </c>
      <c r="I50">
        <v>-8</v>
      </c>
      <c r="J50">
        <v>-1.6</v>
      </c>
      <c r="K50">
        <v>0.11</v>
      </c>
      <c r="L50">
        <v>0.31</v>
      </c>
      <c r="M50">
        <v>3.7</v>
      </c>
      <c r="N50">
        <v>-1.1000000000000001</v>
      </c>
      <c r="O50" t="s">
        <v>689</v>
      </c>
      <c r="P50" s="367">
        <v>44270</v>
      </c>
      <c r="Q50" t="s">
        <v>199</v>
      </c>
      <c r="R50" t="s">
        <v>1062</v>
      </c>
      <c r="S50" t="s">
        <v>760</v>
      </c>
      <c r="T50" t="s">
        <v>210</v>
      </c>
      <c r="U50"/>
    </row>
    <row r="51" spans="1:21" x14ac:dyDescent="0.2">
      <c r="A51">
        <v>929224</v>
      </c>
      <c r="B51" t="s">
        <v>664</v>
      </c>
      <c r="C51">
        <v>23</v>
      </c>
      <c r="D51">
        <v>5</v>
      </c>
      <c r="E51">
        <v>14</v>
      </c>
      <c r="F51">
        <v>23</v>
      </c>
      <c r="G51">
        <v>27</v>
      </c>
      <c r="H51">
        <v>69</v>
      </c>
      <c r="I51">
        <v>114</v>
      </c>
      <c r="J51">
        <v>16.5</v>
      </c>
      <c r="K51">
        <v>0.12</v>
      </c>
      <c r="L51">
        <v>0.2</v>
      </c>
      <c r="M51">
        <v>14</v>
      </c>
      <c r="N51">
        <v>1.3</v>
      </c>
      <c r="O51" t="s">
        <v>689</v>
      </c>
      <c r="P51" s="367">
        <v>41611</v>
      </c>
      <c r="Q51" t="s">
        <v>199</v>
      </c>
      <c r="R51" t="s">
        <v>806</v>
      </c>
      <c r="S51" t="s">
        <v>229</v>
      </c>
      <c r="T51" t="s">
        <v>255</v>
      </c>
      <c r="U51"/>
    </row>
    <row r="52" spans="1:21" x14ac:dyDescent="0.2">
      <c r="A52">
        <v>551507</v>
      </c>
      <c r="B52" t="s">
        <v>506</v>
      </c>
      <c r="C52">
        <v>25</v>
      </c>
      <c r="D52">
        <v>6</v>
      </c>
      <c r="E52">
        <v>15</v>
      </c>
      <c r="F52">
        <v>25</v>
      </c>
      <c r="G52">
        <v>29</v>
      </c>
      <c r="H52">
        <v>76</v>
      </c>
      <c r="I52">
        <v>112</v>
      </c>
      <c r="J52">
        <v>16.2</v>
      </c>
      <c r="K52">
        <v>0.12</v>
      </c>
      <c r="L52">
        <v>0.2</v>
      </c>
      <c r="M52">
        <v>15.4</v>
      </c>
      <c r="N52">
        <v>1.3</v>
      </c>
      <c r="O52" t="s">
        <v>689</v>
      </c>
      <c r="P52" s="367">
        <v>41471</v>
      </c>
      <c r="Q52" t="s">
        <v>199</v>
      </c>
      <c r="R52" t="s">
        <v>1085</v>
      </c>
      <c r="S52" t="s">
        <v>303</v>
      </c>
      <c r="T52" t="s">
        <v>255</v>
      </c>
      <c r="U52"/>
    </row>
    <row r="53" spans="1:21" x14ac:dyDescent="0.2">
      <c r="A53">
        <v>248161</v>
      </c>
      <c r="B53" t="s">
        <v>327</v>
      </c>
      <c r="C53">
        <v>20</v>
      </c>
      <c r="D53">
        <v>6</v>
      </c>
      <c r="E53">
        <v>12</v>
      </c>
      <c r="F53">
        <v>20</v>
      </c>
      <c r="G53">
        <v>24</v>
      </c>
      <c r="H53">
        <v>67</v>
      </c>
      <c r="I53">
        <v>106</v>
      </c>
      <c r="J53">
        <v>15.5</v>
      </c>
      <c r="K53">
        <v>0.12</v>
      </c>
      <c r="L53">
        <v>0.2</v>
      </c>
      <c r="M53">
        <v>14.9</v>
      </c>
      <c r="N53">
        <v>1.2</v>
      </c>
      <c r="O53" t="s">
        <v>689</v>
      </c>
      <c r="P53" s="367">
        <v>36712</v>
      </c>
      <c r="Q53" t="s">
        <v>199</v>
      </c>
      <c r="R53" t="s">
        <v>907</v>
      </c>
      <c r="S53" t="s">
        <v>234</v>
      </c>
      <c r="T53" t="s">
        <v>255</v>
      </c>
      <c r="U53"/>
    </row>
    <row r="54" spans="1:21" x14ac:dyDescent="0.2">
      <c r="A54">
        <v>150649</v>
      </c>
      <c r="B54" t="s">
        <v>254</v>
      </c>
      <c r="C54">
        <v>21</v>
      </c>
      <c r="D54">
        <v>5</v>
      </c>
      <c r="E54">
        <v>14</v>
      </c>
      <c r="F54">
        <v>21</v>
      </c>
      <c r="G54">
        <v>25</v>
      </c>
      <c r="H54">
        <v>65</v>
      </c>
      <c r="I54">
        <v>101</v>
      </c>
      <c r="J54">
        <v>15</v>
      </c>
      <c r="K54">
        <v>0.12</v>
      </c>
      <c r="L54">
        <v>0.2</v>
      </c>
      <c r="M54">
        <v>14.4</v>
      </c>
      <c r="N54">
        <v>1.2</v>
      </c>
      <c r="O54" t="s">
        <v>689</v>
      </c>
      <c r="P54" s="367">
        <v>42272</v>
      </c>
      <c r="Q54" t="s">
        <v>199</v>
      </c>
      <c r="R54" t="s">
        <v>856</v>
      </c>
      <c r="S54" t="s">
        <v>220</v>
      </c>
      <c r="T54" t="s">
        <v>255</v>
      </c>
      <c r="U54"/>
    </row>
    <row r="55" spans="1:21" x14ac:dyDescent="0.2">
      <c r="A55">
        <v>658997</v>
      </c>
      <c r="B55" t="s">
        <v>553</v>
      </c>
      <c r="C55">
        <v>22</v>
      </c>
      <c r="D55">
        <v>5</v>
      </c>
      <c r="E55">
        <v>12</v>
      </c>
      <c r="F55">
        <v>22</v>
      </c>
      <c r="G55">
        <v>27</v>
      </c>
      <c r="H55">
        <v>66</v>
      </c>
      <c r="I55">
        <v>87</v>
      </c>
      <c r="J55">
        <v>13.3</v>
      </c>
      <c r="K55">
        <v>0.12</v>
      </c>
      <c r="L55">
        <v>0.2</v>
      </c>
      <c r="M55">
        <v>14.2</v>
      </c>
      <c r="N55">
        <v>1.2</v>
      </c>
      <c r="O55" t="s">
        <v>689</v>
      </c>
      <c r="P55" s="367">
        <v>41471</v>
      </c>
      <c r="Q55" t="s">
        <v>199</v>
      </c>
      <c r="R55" t="s">
        <v>1134</v>
      </c>
      <c r="S55" t="s">
        <v>303</v>
      </c>
      <c r="T55" t="s">
        <v>218</v>
      </c>
      <c r="U55"/>
    </row>
    <row r="56" spans="1:21" x14ac:dyDescent="0.2">
      <c r="A56">
        <v>114819</v>
      </c>
      <c r="B56" t="s">
        <v>147</v>
      </c>
      <c r="C56">
        <v>20</v>
      </c>
      <c r="D56">
        <v>4</v>
      </c>
      <c r="E56">
        <v>12</v>
      </c>
      <c r="F56">
        <v>20</v>
      </c>
      <c r="G56">
        <v>25</v>
      </c>
      <c r="H56">
        <v>60</v>
      </c>
      <c r="I56">
        <v>81</v>
      </c>
      <c r="J56">
        <v>12.6</v>
      </c>
      <c r="K56">
        <v>0.12</v>
      </c>
      <c r="L56">
        <v>0.2</v>
      </c>
      <c r="M56">
        <v>13.1</v>
      </c>
      <c r="N56">
        <v>1.2</v>
      </c>
      <c r="O56" t="s">
        <v>689</v>
      </c>
      <c r="P56" s="367">
        <v>42289</v>
      </c>
      <c r="Q56" t="s">
        <v>199</v>
      </c>
      <c r="R56" t="s">
        <v>840</v>
      </c>
      <c r="S56" t="s">
        <v>220</v>
      </c>
      <c r="T56" t="s">
        <v>218</v>
      </c>
      <c r="U56"/>
    </row>
    <row r="57" spans="1:21" x14ac:dyDescent="0.2">
      <c r="A57">
        <v>465914</v>
      </c>
      <c r="B57" t="s">
        <v>457</v>
      </c>
      <c r="C57">
        <v>10</v>
      </c>
      <c r="D57">
        <v>2</v>
      </c>
      <c r="E57">
        <v>3</v>
      </c>
      <c r="F57">
        <v>10</v>
      </c>
      <c r="G57">
        <v>22</v>
      </c>
      <c r="H57">
        <v>42</v>
      </c>
      <c r="I57">
        <v>61</v>
      </c>
      <c r="J57">
        <v>10</v>
      </c>
      <c r="K57">
        <v>0.12</v>
      </c>
      <c r="L57">
        <v>0.2</v>
      </c>
      <c r="M57">
        <v>20</v>
      </c>
      <c r="N57">
        <v>0.6</v>
      </c>
      <c r="O57" t="s">
        <v>689</v>
      </c>
      <c r="P57" s="367">
        <v>40989</v>
      </c>
      <c r="Q57" t="s">
        <v>199</v>
      </c>
      <c r="R57" t="s">
        <v>1033</v>
      </c>
      <c r="S57" t="s">
        <v>229</v>
      </c>
      <c r="T57" t="s">
        <v>213</v>
      </c>
      <c r="U57"/>
    </row>
    <row r="58" spans="1:21" x14ac:dyDescent="0.2">
      <c r="A58">
        <v>629543</v>
      </c>
      <c r="B58" t="s">
        <v>541</v>
      </c>
      <c r="C58">
        <v>19</v>
      </c>
      <c r="D58">
        <v>3</v>
      </c>
      <c r="E58">
        <v>8</v>
      </c>
      <c r="F58">
        <v>19</v>
      </c>
      <c r="G58">
        <v>29</v>
      </c>
      <c r="H58">
        <v>54</v>
      </c>
      <c r="I58">
        <v>57</v>
      </c>
      <c r="J58">
        <v>9.4</v>
      </c>
      <c r="K58">
        <v>0.12</v>
      </c>
      <c r="L58">
        <v>0.2</v>
      </c>
      <c r="M58">
        <v>14.8</v>
      </c>
      <c r="N58">
        <v>1</v>
      </c>
      <c r="O58" t="s">
        <v>689</v>
      </c>
      <c r="P58" s="367">
        <v>36712</v>
      </c>
      <c r="Q58" t="s">
        <v>199</v>
      </c>
      <c r="R58" t="s">
        <v>1121</v>
      </c>
      <c r="S58" t="s">
        <v>229</v>
      </c>
      <c r="T58" t="s">
        <v>226</v>
      </c>
      <c r="U58"/>
    </row>
    <row r="59" spans="1:21" x14ac:dyDescent="0.2">
      <c r="A59">
        <v>140673</v>
      </c>
      <c r="B59" t="s">
        <v>243</v>
      </c>
      <c r="C59">
        <v>19</v>
      </c>
      <c r="D59">
        <v>4</v>
      </c>
      <c r="E59">
        <v>8</v>
      </c>
      <c r="F59">
        <v>19</v>
      </c>
      <c r="G59">
        <v>29</v>
      </c>
      <c r="H59">
        <v>55</v>
      </c>
      <c r="I59">
        <v>55</v>
      </c>
      <c r="J59">
        <v>9.1999999999999993</v>
      </c>
      <c r="K59">
        <v>0.12</v>
      </c>
      <c r="L59">
        <v>0.21</v>
      </c>
      <c r="M59">
        <v>14.7</v>
      </c>
      <c r="N59">
        <v>1</v>
      </c>
      <c r="O59" t="s">
        <v>689</v>
      </c>
      <c r="P59" s="367">
        <v>36712</v>
      </c>
      <c r="Q59" t="s">
        <v>199</v>
      </c>
      <c r="R59" t="s">
        <v>851</v>
      </c>
      <c r="S59" t="s">
        <v>234</v>
      </c>
      <c r="T59" t="s">
        <v>226</v>
      </c>
      <c r="U59"/>
    </row>
    <row r="60" spans="1:21" x14ac:dyDescent="0.2">
      <c r="A60">
        <v>587337</v>
      </c>
      <c r="B60" t="s">
        <v>525</v>
      </c>
      <c r="C60">
        <v>11</v>
      </c>
      <c r="D60">
        <v>2</v>
      </c>
      <c r="E60">
        <v>2</v>
      </c>
      <c r="F60">
        <v>11</v>
      </c>
      <c r="G60">
        <v>22</v>
      </c>
      <c r="H60">
        <v>37</v>
      </c>
      <c r="I60">
        <v>54</v>
      </c>
      <c r="J60">
        <v>9.1</v>
      </c>
      <c r="K60">
        <v>0.12</v>
      </c>
      <c r="L60">
        <v>0.2</v>
      </c>
      <c r="M60">
        <v>21.2</v>
      </c>
      <c r="N60">
        <v>0.6</v>
      </c>
      <c r="O60" t="s">
        <v>689</v>
      </c>
      <c r="P60" s="367">
        <v>41471</v>
      </c>
      <c r="Q60" t="s">
        <v>199</v>
      </c>
      <c r="R60" t="s">
        <v>1105</v>
      </c>
      <c r="S60" t="s">
        <v>303</v>
      </c>
      <c r="T60" t="s">
        <v>213</v>
      </c>
      <c r="U60"/>
    </row>
    <row r="61" spans="1:21" x14ac:dyDescent="0.2">
      <c r="A61">
        <v>755504</v>
      </c>
      <c r="B61" t="s">
        <v>594</v>
      </c>
      <c r="C61">
        <v>19</v>
      </c>
      <c r="D61">
        <v>3</v>
      </c>
      <c r="E61">
        <v>8</v>
      </c>
      <c r="F61">
        <v>19</v>
      </c>
      <c r="G61">
        <v>30</v>
      </c>
      <c r="H61">
        <v>55</v>
      </c>
      <c r="I61">
        <v>55</v>
      </c>
      <c r="J61">
        <v>9.1</v>
      </c>
      <c r="K61">
        <v>0.12</v>
      </c>
      <c r="L61">
        <v>0.2</v>
      </c>
      <c r="M61">
        <v>14.8</v>
      </c>
      <c r="N61">
        <v>1</v>
      </c>
      <c r="O61" t="s">
        <v>689</v>
      </c>
      <c r="P61" s="367">
        <v>42261</v>
      </c>
      <c r="Q61" t="s">
        <v>199</v>
      </c>
      <c r="R61" t="s">
        <v>721</v>
      </c>
      <c r="S61" t="s">
        <v>220</v>
      </c>
      <c r="T61" t="s">
        <v>226</v>
      </c>
      <c r="U61"/>
    </row>
    <row r="62" spans="1:21" x14ac:dyDescent="0.2">
      <c r="A62">
        <v>479840</v>
      </c>
      <c r="B62" t="s">
        <v>466</v>
      </c>
      <c r="C62">
        <v>19</v>
      </c>
      <c r="D62">
        <v>3</v>
      </c>
      <c r="E62">
        <v>7</v>
      </c>
      <c r="F62">
        <v>19</v>
      </c>
      <c r="G62">
        <v>30</v>
      </c>
      <c r="H62">
        <v>57</v>
      </c>
      <c r="I62">
        <v>53</v>
      </c>
      <c r="J62">
        <v>8.9</v>
      </c>
      <c r="K62">
        <v>0.12</v>
      </c>
      <c r="L62">
        <v>0.21</v>
      </c>
      <c r="M62">
        <v>15.1</v>
      </c>
      <c r="N62">
        <v>1</v>
      </c>
      <c r="O62" t="s">
        <v>689</v>
      </c>
      <c r="P62" s="367">
        <v>41471</v>
      </c>
      <c r="Q62" t="s">
        <v>199</v>
      </c>
      <c r="R62" t="s">
        <v>1042</v>
      </c>
      <c r="S62" t="s">
        <v>303</v>
      </c>
      <c r="T62" t="s">
        <v>226</v>
      </c>
      <c r="U62"/>
    </row>
    <row r="63" spans="1:21" x14ac:dyDescent="0.2">
      <c r="A63">
        <v>212332</v>
      </c>
      <c r="B63" t="s">
        <v>304</v>
      </c>
      <c r="C63">
        <v>11</v>
      </c>
      <c r="D63">
        <v>2</v>
      </c>
      <c r="E63">
        <v>3</v>
      </c>
      <c r="F63">
        <v>11</v>
      </c>
      <c r="G63">
        <v>20</v>
      </c>
      <c r="H63">
        <v>35</v>
      </c>
      <c r="I63">
        <v>53</v>
      </c>
      <c r="J63">
        <v>8.8000000000000007</v>
      </c>
      <c r="K63">
        <v>0.12</v>
      </c>
      <c r="L63">
        <v>0.2</v>
      </c>
      <c r="M63">
        <v>19.7</v>
      </c>
      <c r="N63">
        <v>0.6</v>
      </c>
      <c r="O63" t="s">
        <v>689</v>
      </c>
      <c r="P63" s="367">
        <v>36712</v>
      </c>
      <c r="Q63" t="s">
        <v>199</v>
      </c>
      <c r="R63" t="s">
        <v>889</v>
      </c>
      <c r="S63" t="s">
        <v>234</v>
      </c>
      <c r="T63" t="s">
        <v>213</v>
      </c>
      <c r="U63"/>
    </row>
    <row r="64" spans="1:21" x14ac:dyDescent="0.2">
      <c r="A64">
        <v>719674</v>
      </c>
      <c r="B64" t="s">
        <v>148</v>
      </c>
      <c r="C64">
        <v>10</v>
      </c>
      <c r="D64">
        <v>2</v>
      </c>
      <c r="E64">
        <v>3</v>
      </c>
      <c r="F64">
        <v>10</v>
      </c>
      <c r="G64">
        <v>21</v>
      </c>
      <c r="H64">
        <v>33</v>
      </c>
      <c r="I64">
        <v>51</v>
      </c>
      <c r="J64">
        <v>8.6</v>
      </c>
      <c r="K64">
        <v>0.12</v>
      </c>
      <c r="L64">
        <v>0.2</v>
      </c>
      <c r="M64">
        <v>20.3</v>
      </c>
      <c r="N64">
        <v>0.5</v>
      </c>
      <c r="O64" t="s">
        <v>689</v>
      </c>
      <c r="P64" s="367">
        <v>42261</v>
      </c>
      <c r="Q64" t="s">
        <v>199</v>
      </c>
      <c r="R64" t="s">
        <v>699</v>
      </c>
      <c r="S64" t="s">
        <v>220</v>
      </c>
      <c r="T64" t="s">
        <v>213</v>
      </c>
      <c r="U64"/>
    </row>
    <row r="65" spans="1:21" x14ac:dyDescent="0.2">
      <c r="A65">
        <v>470104</v>
      </c>
      <c r="B65" t="s">
        <v>460</v>
      </c>
      <c r="C65">
        <v>14</v>
      </c>
      <c r="D65">
        <v>1</v>
      </c>
      <c r="E65">
        <v>9</v>
      </c>
      <c r="F65">
        <v>14</v>
      </c>
      <c r="G65">
        <v>20</v>
      </c>
      <c r="H65">
        <v>32</v>
      </c>
      <c r="I65">
        <v>36</v>
      </c>
      <c r="J65">
        <v>6.3</v>
      </c>
      <c r="K65">
        <v>0.12</v>
      </c>
      <c r="L65">
        <v>0.2</v>
      </c>
      <c r="M65">
        <v>14.6</v>
      </c>
      <c r="N65">
        <v>0.6</v>
      </c>
      <c r="O65" t="s">
        <v>689</v>
      </c>
      <c r="P65" s="367">
        <v>41933</v>
      </c>
      <c r="Q65" t="s">
        <v>199</v>
      </c>
      <c r="R65" t="s">
        <v>1036</v>
      </c>
      <c r="S65" t="s">
        <v>303</v>
      </c>
      <c r="T65" t="s">
        <v>245</v>
      </c>
      <c r="U65"/>
    </row>
    <row r="66" spans="1:21" x14ac:dyDescent="0.2">
      <c r="A66">
        <v>176503</v>
      </c>
      <c r="B66" t="s">
        <v>278</v>
      </c>
      <c r="C66">
        <v>16</v>
      </c>
      <c r="D66">
        <v>3</v>
      </c>
      <c r="E66">
        <v>10</v>
      </c>
      <c r="F66">
        <v>16</v>
      </c>
      <c r="G66">
        <v>23</v>
      </c>
      <c r="H66">
        <v>30</v>
      </c>
      <c r="I66">
        <v>34</v>
      </c>
      <c r="J66">
        <v>6</v>
      </c>
      <c r="K66">
        <v>0.12</v>
      </c>
      <c r="L66">
        <v>0.21</v>
      </c>
      <c r="M66">
        <v>14.3</v>
      </c>
      <c r="N66">
        <v>0.6</v>
      </c>
      <c r="O66" t="s">
        <v>689</v>
      </c>
      <c r="P66" s="367">
        <v>36712</v>
      </c>
      <c r="Q66" t="s">
        <v>199</v>
      </c>
      <c r="R66" t="s">
        <v>872</v>
      </c>
      <c r="S66" t="s">
        <v>234</v>
      </c>
      <c r="T66" t="s">
        <v>245</v>
      </c>
      <c r="U66"/>
    </row>
    <row r="67" spans="1:21" x14ac:dyDescent="0.2">
      <c r="A67">
        <v>224493</v>
      </c>
      <c r="B67" t="s">
        <v>312</v>
      </c>
      <c r="C67">
        <v>9</v>
      </c>
      <c r="D67">
        <v>2</v>
      </c>
      <c r="E67">
        <v>4</v>
      </c>
      <c r="F67">
        <v>9</v>
      </c>
      <c r="G67">
        <v>14</v>
      </c>
      <c r="H67">
        <v>25</v>
      </c>
      <c r="I67">
        <v>34</v>
      </c>
      <c r="J67">
        <v>6</v>
      </c>
      <c r="K67">
        <v>0.12</v>
      </c>
      <c r="L67">
        <v>0.4</v>
      </c>
      <c r="M67">
        <v>11.7</v>
      </c>
      <c r="N67">
        <v>0.6</v>
      </c>
      <c r="O67" t="s">
        <v>689</v>
      </c>
      <c r="P67" s="367">
        <v>36712</v>
      </c>
      <c r="Q67" t="s">
        <v>199</v>
      </c>
      <c r="R67" t="s">
        <v>895</v>
      </c>
      <c r="S67" t="s">
        <v>220</v>
      </c>
      <c r="T67" t="s">
        <v>221</v>
      </c>
      <c r="U67"/>
    </row>
    <row r="68" spans="1:21" x14ac:dyDescent="0.2">
      <c r="A68">
        <v>978981</v>
      </c>
      <c r="B68" t="s">
        <v>681</v>
      </c>
      <c r="C68">
        <v>6</v>
      </c>
      <c r="D68">
        <v>1</v>
      </c>
      <c r="E68">
        <v>2</v>
      </c>
      <c r="F68">
        <v>6</v>
      </c>
      <c r="G68">
        <v>4</v>
      </c>
      <c r="H68">
        <v>20</v>
      </c>
      <c r="I68">
        <v>26</v>
      </c>
      <c r="J68">
        <v>4.7</v>
      </c>
      <c r="K68">
        <v>0.12</v>
      </c>
      <c r="L68">
        <v>0.23</v>
      </c>
      <c r="M68">
        <v>14.9</v>
      </c>
      <c r="N68">
        <v>0.4</v>
      </c>
      <c r="O68" t="s">
        <v>689</v>
      </c>
      <c r="P68" s="367">
        <v>42272</v>
      </c>
      <c r="Q68" t="s">
        <v>199</v>
      </c>
      <c r="R68" t="s">
        <v>826</v>
      </c>
      <c r="S68" t="s">
        <v>220</v>
      </c>
      <c r="T68" t="s">
        <v>329</v>
      </c>
      <c r="U68"/>
    </row>
    <row r="69" spans="1:21" x14ac:dyDescent="0.2">
      <c r="A69">
        <v>242081</v>
      </c>
      <c r="B69" t="s">
        <v>325</v>
      </c>
      <c r="C69">
        <v>1</v>
      </c>
      <c r="D69">
        <v>0</v>
      </c>
      <c r="E69">
        <v>0</v>
      </c>
      <c r="F69">
        <v>1</v>
      </c>
      <c r="G69">
        <v>3</v>
      </c>
      <c r="H69">
        <v>-5</v>
      </c>
      <c r="I69">
        <v>-3</v>
      </c>
      <c r="J69">
        <v>-0.5</v>
      </c>
      <c r="K69">
        <v>0.12</v>
      </c>
      <c r="L69">
        <v>0.51</v>
      </c>
      <c r="M69">
        <v>3.2</v>
      </c>
      <c r="N69">
        <v>-0.8</v>
      </c>
      <c r="O69" t="s">
        <v>689</v>
      </c>
      <c r="P69" s="367">
        <v>37007</v>
      </c>
      <c r="Q69" t="s">
        <v>199</v>
      </c>
      <c r="R69" t="s">
        <v>905</v>
      </c>
      <c r="S69" t="s">
        <v>303</v>
      </c>
      <c r="T69" t="s">
        <v>210</v>
      </c>
      <c r="U69"/>
    </row>
    <row r="70" spans="1:21" x14ac:dyDescent="0.2">
      <c r="A70">
        <v>126268</v>
      </c>
      <c r="B70" t="s">
        <v>232</v>
      </c>
      <c r="C70">
        <v>2</v>
      </c>
      <c r="D70">
        <v>0</v>
      </c>
      <c r="E70">
        <v>0</v>
      </c>
      <c r="F70">
        <v>2</v>
      </c>
      <c r="G70">
        <v>-1</v>
      </c>
      <c r="H70">
        <v>-9</v>
      </c>
      <c r="I70">
        <v>-3</v>
      </c>
      <c r="J70">
        <v>-0.6</v>
      </c>
      <c r="K70">
        <v>0.12</v>
      </c>
      <c r="L70">
        <v>0.51</v>
      </c>
      <c r="M70">
        <v>5.2</v>
      </c>
      <c r="N70">
        <v>-0.8</v>
      </c>
      <c r="O70" t="s">
        <v>689</v>
      </c>
      <c r="P70" s="367">
        <v>44679</v>
      </c>
      <c r="Q70" t="s">
        <v>199</v>
      </c>
      <c r="R70" t="s">
        <v>846</v>
      </c>
      <c r="S70" t="s">
        <v>234</v>
      </c>
      <c r="T70" t="s">
        <v>233</v>
      </c>
      <c r="U70"/>
    </row>
    <row r="71" spans="1:21" x14ac:dyDescent="0.2">
      <c r="A71">
        <v>131409</v>
      </c>
      <c r="B71" t="s">
        <v>236</v>
      </c>
      <c r="C71">
        <v>0</v>
      </c>
      <c r="D71">
        <v>-1</v>
      </c>
      <c r="E71">
        <v>-1</v>
      </c>
      <c r="F71">
        <v>0</v>
      </c>
      <c r="G71">
        <v>-2</v>
      </c>
      <c r="H71">
        <v>0</v>
      </c>
      <c r="I71">
        <v>-3</v>
      </c>
      <c r="J71">
        <v>-0.6</v>
      </c>
      <c r="K71">
        <v>0.12</v>
      </c>
      <c r="L71">
        <v>0.5</v>
      </c>
      <c r="M71">
        <v>5.0999999999999996</v>
      </c>
      <c r="N71">
        <v>-0.1</v>
      </c>
      <c r="O71" t="s">
        <v>689</v>
      </c>
      <c r="P71" s="367">
        <v>39545</v>
      </c>
      <c r="Q71" t="s">
        <v>46</v>
      </c>
      <c r="R71" t="s">
        <v>848</v>
      </c>
      <c r="S71" t="s">
        <v>237</v>
      </c>
      <c r="T71" t="s">
        <v>210</v>
      </c>
      <c r="U71"/>
    </row>
    <row r="72" spans="1:21" x14ac:dyDescent="0.2">
      <c r="A72">
        <v>405704</v>
      </c>
      <c r="B72" t="s">
        <v>425</v>
      </c>
      <c r="C72">
        <v>1</v>
      </c>
      <c r="D72">
        <v>-1</v>
      </c>
      <c r="E72">
        <v>0</v>
      </c>
      <c r="F72">
        <v>1</v>
      </c>
      <c r="G72">
        <v>0</v>
      </c>
      <c r="H72">
        <v>-7</v>
      </c>
      <c r="I72">
        <v>-5</v>
      </c>
      <c r="J72">
        <v>-1</v>
      </c>
      <c r="K72">
        <v>0.12</v>
      </c>
      <c r="L72">
        <v>0.46</v>
      </c>
      <c r="M72">
        <v>2.9</v>
      </c>
      <c r="N72">
        <v>-1.2</v>
      </c>
      <c r="O72" t="s">
        <v>689</v>
      </c>
      <c r="P72" s="367">
        <v>42263</v>
      </c>
      <c r="Q72" t="s">
        <v>46</v>
      </c>
      <c r="R72" t="s">
        <v>1002</v>
      </c>
      <c r="S72" t="s">
        <v>227</v>
      </c>
      <c r="T72" t="s">
        <v>233</v>
      </c>
      <c r="U72"/>
    </row>
    <row r="73" spans="1:21" x14ac:dyDescent="0.2">
      <c r="A73">
        <v>256362</v>
      </c>
      <c r="B73" t="s">
        <v>333</v>
      </c>
      <c r="C73">
        <v>23</v>
      </c>
      <c r="D73">
        <v>6</v>
      </c>
      <c r="E73">
        <v>15</v>
      </c>
      <c r="F73">
        <v>23</v>
      </c>
      <c r="G73">
        <v>26</v>
      </c>
      <c r="H73">
        <v>67</v>
      </c>
      <c r="I73">
        <v>101</v>
      </c>
      <c r="J73">
        <v>15</v>
      </c>
      <c r="K73">
        <v>0.13</v>
      </c>
      <c r="L73">
        <v>0.25</v>
      </c>
      <c r="M73">
        <v>14.6</v>
      </c>
      <c r="N73">
        <v>1.2</v>
      </c>
      <c r="O73" t="s">
        <v>689</v>
      </c>
      <c r="P73" s="367">
        <v>41414</v>
      </c>
      <c r="Q73" t="s">
        <v>199</v>
      </c>
      <c r="R73" t="s">
        <v>910</v>
      </c>
      <c r="S73" t="s">
        <v>208</v>
      </c>
      <c r="T73" t="s">
        <v>255</v>
      </c>
      <c r="U73"/>
    </row>
    <row r="74" spans="1:21" x14ac:dyDescent="0.2">
      <c r="A74">
        <v>407064</v>
      </c>
      <c r="B74" t="s">
        <v>426</v>
      </c>
      <c r="C74">
        <v>17</v>
      </c>
      <c r="D74">
        <v>5</v>
      </c>
      <c r="E74">
        <v>10</v>
      </c>
      <c r="F74">
        <v>17</v>
      </c>
      <c r="G74">
        <v>22</v>
      </c>
      <c r="H74">
        <v>55</v>
      </c>
      <c r="I74">
        <v>75</v>
      </c>
      <c r="J74">
        <v>11.8</v>
      </c>
      <c r="K74">
        <v>0.13</v>
      </c>
      <c r="L74">
        <v>0.31</v>
      </c>
      <c r="M74">
        <v>13.1</v>
      </c>
      <c r="N74">
        <v>1.1000000000000001</v>
      </c>
      <c r="O74" t="s">
        <v>689</v>
      </c>
      <c r="P74" s="367">
        <v>40346</v>
      </c>
      <c r="Q74" t="s">
        <v>199</v>
      </c>
      <c r="R74" t="s">
        <v>1003</v>
      </c>
      <c r="S74" t="s">
        <v>234</v>
      </c>
      <c r="T74" t="s">
        <v>218</v>
      </c>
      <c r="U74"/>
    </row>
    <row r="75" spans="1:21" x14ac:dyDescent="0.2">
      <c r="A75">
        <v>320762</v>
      </c>
      <c r="B75" t="s">
        <v>382</v>
      </c>
      <c r="C75">
        <v>19</v>
      </c>
      <c r="D75">
        <v>4</v>
      </c>
      <c r="E75">
        <v>11</v>
      </c>
      <c r="F75">
        <v>19</v>
      </c>
      <c r="G75">
        <v>25</v>
      </c>
      <c r="H75">
        <v>56</v>
      </c>
      <c r="I75">
        <v>69</v>
      </c>
      <c r="J75">
        <v>11</v>
      </c>
      <c r="K75">
        <v>0.13</v>
      </c>
      <c r="L75">
        <v>0.5</v>
      </c>
      <c r="M75">
        <v>13.4</v>
      </c>
      <c r="N75">
        <v>1.1000000000000001</v>
      </c>
      <c r="O75" t="s">
        <v>689</v>
      </c>
      <c r="P75" s="367">
        <v>41087</v>
      </c>
      <c r="Q75" t="s">
        <v>199</v>
      </c>
      <c r="R75" t="s">
        <v>955</v>
      </c>
      <c r="S75" t="s">
        <v>220</v>
      </c>
      <c r="T75" t="s">
        <v>310</v>
      </c>
      <c r="U75"/>
    </row>
    <row r="76" spans="1:21" x14ac:dyDescent="0.2">
      <c r="A76">
        <v>498972</v>
      </c>
      <c r="B76" t="s">
        <v>476</v>
      </c>
      <c r="C76">
        <v>15</v>
      </c>
      <c r="D76">
        <v>4</v>
      </c>
      <c r="E76">
        <v>8</v>
      </c>
      <c r="F76">
        <v>15</v>
      </c>
      <c r="G76">
        <v>21</v>
      </c>
      <c r="H76">
        <v>49</v>
      </c>
      <c r="I76">
        <v>65</v>
      </c>
      <c r="J76">
        <v>10.5</v>
      </c>
      <c r="K76">
        <v>0.13</v>
      </c>
      <c r="L76">
        <v>0.41</v>
      </c>
      <c r="M76">
        <v>12.9</v>
      </c>
      <c r="N76">
        <v>1</v>
      </c>
      <c r="O76" t="s">
        <v>689</v>
      </c>
      <c r="P76" s="367">
        <v>36712</v>
      </c>
      <c r="Q76" t="s">
        <v>199</v>
      </c>
      <c r="R76" t="s">
        <v>1053</v>
      </c>
      <c r="S76" t="s">
        <v>234</v>
      </c>
      <c r="T76" t="s">
        <v>310</v>
      </c>
      <c r="U76"/>
    </row>
    <row r="77" spans="1:21" x14ac:dyDescent="0.2">
      <c r="A77">
        <v>844522</v>
      </c>
      <c r="B77" t="s">
        <v>625</v>
      </c>
      <c r="C77">
        <v>15</v>
      </c>
      <c r="D77">
        <v>4</v>
      </c>
      <c r="E77">
        <v>8</v>
      </c>
      <c r="F77">
        <v>15</v>
      </c>
      <c r="G77">
        <v>21</v>
      </c>
      <c r="H77">
        <v>50</v>
      </c>
      <c r="I77">
        <v>65</v>
      </c>
      <c r="J77">
        <v>10.5</v>
      </c>
      <c r="K77">
        <v>0.13</v>
      </c>
      <c r="L77">
        <v>0.41</v>
      </c>
      <c r="M77">
        <v>13</v>
      </c>
      <c r="N77">
        <v>1</v>
      </c>
      <c r="O77" t="s">
        <v>689</v>
      </c>
      <c r="P77" s="367">
        <v>36712</v>
      </c>
      <c r="Q77" t="s">
        <v>199</v>
      </c>
      <c r="R77" t="s">
        <v>761</v>
      </c>
      <c r="S77" t="s">
        <v>234</v>
      </c>
      <c r="T77" t="s">
        <v>310</v>
      </c>
      <c r="U77"/>
    </row>
    <row r="78" spans="1:21" x14ac:dyDescent="0.2">
      <c r="A78">
        <v>747899</v>
      </c>
      <c r="B78" t="s">
        <v>37</v>
      </c>
      <c r="C78">
        <v>18</v>
      </c>
      <c r="D78">
        <v>4</v>
      </c>
      <c r="E78">
        <v>10</v>
      </c>
      <c r="F78">
        <v>18</v>
      </c>
      <c r="G78">
        <v>25</v>
      </c>
      <c r="H78">
        <v>53</v>
      </c>
      <c r="I78">
        <v>64</v>
      </c>
      <c r="J78">
        <v>10.4</v>
      </c>
      <c r="K78">
        <v>0.13</v>
      </c>
      <c r="L78">
        <v>0.5</v>
      </c>
      <c r="M78">
        <v>13</v>
      </c>
      <c r="N78">
        <v>1.1000000000000001</v>
      </c>
      <c r="O78" t="s">
        <v>689</v>
      </c>
      <c r="P78" s="367">
        <v>38153</v>
      </c>
      <c r="Q78" t="s">
        <v>199</v>
      </c>
      <c r="R78" t="s">
        <v>711</v>
      </c>
      <c r="S78" t="s">
        <v>220</v>
      </c>
      <c r="T78" t="s">
        <v>310</v>
      </c>
      <c r="U78"/>
    </row>
    <row r="79" spans="1:21" x14ac:dyDescent="0.2">
      <c r="A79">
        <v>357658</v>
      </c>
      <c r="B79" t="s">
        <v>405</v>
      </c>
      <c r="C79">
        <v>9</v>
      </c>
      <c r="D79">
        <v>2</v>
      </c>
      <c r="E79">
        <v>2</v>
      </c>
      <c r="F79">
        <v>9</v>
      </c>
      <c r="G79">
        <v>17</v>
      </c>
      <c r="H79">
        <v>37</v>
      </c>
      <c r="I79">
        <v>63</v>
      </c>
      <c r="J79">
        <v>10.3</v>
      </c>
      <c r="K79">
        <v>0.13</v>
      </c>
      <c r="L79">
        <v>0.31</v>
      </c>
      <c r="M79">
        <v>20.7</v>
      </c>
      <c r="N79">
        <v>0.6</v>
      </c>
      <c r="O79" t="s">
        <v>689</v>
      </c>
      <c r="P79" s="367">
        <v>43860</v>
      </c>
      <c r="Q79" t="s">
        <v>199</v>
      </c>
      <c r="R79" t="s">
        <v>976</v>
      </c>
      <c r="S79" t="s">
        <v>234</v>
      </c>
      <c r="T79" t="s">
        <v>213</v>
      </c>
      <c r="U79"/>
    </row>
    <row r="80" spans="1:21" x14ac:dyDescent="0.2">
      <c r="A80">
        <v>783720</v>
      </c>
      <c r="B80" t="s">
        <v>38</v>
      </c>
      <c r="C80">
        <v>17</v>
      </c>
      <c r="D80">
        <v>4</v>
      </c>
      <c r="E80">
        <v>10</v>
      </c>
      <c r="F80">
        <v>17</v>
      </c>
      <c r="G80">
        <v>24</v>
      </c>
      <c r="H80">
        <v>52</v>
      </c>
      <c r="I80">
        <v>63</v>
      </c>
      <c r="J80">
        <v>10.199999999999999</v>
      </c>
      <c r="K80">
        <v>0.13</v>
      </c>
      <c r="L80">
        <v>0.5</v>
      </c>
      <c r="M80">
        <v>12.8</v>
      </c>
      <c r="N80">
        <v>1.1000000000000001</v>
      </c>
      <c r="O80" t="s">
        <v>689</v>
      </c>
      <c r="P80" s="367">
        <v>38153</v>
      </c>
      <c r="Q80" t="s">
        <v>199</v>
      </c>
      <c r="R80" t="s">
        <v>733</v>
      </c>
      <c r="S80" t="s">
        <v>220</v>
      </c>
      <c r="T80" t="s">
        <v>310</v>
      </c>
      <c r="U80"/>
    </row>
    <row r="81" spans="1:21" x14ac:dyDescent="0.2">
      <c r="A81">
        <v>463141</v>
      </c>
      <c r="B81" t="s">
        <v>455</v>
      </c>
      <c r="C81">
        <v>12</v>
      </c>
      <c r="D81">
        <v>3</v>
      </c>
      <c r="E81">
        <v>6</v>
      </c>
      <c r="F81">
        <v>12</v>
      </c>
      <c r="G81">
        <v>16</v>
      </c>
      <c r="H81">
        <v>39</v>
      </c>
      <c r="I81">
        <v>52</v>
      </c>
      <c r="J81">
        <v>8.6999999999999993</v>
      </c>
      <c r="K81">
        <v>0.13</v>
      </c>
      <c r="L81">
        <v>0.41</v>
      </c>
      <c r="M81">
        <v>11.1</v>
      </c>
      <c r="N81">
        <v>1</v>
      </c>
      <c r="O81" t="s">
        <v>689</v>
      </c>
      <c r="P81" s="367">
        <v>36712</v>
      </c>
      <c r="Q81" t="s">
        <v>199</v>
      </c>
      <c r="R81" t="s">
        <v>1031</v>
      </c>
      <c r="S81" t="s">
        <v>234</v>
      </c>
      <c r="T81" t="s">
        <v>270</v>
      </c>
      <c r="U81"/>
    </row>
    <row r="82" spans="1:21" x14ac:dyDescent="0.2">
      <c r="A82">
        <v>819557</v>
      </c>
      <c r="B82" t="s">
        <v>613</v>
      </c>
      <c r="C82">
        <v>11</v>
      </c>
      <c r="D82">
        <v>2</v>
      </c>
      <c r="E82">
        <v>7</v>
      </c>
      <c r="F82">
        <v>11</v>
      </c>
      <c r="G82">
        <v>15</v>
      </c>
      <c r="H82">
        <v>32</v>
      </c>
      <c r="I82">
        <v>40</v>
      </c>
      <c r="J82">
        <v>6.9</v>
      </c>
      <c r="K82">
        <v>0.13</v>
      </c>
      <c r="L82">
        <v>0.5</v>
      </c>
      <c r="M82">
        <v>8.8000000000000007</v>
      </c>
      <c r="N82">
        <v>1</v>
      </c>
      <c r="O82" t="s">
        <v>689</v>
      </c>
      <c r="P82" s="367">
        <v>38153</v>
      </c>
      <c r="Q82" t="s">
        <v>199</v>
      </c>
      <c r="R82" t="s">
        <v>747</v>
      </c>
      <c r="S82" t="s">
        <v>220</v>
      </c>
      <c r="T82" t="s">
        <v>270</v>
      </c>
      <c r="U82"/>
    </row>
    <row r="83" spans="1:21" x14ac:dyDescent="0.2">
      <c r="A83">
        <v>610121</v>
      </c>
      <c r="B83" t="s">
        <v>531</v>
      </c>
      <c r="C83">
        <v>7</v>
      </c>
      <c r="D83">
        <v>1</v>
      </c>
      <c r="E83">
        <v>3</v>
      </c>
      <c r="F83">
        <v>7</v>
      </c>
      <c r="G83">
        <v>10</v>
      </c>
      <c r="H83">
        <v>22</v>
      </c>
      <c r="I83">
        <v>30</v>
      </c>
      <c r="J83">
        <v>5.5</v>
      </c>
      <c r="K83">
        <v>0.13</v>
      </c>
      <c r="L83">
        <v>0.4</v>
      </c>
      <c r="M83">
        <v>11.4</v>
      </c>
      <c r="N83">
        <v>0.6</v>
      </c>
      <c r="O83" t="s">
        <v>689</v>
      </c>
      <c r="P83" s="367">
        <v>36712</v>
      </c>
      <c r="Q83" t="s">
        <v>199</v>
      </c>
      <c r="R83" t="s">
        <v>1111</v>
      </c>
      <c r="S83" t="s">
        <v>339</v>
      </c>
      <c r="T83" t="s">
        <v>221</v>
      </c>
      <c r="U83"/>
    </row>
    <row r="84" spans="1:21" x14ac:dyDescent="0.2">
      <c r="A84">
        <v>749192</v>
      </c>
      <c r="B84" t="s">
        <v>588</v>
      </c>
      <c r="C84">
        <v>9</v>
      </c>
      <c r="D84">
        <v>1</v>
      </c>
      <c r="E84">
        <v>5</v>
      </c>
      <c r="F84">
        <v>9</v>
      </c>
      <c r="G84">
        <v>12</v>
      </c>
      <c r="H84">
        <v>19</v>
      </c>
      <c r="I84">
        <v>27</v>
      </c>
      <c r="J84">
        <v>4.8</v>
      </c>
      <c r="K84">
        <v>0.13</v>
      </c>
      <c r="L84">
        <v>0.43</v>
      </c>
      <c r="M84">
        <v>7.7</v>
      </c>
      <c r="N84">
        <v>0.7</v>
      </c>
      <c r="O84" t="s">
        <v>689</v>
      </c>
      <c r="P84" s="367">
        <v>36712</v>
      </c>
      <c r="Q84" t="s">
        <v>199</v>
      </c>
      <c r="R84" t="s">
        <v>712</v>
      </c>
      <c r="S84" t="s">
        <v>220</v>
      </c>
      <c r="T84" t="s">
        <v>221</v>
      </c>
      <c r="U84"/>
    </row>
    <row r="85" spans="1:21" x14ac:dyDescent="0.2">
      <c r="A85">
        <v>427310</v>
      </c>
      <c r="B85" t="s">
        <v>442</v>
      </c>
      <c r="C85">
        <v>5</v>
      </c>
      <c r="D85">
        <v>1</v>
      </c>
      <c r="E85">
        <v>2</v>
      </c>
      <c r="F85">
        <v>5</v>
      </c>
      <c r="G85">
        <v>7</v>
      </c>
      <c r="H85">
        <v>11</v>
      </c>
      <c r="I85">
        <v>15</v>
      </c>
      <c r="J85">
        <v>2.9</v>
      </c>
      <c r="K85">
        <v>0.13</v>
      </c>
      <c r="L85">
        <v>0.41</v>
      </c>
      <c r="M85">
        <v>5.7</v>
      </c>
      <c r="N85">
        <v>0.5</v>
      </c>
      <c r="O85" t="s">
        <v>689</v>
      </c>
      <c r="P85" s="367">
        <v>36712</v>
      </c>
      <c r="Q85" t="s">
        <v>199</v>
      </c>
      <c r="R85" t="s">
        <v>1016</v>
      </c>
      <c r="S85" t="s">
        <v>234</v>
      </c>
      <c r="T85" t="s">
        <v>270</v>
      </c>
      <c r="U85"/>
    </row>
    <row r="86" spans="1:21" x14ac:dyDescent="0.2">
      <c r="A86">
        <v>855387</v>
      </c>
      <c r="B86" t="s">
        <v>628</v>
      </c>
      <c r="C86">
        <v>4</v>
      </c>
      <c r="D86">
        <v>0</v>
      </c>
      <c r="E86">
        <v>2</v>
      </c>
      <c r="F86">
        <v>4</v>
      </c>
      <c r="G86">
        <v>5</v>
      </c>
      <c r="H86">
        <v>6</v>
      </c>
      <c r="I86">
        <v>9</v>
      </c>
      <c r="J86">
        <v>1.7</v>
      </c>
      <c r="K86">
        <v>0.13</v>
      </c>
      <c r="L86">
        <v>0.5</v>
      </c>
      <c r="M86">
        <v>5</v>
      </c>
      <c r="N86">
        <v>0.2</v>
      </c>
      <c r="O86" t="s">
        <v>689</v>
      </c>
      <c r="P86" s="367">
        <v>38153</v>
      </c>
      <c r="Q86" t="s">
        <v>199</v>
      </c>
      <c r="R86" t="s">
        <v>766</v>
      </c>
      <c r="S86" t="s">
        <v>220</v>
      </c>
      <c r="T86" t="s">
        <v>270</v>
      </c>
      <c r="U86"/>
    </row>
    <row r="87" spans="1:21" x14ac:dyDescent="0.2">
      <c r="A87">
        <v>134593</v>
      </c>
      <c r="B87" t="s">
        <v>238</v>
      </c>
      <c r="C87">
        <v>4</v>
      </c>
      <c r="D87">
        <v>0</v>
      </c>
      <c r="E87">
        <v>2</v>
      </c>
      <c r="F87">
        <v>4</v>
      </c>
      <c r="G87">
        <v>5</v>
      </c>
      <c r="H87">
        <v>9</v>
      </c>
      <c r="I87">
        <v>8</v>
      </c>
      <c r="J87">
        <v>1.6</v>
      </c>
      <c r="K87">
        <v>0.13</v>
      </c>
      <c r="L87">
        <v>0.26</v>
      </c>
      <c r="M87">
        <v>1.8</v>
      </c>
      <c r="N87">
        <v>1.2</v>
      </c>
      <c r="O87" t="s">
        <v>689</v>
      </c>
      <c r="P87" s="367">
        <v>37001</v>
      </c>
      <c r="Q87" t="s">
        <v>199</v>
      </c>
      <c r="R87" t="s">
        <v>849</v>
      </c>
      <c r="S87" t="s">
        <v>239</v>
      </c>
      <c r="T87" t="s">
        <v>210</v>
      </c>
      <c r="U87"/>
    </row>
    <row r="88" spans="1:21" x14ac:dyDescent="0.2">
      <c r="A88">
        <v>391482</v>
      </c>
      <c r="B88" t="s">
        <v>418</v>
      </c>
      <c r="C88">
        <v>4</v>
      </c>
      <c r="D88">
        <v>0</v>
      </c>
      <c r="E88">
        <v>1</v>
      </c>
      <c r="F88">
        <v>4</v>
      </c>
      <c r="G88">
        <v>4</v>
      </c>
      <c r="H88">
        <v>5</v>
      </c>
      <c r="I88">
        <v>8</v>
      </c>
      <c r="J88">
        <v>1.6</v>
      </c>
      <c r="K88">
        <v>0.13</v>
      </c>
      <c r="L88">
        <v>0.41</v>
      </c>
      <c r="M88">
        <v>4.8</v>
      </c>
      <c r="N88">
        <v>0.2</v>
      </c>
      <c r="O88" t="s">
        <v>689</v>
      </c>
      <c r="P88" s="367">
        <v>36712</v>
      </c>
      <c r="Q88" t="s">
        <v>199</v>
      </c>
      <c r="R88" t="s">
        <v>994</v>
      </c>
      <c r="S88" t="s">
        <v>234</v>
      </c>
      <c r="T88" t="s">
        <v>270</v>
      </c>
      <c r="U88"/>
    </row>
    <row r="89" spans="1:21" x14ac:dyDescent="0.2">
      <c r="A89">
        <v>574582</v>
      </c>
      <c r="B89" t="s">
        <v>522</v>
      </c>
      <c r="C89">
        <v>2</v>
      </c>
      <c r="D89">
        <v>0</v>
      </c>
      <c r="E89">
        <v>1</v>
      </c>
      <c r="F89">
        <v>2</v>
      </c>
      <c r="G89">
        <v>3</v>
      </c>
      <c r="H89">
        <v>4</v>
      </c>
      <c r="I89">
        <v>4</v>
      </c>
      <c r="J89">
        <v>0.8</v>
      </c>
      <c r="K89">
        <v>0.13</v>
      </c>
      <c r="L89">
        <v>0.3</v>
      </c>
      <c r="M89">
        <v>0.8</v>
      </c>
      <c r="N89">
        <v>0.7</v>
      </c>
      <c r="O89" t="s">
        <v>689</v>
      </c>
      <c r="P89" s="367">
        <v>41418</v>
      </c>
      <c r="Q89" t="s">
        <v>46</v>
      </c>
      <c r="R89" t="s">
        <v>1100</v>
      </c>
      <c r="S89" t="s">
        <v>314</v>
      </c>
      <c r="T89" t="s">
        <v>216</v>
      </c>
      <c r="U89"/>
    </row>
    <row r="90" spans="1:21" x14ac:dyDescent="0.2">
      <c r="A90">
        <v>443721</v>
      </c>
      <c r="B90" t="s">
        <v>446</v>
      </c>
      <c r="C90">
        <v>8</v>
      </c>
      <c r="D90">
        <v>1</v>
      </c>
      <c r="E90">
        <v>5</v>
      </c>
      <c r="F90">
        <v>8</v>
      </c>
      <c r="G90">
        <v>5</v>
      </c>
      <c r="H90">
        <v>-8</v>
      </c>
      <c r="I90">
        <v>1</v>
      </c>
      <c r="J90">
        <v>0.2</v>
      </c>
      <c r="K90">
        <v>0.13</v>
      </c>
      <c r="L90">
        <v>0.28999999999999998</v>
      </c>
      <c r="M90">
        <v>8.5</v>
      </c>
      <c r="N90">
        <v>-0.4</v>
      </c>
      <c r="O90" t="s">
        <v>696</v>
      </c>
      <c r="P90" s="367">
        <v>36712</v>
      </c>
      <c r="Q90" t="s">
        <v>46</v>
      </c>
      <c r="R90" t="s">
        <v>1022</v>
      </c>
      <c r="S90" t="s">
        <v>434</v>
      </c>
      <c r="T90" t="s">
        <v>249</v>
      </c>
      <c r="U90"/>
    </row>
    <row r="91" spans="1:21" x14ac:dyDescent="0.2">
      <c r="A91">
        <v>651679</v>
      </c>
      <c r="B91" t="s">
        <v>550</v>
      </c>
      <c r="C91">
        <v>2</v>
      </c>
      <c r="D91">
        <v>-1</v>
      </c>
      <c r="E91">
        <v>0</v>
      </c>
      <c r="F91">
        <v>2</v>
      </c>
      <c r="G91">
        <v>2</v>
      </c>
      <c r="H91">
        <v>-3</v>
      </c>
      <c r="I91">
        <v>-3</v>
      </c>
      <c r="J91">
        <v>-0.5</v>
      </c>
      <c r="K91">
        <v>0.13</v>
      </c>
      <c r="L91">
        <v>0.55000000000000004</v>
      </c>
      <c r="M91">
        <v>3.1</v>
      </c>
      <c r="N91">
        <v>-0.6</v>
      </c>
      <c r="O91" t="s">
        <v>689</v>
      </c>
      <c r="P91" s="367">
        <v>41975</v>
      </c>
      <c r="Q91" t="s">
        <v>46</v>
      </c>
      <c r="R91" t="s">
        <v>1131</v>
      </c>
      <c r="S91" t="s">
        <v>227</v>
      </c>
      <c r="T91" t="s">
        <v>210</v>
      </c>
      <c r="U91"/>
    </row>
    <row r="92" spans="1:21" x14ac:dyDescent="0.2">
      <c r="A92">
        <v>496497</v>
      </c>
      <c r="B92" t="s">
        <v>475</v>
      </c>
      <c r="C92">
        <v>0</v>
      </c>
      <c r="D92">
        <v>-1</v>
      </c>
      <c r="E92">
        <v>-1</v>
      </c>
      <c r="F92">
        <v>0</v>
      </c>
      <c r="G92">
        <v>-2</v>
      </c>
      <c r="H92">
        <v>0</v>
      </c>
      <c r="I92">
        <v>-3</v>
      </c>
      <c r="J92">
        <v>-0.6</v>
      </c>
      <c r="K92">
        <v>0.13</v>
      </c>
      <c r="L92">
        <v>0.55000000000000004</v>
      </c>
      <c r="M92">
        <v>5</v>
      </c>
      <c r="N92">
        <v>-0.1</v>
      </c>
      <c r="O92" t="s">
        <v>689</v>
      </c>
      <c r="P92" s="367">
        <v>37977</v>
      </c>
      <c r="Q92" t="s">
        <v>46</v>
      </c>
      <c r="R92" t="s">
        <v>1051</v>
      </c>
      <c r="S92" t="s">
        <v>227</v>
      </c>
      <c r="T92" t="s">
        <v>210</v>
      </c>
      <c r="U92"/>
    </row>
    <row r="93" spans="1:21" x14ac:dyDescent="0.2">
      <c r="A93">
        <v>726117</v>
      </c>
      <c r="B93" t="s">
        <v>584</v>
      </c>
      <c r="C93">
        <v>0</v>
      </c>
      <c r="D93">
        <v>-1</v>
      </c>
      <c r="E93">
        <v>-1</v>
      </c>
      <c r="F93">
        <v>0</v>
      </c>
      <c r="G93">
        <v>-1</v>
      </c>
      <c r="H93">
        <v>-9</v>
      </c>
      <c r="I93">
        <v>-8</v>
      </c>
      <c r="J93">
        <v>-1.6</v>
      </c>
      <c r="K93">
        <v>0.13</v>
      </c>
      <c r="L93">
        <v>0.4</v>
      </c>
      <c r="M93">
        <v>3.7</v>
      </c>
      <c r="N93">
        <v>-1</v>
      </c>
      <c r="O93" t="s">
        <v>689</v>
      </c>
      <c r="P93" s="367">
        <v>36712</v>
      </c>
      <c r="Q93" t="s">
        <v>199</v>
      </c>
      <c r="R93" t="s">
        <v>706</v>
      </c>
      <c r="S93" t="s">
        <v>208</v>
      </c>
      <c r="T93" t="s">
        <v>210</v>
      </c>
      <c r="U93"/>
    </row>
    <row r="94" spans="1:21" x14ac:dyDescent="0.2">
      <c r="A94">
        <v>554691</v>
      </c>
      <c r="B94" t="s">
        <v>510</v>
      </c>
      <c r="C94">
        <v>0</v>
      </c>
      <c r="D94">
        <v>-1</v>
      </c>
      <c r="E94">
        <v>-1</v>
      </c>
      <c r="F94">
        <v>0</v>
      </c>
      <c r="G94">
        <v>-2</v>
      </c>
      <c r="H94">
        <v>-12</v>
      </c>
      <c r="I94">
        <v>-10</v>
      </c>
      <c r="J94">
        <v>-2</v>
      </c>
      <c r="K94">
        <v>0.13</v>
      </c>
      <c r="L94">
        <v>0.5</v>
      </c>
      <c r="M94">
        <v>5.0999999999999996</v>
      </c>
      <c r="N94">
        <v>-1</v>
      </c>
      <c r="O94" t="s">
        <v>689</v>
      </c>
      <c r="P94" s="367">
        <v>39393</v>
      </c>
      <c r="Q94" t="s">
        <v>199</v>
      </c>
      <c r="R94" t="s">
        <v>1088</v>
      </c>
      <c r="S94" t="s">
        <v>307</v>
      </c>
      <c r="T94" t="s">
        <v>210</v>
      </c>
      <c r="U94"/>
    </row>
    <row r="95" spans="1:21" x14ac:dyDescent="0.2">
      <c r="A95">
        <v>648964</v>
      </c>
      <c r="B95" t="s">
        <v>549</v>
      </c>
      <c r="C95">
        <v>0</v>
      </c>
      <c r="D95">
        <v>-1</v>
      </c>
      <c r="E95">
        <v>-1</v>
      </c>
      <c r="F95">
        <v>0</v>
      </c>
      <c r="G95">
        <v>-2</v>
      </c>
      <c r="H95">
        <v>-14</v>
      </c>
      <c r="I95">
        <v>-11</v>
      </c>
      <c r="J95">
        <v>-2.2000000000000002</v>
      </c>
      <c r="K95">
        <v>0.13</v>
      </c>
      <c r="L95">
        <v>0.65</v>
      </c>
      <c r="M95">
        <v>5.9</v>
      </c>
      <c r="N95">
        <v>-0.9</v>
      </c>
      <c r="O95" t="s">
        <v>689</v>
      </c>
      <c r="P95" s="367">
        <v>37008</v>
      </c>
      <c r="Q95" t="s">
        <v>199</v>
      </c>
      <c r="R95" t="s">
        <v>1130</v>
      </c>
      <c r="S95" t="s">
        <v>237</v>
      </c>
      <c r="T95" t="s">
        <v>210</v>
      </c>
      <c r="U95"/>
    </row>
    <row r="96" spans="1:21" x14ac:dyDescent="0.2">
      <c r="A96">
        <v>520692</v>
      </c>
      <c r="B96" t="s">
        <v>193</v>
      </c>
      <c r="C96">
        <v>25</v>
      </c>
      <c r="D96">
        <v>5</v>
      </c>
      <c r="E96">
        <v>17</v>
      </c>
      <c r="F96">
        <v>25</v>
      </c>
      <c r="G96">
        <v>30</v>
      </c>
      <c r="H96">
        <v>84</v>
      </c>
      <c r="I96">
        <v>133</v>
      </c>
      <c r="J96">
        <v>18.5</v>
      </c>
      <c r="K96">
        <v>0.14000000000000001</v>
      </c>
      <c r="L96">
        <v>0.4</v>
      </c>
      <c r="M96">
        <v>14.6</v>
      </c>
      <c r="N96">
        <v>1.4</v>
      </c>
      <c r="O96" t="s">
        <v>689</v>
      </c>
      <c r="P96" s="367">
        <v>39356</v>
      </c>
      <c r="Q96" t="s">
        <v>199</v>
      </c>
      <c r="R96" t="s">
        <v>1067</v>
      </c>
      <c r="S96" t="s">
        <v>339</v>
      </c>
      <c r="T96" t="s">
        <v>255</v>
      </c>
      <c r="U96"/>
    </row>
    <row r="97" spans="1:21" x14ac:dyDescent="0.2">
      <c r="A97">
        <v>908277</v>
      </c>
      <c r="B97" t="s">
        <v>653</v>
      </c>
      <c r="C97">
        <v>20</v>
      </c>
      <c r="D97">
        <v>4</v>
      </c>
      <c r="E97">
        <v>12</v>
      </c>
      <c r="F97">
        <v>20</v>
      </c>
      <c r="G97">
        <v>21</v>
      </c>
      <c r="H97">
        <v>62</v>
      </c>
      <c r="I97">
        <v>92</v>
      </c>
      <c r="J97">
        <v>14</v>
      </c>
      <c r="K97">
        <v>0.14000000000000001</v>
      </c>
      <c r="L97">
        <v>0.4</v>
      </c>
      <c r="M97">
        <v>11.9</v>
      </c>
      <c r="N97">
        <v>1.4</v>
      </c>
      <c r="O97" t="s">
        <v>689</v>
      </c>
      <c r="P97" s="367">
        <v>37231</v>
      </c>
      <c r="Q97" t="s">
        <v>199</v>
      </c>
      <c r="R97" t="s">
        <v>794</v>
      </c>
      <c r="S97" t="s">
        <v>339</v>
      </c>
      <c r="T97" t="s">
        <v>218</v>
      </c>
      <c r="U97"/>
    </row>
    <row r="98" spans="1:21" x14ac:dyDescent="0.2">
      <c r="A98">
        <v>362491</v>
      </c>
      <c r="B98" t="s">
        <v>1167</v>
      </c>
      <c r="C98">
        <v>20</v>
      </c>
      <c r="D98">
        <v>5</v>
      </c>
      <c r="E98">
        <v>11</v>
      </c>
      <c r="F98">
        <v>20</v>
      </c>
      <c r="G98"/>
      <c r="H98">
        <v>67</v>
      </c>
      <c r="I98">
        <v>90</v>
      </c>
      <c r="J98">
        <v>13.8</v>
      </c>
      <c r="K98">
        <v>0.14000000000000001</v>
      </c>
      <c r="L98">
        <v>0.21</v>
      </c>
      <c r="M98">
        <v>12.9</v>
      </c>
      <c r="N98">
        <v>1.3</v>
      </c>
      <c r="O98" t="s">
        <v>689</v>
      </c>
      <c r="P98" s="367">
        <v>44908</v>
      </c>
      <c r="Q98" t="s">
        <v>46</v>
      </c>
      <c r="R98" t="s">
        <v>1174</v>
      </c>
      <c r="S98" t="s">
        <v>223</v>
      </c>
      <c r="T98" t="s">
        <v>218</v>
      </c>
      <c r="U98"/>
    </row>
    <row r="99" spans="1:21" x14ac:dyDescent="0.2">
      <c r="A99">
        <v>941096</v>
      </c>
      <c r="B99" t="s">
        <v>668</v>
      </c>
      <c r="C99">
        <v>18</v>
      </c>
      <c r="D99">
        <v>3</v>
      </c>
      <c r="E99">
        <v>12</v>
      </c>
      <c r="F99">
        <v>18</v>
      </c>
      <c r="G99">
        <v>24</v>
      </c>
      <c r="H99">
        <v>65</v>
      </c>
      <c r="I99">
        <v>91</v>
      </c>
      <c r="J99">
        <v>13.8</v>
      </c>
      <c r="K99">
        <v>0.14000000000000001</v>
      </c>
      <c r="L99">
        <v>0.4</v>
      </c>
      <c r="M99">
        <v>13</v>
      </c>
      <c r="N99">
        <v>1.3</v>
      </c>
      <c r="O99" t="s">
        <v>689</v>
      </c>
      <c r="P99" s="367">
        <v>36712</v>
      </c>
      <c r="Q99" t="s">
        <v>199</v>
      </c>
      <c r="R99" t="s">
        <v>812</v>
      </c>
      <c r="S99" t="s">
        <v>220</v>
      </c>
      <c r="T99" t="s">
        <v>218</v>
      </c>
      <c r="U99"/>
    </row>
    <row r="100" spans="1:21" x14ac:dyDescent="0.2">
      <c r="A100">
        <v>393488</v>
      </c>
      <c r="B100" t="s">
        <v>421</v>
      </c>
      <c r="C100">
        <v>18</v>
      </c>
      <c r="D100">
        <v>5</v>
      </c>
      <c r="E100">
        <v>10</v>
      </c>
      <c r="F100">
        <v>18</v>
      </c>
      <c r="G100">
        <v>23</v>
      </c>
      <c r="H100">
        <v>60</v>
      </c>
      <c r="I100">
        <v>87</v>
      </c>
      <c r="J100">
        <v>13.4</v>
      </c>
      <c r="K100">
        <v>0.14000000000000001</v>
      </c>
      <c r="L100">
        <v>0.41</v>
      </c>
      <c r="M100">
        <v>14</v>
      </c>
      <c r="N100">
        <v>1.1000000000000001</v>
      </c>
      <c r="O100" t="s">
        <v>689</v>
      </c>
      <c r="P100" s="367">
        <v>43860</v>
      </c>
      <c r="Q100" t="s">
        <v>199</v>
      </c>
      <c r="R100" t="s">
        <v>997</v>
      </c>
      <c r="S100" t="s">
        <v>234</v>
      </c>
      <c r="T100" t="s">
        <v>218</v>
      </c>
      <c r="U100"/>
    </row>
    <row r="101" spans="1:21" x14ac:dyDescent="0.2">
      <c r="A101">
        <v>545426</v>
      </c>
      <c r="B101" t="s">
        <v>502</v>
      </c>
      <c r="C101">
        <v>21</v>
      </c>
      <c r="D101">
        <v>5</v>
      </c>
      <c r="E101">
        <v>12</v>
      </c>
      <c r="F101">
        <v>21</v>
      </c>
      <c r="G101">
        <v>25</v>
      </c>
      <c r="H101">
        <v>60</v>
      </c>
      <c r="I101">
        <v>81</v>
      </c>
      <c r="J101">
        <v>12.6</v>
      </c>
      <c r="K101">
        <v>0.14000000000000001</v>
      </c>
      <c r="L101">
        <v>0.26</v>
      </c>
      <c r="M101">
        <v>13.4</v>
      </c>
      <c r="N101">
        <v>1.2</v>
      </c>
      <c r="O101" t="s">
        <v>689</v>
      </c>
      <c r="P101" s="367">
        <v>41554</v>
      </c>
      <c r="Q101" t="s">
        <v>199</v>
      </c>
      <c r="R101" t="s">
        <v>1081</v>
      </c>
      <c r="S101" t="s">
        <v>208</v>
      </c>
      <c r="T101" t="s">
        <v>218</v>
      </c>
      <c r="U101"/>
    </row>
    <row r="102" spans="1:21" x14ac:dyDescent="0.2">
      <c r="A102">
        <v>785907</v>
      </c>
      <c r="B102" t="s">
        <v>603</v>
      </c>
      <c r="C102">
        <v>19</v>
      </c>
      <c r="D102">
        <v>4</v>
      </c>
      <c r="E102">
        <v>11</v>
      </c>
      <c r="F102">
        <v>19</v>
      </c>
      <c r="G102">
        <v>24</v>
      </c>
      <c r="H102">
        <v>53</v>
      </c>
      <c r="I102">
        <v>78</v>
      </c>
      <c r="J102">
        <v>12.3</v>
      </c>
      <c r="K102">
        <v>0.14000000000000001</v>
      </c>
      <c r="L102">
        <v>0.4</v>
      </c>
      <c r="M102">
        <v>12.1</v>
      </c>
      <c r="N102">
        <v>1.2</v>
      </c>
      <c r="O102" t="s">
        <v>689</v>
      </c>
      <c r="P102" s="367">
        <v>41611</v>
      </c>
      <c r="Q102" t="s">
        <v>199</v>
      </c>
      <c r="R102" t="s">
        <v>736</v>
      </c>
      <c r="S102" t="s">
        <v>229</v>
      </c>
      <c r="T102" t="s">
        <v>218</v>
      </c>
      <c r="U102"/>
    </row>
    <row r="103" spans="1:21" x14ac:dyDescent="0.2">
      <c r="A103">
        <v>785022</v>
      </c>
      <c r="B103" t="s">
        <v>39</v>
      </c>
      <c r="C103">
        <v>19</v>
      </c>
      <c r="D103">
        <v>4</v>
      </c>
      <c r="E103">
        <v>11</v>
      </c>
      <c r="F103">
        <v>19</v>
      </c>
      <c r="G103">
        <v>27</v>
      </c>
      <c r="H103">
        <v>61</v>
      </c>
      <c r="I103">
        <v>77</v>
      </c>
      <c r="J103">
        <v>12.1</v>
      </c>
      <c r="K103">
        <v>0.14000000000000001</v>
      </c>
      <c r="L103">
        <v>0.42</v>
      </c>
      <c r="M103">
        <v>13.3</v>
      </c>
      <c r="N103">
        <v>1.2</v>
      </c>
      <c r="O103" t="s">
        <v>689</v>
      </c>
      <c r="P103" s="367">
        <v>36712</v>
      </c>
      <c r="Q103" t="s">
        <v>199</v>
      </c>
      <c r="R103" t="s">
        <v>734</v>
      </c>
      <c r="S103" t="s">
        <v>220</v>
      </c>
      <c r="T103" t="s">
        <v>258</v>
      </c>
      <c r="U103"/>
    </row>
    <row r="104" spans="1:21" x14ac:dyDescent="0.2">
      <c r="A104">
        <v>269357</v>
      </c>
      <c r="B104" t="s">
        <v>340</v>
      </c>
      <c r="C104">
        <v>2</v>
      </c>
      <c r="D104">
        <v>0</v>
      </c>
      <c r="E104">
        <v>-3</v>
      </c>
      <c r="F104">
        <v>2</v>
      </c>
      <c r="G104">
        <v>6</v>
      </c>
      <c r="H104">
        <v>33</v>
      </c>
      <c r="I104">
        <v>75</v>
      </c>
      <c r="J104">
        <v>11.8</v>
      </c>
      <c r="K104">
        <v>0.14000000000000001</v>
      </c>
      <c r="L104">
        <v>0.4</v>
      </c>
      <c r="M104">
        <v>27.8</v>
      </c>
      <c r="N104">
        <v>0.4</v>
      </c>
      <c r="O104" t="s">
        <v>689</v>
      </c>
      <c r="P104" s="367">
        <v>38125</v>
      </c>
      <c r="Q104" t="s">
        <v>199</v>
      </c>
      <c r="R104" t="s">
        <v>915</v>
      </c>
      <c r="S104" t="s">
        <v>339</v>
      </c>
      <c r="T104" t="s">
        <v>206</v>
      </c>
      <c r="U104"/>
    </row>
    <row r="105" spans="1:21" x14ac:dyDescent="0.2">
      <c r="A105">
        <v>215996</v>
      </c>
      <c r="B105" t="s">
        <v>309</v>
      </c>
      <c r="C105">
        <v>16</v>
      </c>
      <c r="D105">
        <v>4</v>
      </c>
      <c r="E105">
        <v>9</v>
      </c>
      <c r="F105">
        <v>16</v>
      </c>
      <c r="G105">
        <v>22</v>
      </c>
      <c r="H105">
        <v>50</v>
      </c>
      <c r="I105">
        <v>67</v>
      </c>
      <c r="J105">
        <v>10.8</v>
      </c>
      <c r="K105">
        <v>0.14000000000000001</v>
      </c>
      <c r="L105">
        <v>0.5</v>
      </c>
      <c r="M105">
        <v>12.2</v>
      </c>
      <c r="N105">
        <v>1.1000000000000001</v>
      </c>
      <c r="O105" t="s">
        <v>689</v>
      </c>
      <c r="P105" s="367">
        <v>36712</v>
      </c>
      <c r="Q105" t="s">
        <v>199</v>
      </c>
      <c r="R105" t="s">
        <v>892</v>
      </c>
      <c r="S105" t="s">
        <v>237</v>
      </c>
      <c r="T105" t="s">
        <v>310</v>
      </c>
      <c r="U105"/>
    </row>
    <row r="106" spans="1:21" x14ac:dyDescent="0.2">
      <c r="A106">
        <v>287656</v>
      </c>
      <c r="B106" t="s">
        <v>149</v>
      </c>
      <c r="C106">
        <v>16</v>
      </c>
      <c r="D106">
        <v>4</v>
      </c>
      <c r="E106">
        <v>9</v>
      </c>
      <c r="F106">
        <v>16</v>
      </c>
      <c r="G106">
        <v>22</v>
      </c>
      <c r="H106">
        <v>50</v>
      </c>
      <c r="I106">
        <v>67</v>
      </c>
      <c r="J106">
        <v>10.8</v>
      </c>
      <c r="K106">
        <v>0.14000000000000001</v>
      </c>
      <c r="L106">
        <v>0.5</v>
      </c>
      <c r="M106">
        <v>12.2</v>
      </c>
      <c r="N106">
        <v>1.1000000000000001</v>
      </c>
      <c r="O106" t="s">
        <v>689</v>
      </c>
      <c r="P106" s="367">
        <v>36712</v>
      </c>
      <c r="Q106" t="s">
        <v>199</v>
      </c>
      <c r="R106" t="s">
        <v>928</v>
      </c>
      <c r="S106" t="s">
        <v>237</v>
      </c>
      <c r="T106" t="s">
        <v>310</v>
      </c>
      <c r="U106"/>
    </row>
    <row r="107" spans="1:21" x14ac:dyDescent="0.2">
      <c r="A107">
        <v>596429</v>
      </c>
      <c r="B107" t="s">
        <v>526</v>
      </c>
      <c r="C107">
        <v>16</v>
      </c>
      <c r="D107">
        <v>4</v>
      </c>
      <c r="E107">
        <v>9</v>
      </c>
      <c r="F107">
        <v>16</v>
      </c>
      <c r="G107">
        <v>22</v>
      </c>
      <c r="H107">
        <v>50</v>
      </c>
      <c r="I107">
        <v>67</v>
      </c>
      <c r="J107">
        <v>10.8</v>
      </c>
      <c r="K107">
        <v>0.14000000000000001</v>
      </c>
      <c r="L107">
        <v>0.52</v>
      </c>
      <c r="M107">
        <v>12.2</v>
      </c>
      <c r="N107">
        <v>1.1000000000000001</v>
      </c>
      <c r="O107" t="s">
        <v>689</v>
      </c>
      <c r="P107" s="367">
        <v>41807</v>
      </c>
      <c r="Q107" t="s">
        <v>199</v>
      </c>
      <c r="R107" t="s">
        <v>1106</v>
      </c>
      <c r="S107" t="s">
        <v>237</v>
      </c>
      <c r="T107" t="s">
        <v>310</v>
      </c>
      <c r="U107"/>
    </row>
    <row r="108" spans="1:21" x14ac:dyDescent="0.2">
      <c r="A108">
        <v>292193</v>
      </c>
      <c r="B108" t="s">
        <v>355</v>
      </c>
      <c r="C108">
        <v>9</v>
      </c>
      <c r="D108">
        <v>2</v>
      </c>
      <c r="E108">
        <v>3</v>
      </c>
      <c r="F108">
        <v>9</v>
      </c>
      <c r="G108">
        <v>19</v>
      </c>
      <c r="H108">
        <v>41</v>
      </c>
      <c r="I108">
        <v>65</v>
      </c>
      <c r="J108">
        <v>10.5</v>
      </c>
      <c r="K108">
        <v>0.14000000000000001</v>
      </c>
      <c r="L108">
        <v>0.26</v>
      </c>
      <c r="M108">
        <v>21.1</v>
      </c>
      <c r="N108">
        <v>0.6</v>
      </c>
      <c r="O108" t="s">
        <v>689</v>
      </c>
      <c r="P108" s="367">
        <v>41414</v>
      </c>
      <c r="Q108" t="s">
        <v>199</v>
      </c>
      <c r="R108" t="s">
        <v>931</v>
      </c>
      <c r="S108" t="s">
        <v>208</v>
      </c>
      <c r="T108" t="s">
        <v>213</v>
      </c>
      <c r="U108"/>
    </row>
    <row r="109" spans="1:21" x14ac:dyDescent="0.2">
      <c r="A109">
        <v>538462</v>
      </c>
      <c r="B109" t="s">
        <v>499</v>
      </c>
      <c r="C109">
        <v>18</v>
      </c>
      <c r="D109">
        <v>3</v>
      </c>
      <c r="E109">
        <v>7</v>
      </c>
      <c r="F109">
        <v>18</v>
      </c>
      <c r="G109">
        <v>29</v>
      </c>
      <c r="H109">
        <v>54</v>
      </c>
      <c r="I109">
        <v>62</v>
      </c>
      <c r="J109">
        <v>10.1</v>
      </c>
      <c r="K109">
        <v>0.14000000000000001</v>
      </c>
      <c r="L109">
        <v>0.4</v>
      </c>
      <c r="M109">
        <v>15.3</v>
      </c>
      <c r="N109">
        <v>1</v>
      </c>
      <c r="O109" t="s">
        <v>689</v>
      </c>
      <c r="P109" s="367">
        <v>36712</v>
      </c>
      <c r="Q109" t="s">
        <v>199</v>
      </c>
      <c r="R109" t="s">
        <v>1078</v>
      </c>
      <c r="S109" t="s">
        <v>339</v>
      </c>
      <c r="T109" t="s">
        <v>226</v>
      </c>
      <c r="U109"/>
    </row>
    <row r="110" spans="1:21" x14ac:dyDescent="0.2">
      <c r="A110">
        <v>645952</v>
      </c>
      <c r="B110" t="s">
        <v>82</v>
      </c>
      <c r="C110">
        <v>14</v>
      </c>
      <c r="D110">
        <v>3</v>
      </c>
      <c r="E110">
        <v>7</v>
      </c>
      <c r="F110">
        <v>14</v>
      </c>
      <c r="G110">
        <v>19</v>
      </c>
      <c r="H110">
        <v>45</v>
      </c>
      <c r="I110">
        <v>60</v>
      </c>
      <c r="J110">
        <v>9.9</v>
      </c>
      <c r="K110">
        <v>0.14000000000000001</v>
      </c>
      <c r="L110">
        <v>0.4</v>
      </c>
      <c r="M110">
        <v>16.399999999999999</v>
      </c>
      <c r="N110">
        <v>0.8</v>
      </c>
      <c r="O110" t="s">
        <v>689</v>
      </c>
      <c r="P110" s="367">
        <v>36712</v>
      </c>
      <c r="Q110" t="s">
        <v>199</v>
      </c>
      <c r="R110" t="s">
        <v>1128</v>
      </c>
      <c r="S110" t="s">
        <v>339</v>
      </c>
      <c r="T110" t="s">
        <v>258</v>
      </c>
      <c r="U110"/>
    </row>
    <row r="111" spans="1:21" x14ac:dyDescent="0.2">
      <c r="A111">
        <v>832360</v>
      </c>
      <c r="B111" t="s">
        <v>618</v>
      </c>
      <c r="C111">
        <v>15</v>
      </c>
      <c r="D111">
        <v>3</v>
      </c>
      <c r="E111">
        <v>7</v>
      </c>
      <c r="F111">
        <v>15</v>
      </c>
      <c r="G111">
        <v>19</v>
      </c>
      <c r="H111">
        <v>45</v>
      </c>
      <c r="I111">
        <v>60</v>
      </c>
      <c r="J111">
        <v>9.8000000000000007</v>
      </c>
      <c r="K111">
        <v>0.14000000000000001</v>
      </c>
      <c r="L111">
        <v>0.53</v>
      </c>
      <c r="M111">
        <v>14.1</v>
      </c>
      <c r="N111">
        <v>0.9</v>
      </c>
      <c r="O111" t="s">
        <v>689</v>
      </c>
      <c r="P111" s="367">
        <v>37118</v>
      </c>
      <c r="Q111" t="s">
        <v>199</v>
      </c>
      <c r="R111" t="s">
        <v>752</v>
      </c>
      <c r="S111" t="s">
        <v>303</v>
      </c>
      <c r="T111" t="s">
        <v>310</v>
      </c>
      <c r="U111"/>
    </row>
    <row r="112" spans="1:21" x14ac:dyDescent="0.2">
      <c r="A112">
        <v>359315</v>
      </c>
      <c r="B112" t="s">
        <v>102</v>
      </c>
      <c r="C112">
        <v>11</v>
      </c>
      <c r="D112">
        <v>3</v>
      </c>
      <c r="E112">
        <v>6</v>
      </c>
      <c r="F112">
        <v>11</v>
      </c>
      <c r="G112">
        <v>16</v>
      </c>
      <c r="H112">
        <v>40</v>
      </c>
      <c r="I112">
        <v>57</v>
      </c>
      <c r="J112">
        <v>9.4</v>
      </c>
      <c r="K112">
        <v>0.14000000000000001</v>
      </c>
      <c r="L112">
        <v>0.5</v>
      </c>
      <c r="M112">
        <v>11.4</v>
      </c>
      <c r="N112">
        <v>1</v>
      </c>
      <c r="O112" t="s">
        <v>689</v>
      </c>
      <c r="P112" s="367">
        <v>36712</v>
      </c>
      <c r="Q112" t="s">
        <v>199</v>
      </c>
      <c r="R112" t="s">
        <v>977</v>
      </c>
      <c r="S112" t="s">
        <v>237</v>
      </c>
      <c r="T112" t="s">
        <v>270</v>
      </c>
      <c r="U112"/>
    </row>
    <row r="113" spans="1:21" x14ac:dyDescent="0.2">
      <c r="A113">
        <v>635623</v>
      </c>
      <c r="B113" t="s">
        <v>542</v>
      </c>
      <c r="C113">
        <v>15</v>
      </c>
      <c r="D113">
        <v>3</v>
      </c>
      <c r="E113">
        <v>7</v>
      </c>
      <c r="F113">
        <v>15</v>
      </c>
      <c r="G113">
        <v>19</v>
      </c>
      <c r="H113">
        <v>42</v>
      </c>
      <c r="I113">
        <v>57</v>
      </c>
      <c r="J113">
        <v>9.4</v>
      </c>
      <c r="K113">
        <v>0.14000000000000001</v>
      </c>
      <c r="L113">
        <v>0.53</v>
      </c>
      <c r="M113">
        <v>13.9</v>
      </c>
      <c r="N113">
        <v>0.9</v>
      </c>
      <c r="O113" t="s">
        <v>689</v>
      </c>
      <c r="P113" s="367">
        <v>36712</v>
      </c>
      <c r="Q113" t="s">
        <v>199</v>
      </c>
      <c r="R113" t="s">
        <v>1122</v>
      </c>
      <c r="S113" t="s">
        <v>303</v>
      </c>
      <c r="T113" t="s">
        <v>310</v>
      </c>
      <c r="U113"/>
    </row>
    <row r="114" spans="1:21" x14ac:dyDescent="0.2">
      <c r="A114">
        <v>654459</v>
      </c>
      <c r="B114" t="s">
        <v>552</v>
      </c>
      <c r="C114">
        <v>18</v>
      </c>
      <c r="D114">
        <v>3</v>
      </c>
      <c r="E114">
        <v>7</v>
      </c>
      <c r="F114">
        <v>18</v>
      </c>
      <c r="G114">
        <v>30</v>
      </c>
      <c r="H114">
        <v>54</v>
      </c>
      <c r="I114">
        <v>52</v>
      </c>
      <c r="J114">
        <v>8.6999999999999993</v>
      </c>
      <c r="K114">
        <v>0.14000000000000001</v>
      </c>
      <c r="L114">
        <v>0.26</v>
      </c>
      <c r="M114">
        <v>14.6</v>
      </c>
      <c r="N114">
        <v>1</v>
      </c>
      <c r="O114" t="s">
        <v>689</v>
      </c>
      <c r="P114" s="367">
        <v>36712</v>
      </c>
      <c r="Q114" t="s">
        <v>199</v>
      </c>
      <c r="R114" t="s">
        <v>1133</v>
      </c>
      <c r="S114" t="s">
        <v>208</v>
      </c>
      <c r="T114" t="s">
        <v>226</v>
      </c>
      <c r="U114"/>
    </row>
    <row r="115" spans="1:21" x14ac:dyDescent="0.2">
      <c r="A115">
        <v>671453</v>
      </c>
      <c r="B115" t="s">
        <v>561</v>
      </c>
      <c r="C115">
        <v>14</v>
      </c>
      <c r="D115">
        <v>3</v>
      </c>
      <c r="E115">
        <v>7</v>
      </c>
      <c r="F115">
        <v>14</v>
      </c>
      <c r="G115">
        <v>17</v>
      </c>
      <c r="H115">
        <v>38</v>
      </c>
      <c r="I115">
        <v>51</v>
      </c>
      <c r="J115">
        <v>8.6</v>
      </c>
      <c r="K115">
        <v>0.14000000000000001</v>
      </c>
      <c r="L115">
        <v>0.53</v>
      </c>
      <c r="M115">
        <v>13.2</v>
      </c>
      <c r="N115">
        <v>0.8</v>
      </c>
      <c r="O115" t="s">
        <v>689</v>
      </c>
      <c r="P115" s="367">
        <v>36712</v>
      </c>
      <c r="Q115" t="s">
        <v>199</v>
      </c>
      <c r="R115" t="s">
        <v>1144</v>
      </c>
      <c r="S115" t="s">
        <v>303</v>
      </c>
      <c r="T115" t="s">
        <v>310</v>
      </c>
      <c r="U115"/>
    </row>
    <row r="116" spans="1:21" x14ac:dyDescent="0.2">
      <c r="A116">
        <v>976928</v>
      </c>
      <c r="B116" t="s">
        <v>680</v>
      </c>
      <c r="C116">
        <v>9</v>
      </c>
      <c r="D116">
        <v>2</v>
      </c>
      <c r="E116">
        <v>3</v>
      </c>
      <c r="F116">
        <v>9</v>
      </c>
      <c r="G116">
        <v>18</v>
      </c>
      <c r="H116">
        <v>32</v>
      </c>
      <c r="I116">
        <v>49</v>
      </c>
      <c r="J116">
        <v>8.1999999999999993</v>
      </c>
      <c r="K116">
        <v>0.14000000000000001</v>
      </c>
      <c r="L116">
        <v>0.4</v>
      </c>
      <c r="M116">
        <v>19.100000000000001</v>
      </c>
      <c r="N116">
        <v>0.5</v>
      </c>
      <c r="O116" t="s">
        <v>689</v>
      </c>
      <c r="P116" s="367">
        <v>36712</v>
      </c>
      <c r="Q116" t="s">
        <v>199</v>
      </c>
      <c r="R116" t="s">
        <v>825</v>
      </c>
      <c r="S116" t="s">
        <v>220</v>
      </c>
      <c r="T116" t="s">
        <v>213</v>
      </c>
      <c r="U116"/>
    </row>
    <row r="117" spans="1:21" x14ac:dyDescent="0.2">
      <c r="A117">
        <v>707281</v>
      </c>
      <c r="B117" t="s">
        <v>573</v>
      </c>
      <c r="C117">
        <v>12</v>
      </c>
      <c r="D117">
        <v>3</v>
      </c>
      <c r="E117">
        <v>6</v>
      </c>
      <c r="F117">
        <v>12</v>
      </c>
      <c r="G117">
        <v>14</v>
      </c>
      <c r="H117">
        <v>31</v>
      </c>
      <c r="I117">
        <v>43</v>
      </c>
      <c r="J117">
        <v>7.4</v>
      </c>
      <c r="K117">
        <v>0.14000000000000001</v>
      </c>
      <c r="L117">
        <v>0.53</v>
      </c>
      <c r="M117">
        <v>12.2</v>
      </c>
      <c r="N117">
        <v>0.7</v>
      </c>
      <c r="O117" t="s">
        <v>689</v>
      </c>
      <c r="P117" s="367">
        <v>36712</v>
      </c>
      <c r="Q117" t="s">
        <v>199</v>
      </c>
      <c r="R117" t="s">
        <v>1157</v>
      </c>
      <c r="S117" t="s">
        <v>303</v>
      </c>
      <c r="T117" t="s">
        <v>270</v>
      </c>
      <c r="U117"/>
    </row>
    <row r="118" spans="1:21" x14ac:dyDescent="0.2">
      <c r="A118">
        <v>681783</v>
      </c>
      <c r="B118" t="s">
        <v>83</v>
      </c>
      <c r="C118">
        <v>8</v>
      </c>
      <c r="D118">
        <v>2</v>
      </c>
      <c r="E118">
        <v>2</v>
      </c>
      <c r="F118">
        <v>8</v>
      </c>
      <c r="G118">
        <v>16</v>
      </c>
      <c r="H118">
        <v>31</v>
      </c>
      <c r="I118">
        <v>41</v>
      </c>
      <c r="J118">
        <v>7.2</v>
      </c>
      <c r="K118">
        <v>0.14000000000000001</v>
      </c>
      <c r="L118">
        <v>0.4</v>
      </c>
      <c r="M118">
        <v>22.2</v>
      </c>
      <c r="N118">
        <v>0.5</v>
      </c>
      <c r="O118" t="s">
        <v>689</v>
      </c>
      <c r="P118" s="367">
        <v>36712</v>
      </c>
      <c r="Q118" t="s">
        <v>199</v>
      </c>
      <c r="R118" t="s">
        <v>1149</v>
      </c>
      <c r="S118" t="s">
        <v>339</v>
      </c>
      <c r="T118" t="s">
        <v>213</v>
      </c>
      <c r="U118"/>
    </row>
    <row r="119" spans="1:21" x14ac:dyDescent="0.2">
      <c r="A119">
        <v>823096</v>
      </c>
      <c r="B119" t="s">
        <v>615</v>
      </c>
      <c r="C119">
        <v>10</v>
      </c>
      <c r="D119">
        <v>3</v>
      </c>
      <c r="E119">
        <v>4</v>
      </c>
      <c r="F119">
        <v>10</v>
      </c>
      <c r="G119">
        <v>9</v>
      </c>
      <c r="H119">
        <v>24</v>
      </c>
      <c r="I119">
        <v>40</v>
      </c>
      <c r="J119">
        <v>6.9</v>
      </c>
      <c r="K119">
        <v>0.14000000000000001</v>
      </c>
      <c r="L119">
        <v>0.4</v>
      </c>
      <c r="M119">
        <v>13.4</v>
      </c>
      <c r="N119">
        <v>0.6</v>
      </c>
      <c r="O119" t="s">
        <v>689</v>
      </c>
      <c r="P119" s="367">
        <v>39720</v>
      </c>
      <c r="Q119" t="s">
        <v>199</v>
      </c>
      <c r="R119" t="s">
        <v>749</v>
      </c>
      <c r="S119" t="s">
        <v>339</v>
      </c>
      <c r="T119" t="s">
        <v>329</v>
      </c>
      <c r="U119"/>
    </row>
    <row r="120" spans="1:21" x14ac:dyDescent="0.2">
      <c r="A120">
        <v>582791</v>
      </c>
      <c r="B120" t="s">
        <v>523</v>
      </c>
      <c r="C120">
        <v>17</v>
      </c>
      <c r="D120">
        <v>3</v>
      </c>
      <c r="E120">
        <v>10</v>
      </c>
      <c r="F120">
        <v>17</v>
      </c>
      <c r="G120">
        <v>23</v>
      </c>
      <c r="H120">
        <v>33</v>
      </c>
      <c r="I120">
        <v>37</v>
      </c>
      <c r="J120">
        <v>6.5</v>
      </c>
      <c r="K120">
        <v>0.14000000000000001</v>
      </c>
      <c r="L120">
        <v>0.25</v>
      </c>
      <c r="M120">
        <v>14.5</v>
      </c>
      <c r="N120">
        <v>0.7</v>
      </c>
      <c r="O120" t="s">
        <v>689</v>
      </c>
      <c r="P120" s="367">
        <v>36712</v>
      </c>
      <c r="Q120" t="s">
        <v>199</v>
      </c>
      <c r="R120" t="s">
        <v>1103</v>
      </c>
      <c r="S120" t="s">
        <v>208</v>
      </c>
      <c r="T120" t="s">
        <v>245</v>
      </c>
      <c r="U120"/>
    </row>
    <row r="121" spans="1:21" x14ac:dyDescent="0.2">
      <c r="A121">
        <v>743112</v>
      </c>
      <c r="B121" t="s">
        <v>587</v>
      </c>
      <c r="C121">
        <v>9</v>
      </c>
      <c r="D121">
        <v>2</v>
      </c>
      <c r="E121">
        <v>4</v>
      </c>
      <c r="F121">
        <v>9</v>
      </c>
      <c r="G121">
        <v>10</v>
      </c>
      <c r="H121">
        <v>19</v>
      </c>
      <c r="I121">
        <v>29</v>
      </c>
      <c r="J121">
        <v>5.2</v>
      </c>
      <c r="K121">
        <v>0.14000000000000001</v>
      </c>
      <c r="L121">
        <v>0.53</v>
      </c>
      <c r="M121">
        <v>9.9</v>
      </c>
      <c r="N121">
        <v>0.6</v>
      </c>
      <c r="O121" t="s">
        <v>689</v>
      </c>
      <c r="P121" s="367">
        <v>36712</v>
      </c>
      <c r="Q121" t="s">
        <v>199</v>
      </c>
      <c r="R121" t="s">
        <v>710</v>
      </c>
      <c r="S121" t="s">
        <v>303</v>
      </c>
      <c r="T121" t="s">
        <v>270</v>
      </c>
      <c r="U121"/>
    </row>
    <row r="122" spans="1:21" x14ac:dyDescent="0.2">
      <c r="A122">
        <v>778944</v>
      </c>
      <c r="B122" t="s">
        <v>599</v>
      </c>
      <c r="C122">
        <v>6</v>
      </c>
      <c r="D122">
        <v>1</v>
      </c>
      <c r="E122">
        <v>3</v>
      </c>
      <c r="F122">
        <v>6</v>
      </c>
      <c r="G122">
        <v>7</v>
      </c>
      <c r="H122">
        <v>8</v>
      </c>
      <c r="I122">
        <v>18</v>
      </c>
      <c r="J122">
        <v>3.3</v>
      </c>
      <c r="K122">
        <v>0.14000000000000001</v>
      </c>
      <c r="L122">
        <v>0.53</v>
      </c>
      <c r="M122">
        <v>8.3000000000000007</v>
      </c>
      <c r="N122">
        <v>0.3</v>
      </c>
      <c r="O122" t="s">
        <v>689</v>
      </c>
      <c r="P122" s="367">
        <v>36712</v>
      </c>
      <c r="Q122" t="s">
        <v>199</v>
      </c>
      <c r="R122" t="s">
        <v>731</v>
      </c>
      <c r="S122" t="s">
        <v>303</v>
      </c>
      <c r="T122" t="s">
        <v>270</v>
      </c>
      <c r="U122"/>
    </row>
    <row r="123" spans="1:21" x14ac:dyDescent="0.2">
      <c r="A123">
        <v>430975</v>
      </c>
      <c r="B123" t="s">
        <v>444</v>
      </c>
      <c r="C123">
        <v>3</v>
      </c>
      <c r="D123">
        <v>1</v>
      </c>
      <c r="E123">
        <v>1</v>
      </c>
      <c r="F123">
        <v>3</v>
      </c>
      <c r="G123">
        <v>5</v>
      </c>
      <c r="H123">
        <v>11</v>
      </c>
      <c r="I123">
        <v>16</v>
      </c>
      <c r="J123">
        <v>3.1</v>
      </c>
      <c r="K123">
        <v>0.14000000000000001</v>
      </c>
      <c r="L123">
        <v>0.5</v>
      </c>
      <c r="M123">
        <v>6.9</v>
      </c>
      <c r="N123">
        <v>0.4</v>
      </c>
      <c r="O123" t="s">
        <v>689</v>
      </c>
      <c r="P123" s="367">
        <v>36712</v>
      </c>
      <c r="Q123" t="s">
        <v>199</v>
      </c>
      <c r="R123" t="s">
        <v>1018</v>
      </c>
      <c r="S123" t="s">
        <v>237</v>
      </c>
      <c r="T123" t="s">
        <v>270</v>
      </c>
      <c r="U123"/>
    </row>
    <row r="124" spans="1:21" x14ac:dyDescent="0.2">
      <c r="A124">
        <v>814772</v>
      </c>
      <c r="B124" t="s">
        <v>611</v>
      </c>
      <c r="C124">
        <v>6</v>
      </c>
      <c r="D124">
        <v>1</v>
      </c>
      <c r="E124">
        <v>2</v>
      </c>
      <c r="F124">
        <v>6</v>
      </c>
      <c r="G124">
        <v>6</v>
      </c>
      <c r="H124">
        <v>7</v>
      </c>
      <c r="I124">
        <v>17</v>
      </c>
      <c r="J124">
        <v>3.1</v>
      </c>
      <c r="K124">
        <v>0.14000000000000001</v>
      </c>
      <c r="L124">
        <v>0.53</v>
      </c>
      <c r="M124">
        <v>8.1999999999999993</v>
      </c>
      <c r="N124">
        <v>0.2</v>
      </c>
      <c r="O124" t="s">
        <v>689</v>
      </c>
      <c r="P124" s="367">
        <v>36712</v>
      </c>
      <c r="Q124" t="s">
        <v>199</v>
      </c>
      <c r="R124" t="s">
        <v>744</v>
      </c>
      <c r="S124" t="s">
        <v>303</v>
      </c>
      <c r="T124" t="s">
        <v>270</v>
      </c>
      <c r="U124"/>
    </row>
    <row r="125" spans="1:21" x14ac:dyDescent="0.2">
      <c r="A125">
        <v>502633</v>
      </c>
      <c r="B125" t="s">
        <v>480</v>
      </c>
      <c r="C125">
        <v>2</v>
      </c>
      <c r="D125">
        <v>0</v>
      </c>
      <c r="E125">
        <v>0</v>
      </c>
      <c r="F125">
        <v>2</v>
      </c>
      <c r="G125">
        <v>3</v>
      </c>
      <c r="H125">
        <v>1</v>
      </c>
      <c r="I125">
        <v>3</v>
      </c>
      <c r="J125">
        <v>0.6</v>
      </c>
      <c r="K125">
        <v>0.14000000000000001</v>
      </c>
      <c r="L125">
        <v>0.5</v>
      </c>
      <c r="M125">
        <v>4.5</v>
      </c>
      <c r="N125">
        <v>-0.1</v>
      </c>
      <c r="O125" t="s">
        <v>689</v>
      </c>
      <c r="P125" s="367">
        <v>36712</v>
      </c>
      <c r="Q125" t="s">
        <v>199</v>
      </c>
      <c r="R125" t="s">
        <v>1056</v>
      </c>
      <c r="S125" t="s">
        <v>237</v>
      </c>
      <c r="T125" t="s">
        <v>270</v>
      </c>
      <c r="U125"/>
    </row>
    <row r="126" spans="1:21" x14ac:dyDescent="0.2">
      <c r="A126">
        <v>874560</v>
      </c>
      <c r="B126" t="s">
        <v>640</v>
      </c>
      <c r="C126">
        <v>3</v>
      </c>
      <c r="D126">
        <v>-1</v>
      </c>
      <c r="E126">
        <v>1</v>
      </c>
      <c r="F126">
        <v>3</v>
      </c>
      <c r="G126">
        <v>2</v>
      </c>
      <c r="H126">
        <v>-2</v>
      </c>
      <c r="I126">
        <v>-2</v>
      </c>
      <c r="J126">
        <v>-0.3</v>
      </c>
      <c r="K126">
        <v>0.14000000000000001</v>
      </c>
      <c r="L126">
        <v>0.66</v>
      </c>
      <c r="M126">
        <v>3.5</v>
      </c>
      <c r="N126">
        <v>-0.5</v>
      </c>
      <c r="O126" t="s">
        <v>689</v>
      </c>
      <c r="P126" s="367">
        <v>41708</v>
      </c>
      <c r="Q126" t="s">
        <v>199</v>
      </c>
      <c r="R126" t="s">
        <v>778</v>
      </c>
      <c r="S126" t="s">
        <v>303</v>
      </c>
      <c r="T126" t="s">
        <v>216</v>
      </c>
      <c r="U126"/>
    </row>
    <row r="127" spans="1:21" x14ac:dyDescent="0.2">
      <c r="A127">
        <v>469817</v>
      </c>
      <c r="B127" t="s">
        <v>459</v>
      </c>
      <c r="C127">
        <v>0</v>
      </c>
      <c r="D127">
        <v>-1</v>
      </c>
      <c r="E127">
        <v>-1</v>
      </c>
      <c r="F127">
        <v>0</v>
      </c>
      <c r="G127">
        <v>-1</v>
      </c>
      <c r="H127">
        <v>0</v>
      </c>
      <c r="I127">
        <v>-2</v>
      </c>
      <c r="J127">
        <v>-0.4</v>
      </c>
      <c r="K127">
        <v>0.14000000000000001</v>
      </c>
      <c r="L127">
        <v>0.5</v>
      </c>
      <c r="M127">
        <v>5.3</v>
      </c>
      <c r="N127">
        <v>-0.1</v>
      </c>
      <c r="O127" t="s">
        <v>689</v>
      </c>
      <c r="P127" s="367">
        <v>37007</v>
      </c>
      <c r="Q127" t="s">
        <v>199</v>
      </c>
      <c r="R127" t="s">
        <v>1035</v>
      </c>
      <c r="S127" t="s">
        <v>208</v>
      </c>
      <c r="T127" t="s">
        <v>210</v>
      </c>
      <c r="U127"/>
    </row>
    <row r="128" spans="1:21" x14ac:dyDescent="0.2">
      <c r="A128">
        <v>844100</v>
      </c>
      <c r="B128" t="s">
        <v>624</v>
      </c>
      <c r="C128">
        <v>0</v>
      </c>
      <c r="D128">
        <v>-1</v>
      </c>
      <c r="E128">
        <v>-1</v>
      </c>
      <c r="F128">
        <v>0</v>
      </c>
      <c r="G128">
        <v>-2</v>
      </c>
      <c r="H128">
        <v>0</v>
      </c>
      <c r="I128">
        <v>-3</v>
      </c>
      <c r="J128">
        <v>-0.6</v>
      </c>
      <c r="K128">
        <v>0.14000000000000001</v>
      </c>
      <c r="L128">
        <v>0.51</v>
      </c>
      <c r="M128">
        <v>5.6</v>
      </c>
      <c r="N128">
        <v>-0.1</v>
      </c>
      <c r="O128" t="s">
        <v>689</v>
      </c>
      <c r="P128" s="367">
        <v>43244</v>
      </c>
      <c r="Q128" t="s">
        <v>199</v>
      </c>
      <c r="R128" t="s">
        <v>759</v>
      </c>
      <c r="S128" t="s">
        <v>760</v>
      </c>
      <c r="T128" t="s">
        <v>210</v>
      </c>
      <c r="U128"/>
    </row>
    <row r="129" spans="1:21" x14ac:dyDescent="0.2">
      <c r="A129">
        <v>840090</v>
      </c>
      <c r="B129" t="s">
        <v>622</v>
      </c>
      <c r="C129">
        <v>2</v>
      </c>
      <c r="D129">
        <v>0</v>
      </c>
      <c r="E129">
        <v>0</v>
      </c>
      <c r="F129">
        <v>2</v>
      </c>
      <c r="G129">
        <v>1</v>
      </c>
      <c r="H129">
        <v>-9</v>
      </c>
      <c r="I129">
        <v>-6</v>
      </c>
      <c r="J129">
        <v>-1.1000000000000001</v>
      </c>
      <c r="K129">
        <v>0.14000000000000001</v>
      </c>
      <c r="L129">
        <v>0.71</v>
      </c>
      <c r="M129">
        <v>4.5</v>
      </c>
      <c r="N129">
        <v>-0.9</v>
      </c>
      <c r="O129" t="s">
        <v>689</v>
      </c>
      <c r="P129" s="367">
        <v>41617</v>
      </c>
      <c r="Q129" t="s">
        <v>46</v>
      </c>
      <c r="R129" t="s">
        <v>757</v>
      </c>
      <c r="S129" t="s">
        <v>237</v>
      </c>
      <c r="T129" t="s">
        <v>508</v>
      </c>
      <c r="U129"/>
    </row>
    <row r="130" spans="1:21" x14ac:dyDescent="0.2">
      <c r="A130">
        <v>715955</v>
      </c>
      <c r="B130" t="s">
        <v>576</v>
      </c>
      <c r="C130">
        <v>9</v>
      </c>
      <c r="D130">
        <v>4</v>
      </c>
      <c r="E130">
        <v>5</v>
      </c>
      <c r="F130">
        <v>9</v>
      </c>
      <c r="G130">
        <v>7</v>
      </c>
      <c r="H130">
        <v>24</v>
      </c>
      <c r="I130"/>
      <c r="J130"/>
      <c r="K130">
        <v>0.14000000000000001</v>
      </c>
      <c r="L130">
        <v>0.28000000000000003</v>
      </c>
      <c r="M130">
        <v>13</v>
      </c>
      <c r="N130">
        <v>0.6</v>
      </c>
      <c r="O130" t="s">
        <v>689</v>
      </c>
      <c r="P130" s="367">
        <v>43857</v>
      </c>
      <c r="Q130" t="s">
        <v>199</v>
      </c>
      <c r="R130" t="s">
        <v>691</v>
      </c>
      <c r="S130" t="s">
        <v>566</v>
      </c>
      <c r="T130" t="s">
        <v>222</v>
      </c>
      <c r="U130"/>
    </row>
    <row r="131" spans="1:21" x14ac:dyDescent="0.2">
      <c r="A131">
        <v>290072</v>
      </c>
      <c r="B131" t="s">
        <v>353</v>
      </c>
      <c r="C131">
        <v>14</v>
      </c>
      <c r="D131">
        <v>4</v>
      </c>
      <c r="E131">
        <v>5</v>
      </c>
      <c r="F131">
        <v>14</v>
      </c>
      <c r="G131">
        <v>26</v>
      </c>
      <c r="H131">
        <v>49</v>
      </c>
      <c r="I131">
        <v>66</v>
      </c>
      <c r="J131">
        <v>10.7</v>
      </c>
      <c r="K131">
        <v>0.15</v>
      </c>
      <c r="L131">
        <v>0.31</v>
      </c>
      <c r="M131">
        <v>17.2</v>
      </c>
      <c r="N131">
        <v>0.8</v>
      </c>
      <c r="O131" t="s">
        <v>689</v>
      </c>
      <c r="P131" s="367">
        <v>36712</v>
      </c>
      <c r="Q131" t="s">
        <v>199</v>
      </c>
      <c r="R131" t="s">
        <v>929</v>
      </c>
      <c r="S131" t="s">
        <v>354</v>
      </c>
      <c r="T131" t="s">
        <v>213</v>
      </c>
      <c r="U131"/>
    </row>
    <row r="132" spans="1:21" x14ac:dyDescent="0.2">
      <c r="A132">
        <v>219170</v>
      </c>
      <c r="B132" t="s">
        <v>1163</v>
      </c>
      <c r="C132">
        <v>18</v>
      </c>
      <c r="D132">
        <v>4</v>
      </c>
      <c r="E132">
        <v>7</v>
      </c>
      <c r="F132">
        <v>18</v>
      </c>
      <c r="G132"/>
      <c r="H132">
        <v>56</v>
      </c>
      <c r="I132">
        <v>57</v>
      </c>
      <c r="J132">
        <v>9.4</v>
      </c>
      <c r="K132">
        <v>0.15</v>
      </c>
      <c r="L132">
        <v>0.25</v>
      </c>
      <c r="M132">
        <v>13.8</v>
      </c>
      <c r="N132">
        <v>1.1000000000000001</v>
      </c>
      <c r="O132" t="s">
        <v>689</v>
      </c>
      <c r="P132" s="367">
        <v>44908</v>
      </c>
      <c r="Q132" t="s">
        <v>46</v>
      </c>
      <c r="R132" t="s">
        <v>1170</v>
      </c>
      <c r="S132" t="s">
        <v>223</v>
      </c>
      <c r="T132" t="s">
        <v>226</v>
      </c>
      <c r="U132"/>
    </row>
    <row r="133" spans="1:21" x14ac:dyDescent="0.2">
      <c r="A133">
        <v>528894</v>
      </c>
      <c r="B133" t="s">
        <v>495</v>
      </c>
      <c r="C133">
        <v>-1</v>
      </c>
      <c r="D133">
        <v>6</v>
      </c>
      <c r="E133">
        <v>-5</v>
      </c>
      <c r="F133">
        <v>-1</v>
      </c>
      <c r="G133">
        <v>5</v>
      </c>
      <c r="H133">
        <v>34</v>
      </c>
      <c r="I133">
        <v>55</v>
      </c>
      <c r="J133">
        <v>9.1999999999999993</v>
      </c>
      <c r="K133">
        <v>0.15</v>
      </c>
      <c r="L133">
        <v>0.31</v>
      </c>
      <c r="M133">
        <v>18.5</v>
      </c>
      <c r="N133">
        <v>0.6</v>
      </c>
      <c r="O133" t="s">
        <v>689</v>
      </c>
      <c r="P133" s="367">
        <v>44740</v>
      </c>
      <c r="Q133" t="s">
        <v>199</v>
      </c>
      <c r="R133" t="s">
        <v>1073</v>
      </c>
      <c r="S133" t="s">
        <v>354</v>
      </c>
      <c r="T133" t="s">
        <v>213</v>
      </c>
      <c r="U133"/>
    </row>
    <row r="134" spans="1:21" x14ac:dyDescent="0.2">
      <c r="A134">
        <v>459891</v>
      </c>
      <c r="B134" t="s">
        <v>453</v>
      </c>
      <c r="C134">
        <v>9</v>
      </c>
      <c r="D134">
        <v>3</v>
      </c>
      <c r="E134">
        <v>6</v>
      </c>
      <c r="F134">
        <v>9</v>
      </c>
      <c r="G134">
        <v>9</v>
      </c>
      <c r="H134">
        <v>24</v>
      </c>
      <c r="I134">
        <v>28</v>
      </c>
      <c r="J134">
        <v>5</v>
      </c>
      <c r="K134">
        <v>0.15</v>
      </c>
      <c r="L134">
        <v>0.43</v>
      </c>
      <c r="M134">
        <v>13.4</v>
      </c>
      <c r="N134">
        <v>0.5</v>
      </c>
      <c r="O134" t="s">
        <v>689</v>
      </c>
      <c r="P134" s="367">
        <v>40889</v>
      </c>
      <c r="Q134" t="s">
        <v>199</v>
      </c>
      <c r="R134" t="s">
        <v>1029</v>
      </c>
      <c r="S134" t="s">
        <v>234</v>
      </c>
      <c r="T134" t="s">
        <v>222</v>
      </c>
      <c r="U134"/>
    </row>
    <row r="135" spans="1:21" x14ac:dyDescent="0.2">
      <c r="A135">
        <v>434274</v>
      </c>
      <c r="B135" t="s">
        <v>1158</v>
      </c>
      <c r="C135">
        <v>9</v>
      </c>
      <c r="D135">
        <v>2</v>
      </c>
      <c r="E135">
        <v>6</v>
      </c>
      <c r="F135">
        <v>9</v>
      </c>
      <c r="G135">
        <v>5</v>
      </c>
      <c r="H135">
        <v>21</v>
      </c>
      <c r="I135">
        <v>23</v>
      </c>
      <c r="J135">
        <v>4.3</v>
      </c>
      <c r="K135">
        <v>0.15</v>
      </c>
      <c r="L135">
        <v>0.4</v>
      </c>
      <c r="M135">
        <v>13.2</v>
      </c>
      <c r="N135">
        <v>0.5</v>
      </c>
      <c r="O135" t="s">
        <v>689</v>
      </c>
      <c r="P135" s="367">
        <v>41933</v>
      </c>
      <c r="Q135" t="s">
        <v>199</v>
      </c>
      <c r="R135" t="s">
        <v>1019</v>
      </c>
      <c r="S135" t="s">
        <v>303</v>
      </c>
      <c r="T135" t="s">
        <v>222</v>
      </c>
      <c r="U135"/>
    </row>
    <row r="136" spans="1:21" x14ac:dyDescent="0.2">
      <c r="A136">
        <v>524702</v>
      </c>
      <c r="B136" t="s">
        <v>493</v>
      </c>
      <c r="C136">
        <v>-1</v>
      </c>
      <c r="D136">
        <v>-1</v>
      </c>
      <c r="E136">
        <v>-1</v>
      </c>
      <c r="F136">
        <v>-1</v>
      </c>
      <c r="G136">
        <v>-2</v>
      </c>
      <c r="H136">
        <v>-12</v>
      </c>
      <c r="I136">
        <v>-10</v>
      </c>
      <c r="J136">
        <v>-2.2000000000000002</v>
      </c>
      <c r="K136">
        <v>0.15</v>
      </c>
      <c r="L136">
        <v>0.75</v>
      </c>
      <c r="M136">
        <v>4.0999999999999996</v>
      </c>
      <c r="N136">
        <v>-1.2</v>
      </c>
      <c r="O136" t="s">
        <v>689</v>
      </c>
      <c r="P136" s="367">
        <v>42661</v>
      </c>
      <c r="Q136" t="s">
        <v>199</v>
      </c>
      <c r="R136" t="s">
        <v>1071</v>
      </c>
      <c r="S136" t="s">
        <v>229</v>
      </c>
      <c r="T136" t="s">
        <v>210</v>
      </c>
      <c r="U136"/>
    </row>
    <row r="137" spans="1:21" x14ac:dyDescent="0.2">
      <c r="A137">
        <v>199753</v>
      </c>
      <c r="B137" t="s">
        <v>297</v>
      </c>
      <c r="C137">
        <v>22</v>
      </c>
      <c r="D137">
        <v>5</v>
      </c>
      <c r="E137">
        <v>12</v>
      </c>
      <c r="F137">
        <v>22</v>
      </c>
      <c r="G137">
        <v>25</v>
      </c>
      <c r="H137">
        <v>55</v>
      </c>
      <c r="I137">
        <v>88</v>
      </c>
      <c r="J137">
        <v>13.4</v>
      </c>
      <c r="K137">
        <v>0.16</v>
      </c>
      <c r="L137">
        <v>0.41</v>
      </c>
      <c r="M137">
        <v>14.4</v>
      </c>
      <c r="N137">
        <v>1</v>
      </c>
      <c r="O137" t="s">
        <v>689</v>
      </c>
      <c r="P137" s="367">
        <v>44349</v>
      </c>
      <c r="Q137" t="s">
        <v>199</v>
      </c>
      <c r="R137" t="s">
        <v>884</v>
      </c>
      <c r="S137" t="s">
        <v>760</v>
      </c>
      <c r="T137" t="s">
        <v>218</v>
      </c>
      <c r="U137"/>
    </row>
    <row r="138" spans="1:21" x14ac:dyDescent="0.2">
      <c r="A138">
        <v>429316</v>
      </c>
      <c r="B138" t="s">
        <v>443</v>
      </c>
      <c r="C138">
        <v>11</v>
      </c>
      <c r="D138">
        <v>3</v>
      </c>
      <c r="E138">
        <v>7</v>
      </c>
      <c r="F138">
        <v>11</v>
      </c>
      <c r="G138">
        <v>10</v>
      </c>
      <c r="H138">
        <v>29</v>
      </c>
      <c r="I138">
        <v>34</v>
      </c>
      <c r="J138">
        <v>6</v>
      </c>
      <c r="K138">
        <v>0.16</v>
      </c>
      <c r="L138">
        <v>0.52</v>
      </c>
      <c r="M138">
        <v>13.4</v>
      </c>
      <c r="N138">
        <v>0.6</v>
      </c>
      <c r="O138" t="s">
        <v>689</v>
      </c>
      <c r="P138" s="367">
        <v>43860</v>
      </c>
      <c r="Q138" t="s">
        <v>199</v>
      </c>
      <c r="R138" t="s">
        <v>1017</v>
      </c>
      <c r="S138" t="s">
        <v>234</v>
      </c>
      <c r="T138" t="s">
        <v>222</v>
      </c>
      <c r="U138"/>
    </row>
    <row r="139" spans="1:21" x14ac:dyDescent="0.2">
      <c r="A139">
        <v>660829</v>
      </c>
      <c r="B139" t="s">
        <v>555</v>
      </c>
      <c r="C139">
        <v>3</v>
      </c>
      <c r="D139">
        <v>0</v>
      </c>
      <c r="E139">
        <v>1</v>
      </c>
      <c r="F139">
        <v>3</v>
      </c>
      <c r="G139">
        <v>4</v>
      </c>
      <c r="H139">
        <v>4</v>
      </c>
      <c r="I139">
        <v>4</v>
      </c>
      <c r="J139">
        <v>0.8</v>
      </c>
      <c r="K139">
        <v>0.16</v>
      </c>
      <c r="L139">
        <v>0.61</v>
      </c>
      <c r="M139">
        <v>1.8</v>
      </c>
      <c r="N139">
        <v>0.3</v>
      </c>
      <c r="O139" t="s">
        <v>689</v>
      </c>
      <c r="P139" s="367">
        <v>41332</v>
      </c>
      <c r="Q139" t="s">
        <v>199</v>
      </c>
      <c r="R139" t="s">
        <v>1137</v>
      </c>
      <c r="S139" t="s">
        <v>760</v>
      </c>
      <c r="T139" t="s">
        <v>306</v>
      </c>
      <c r="U139"/>
    </row>
    <row r="140" spans="1:21" x14ac:dyDescent="0.2">
      <c r="A140">
        <v>296327</v>
      </c>
      <c r="B140" t="s">
        <v>360</v>
      </c>
      <c r="C140">
        <v>13</v>
      </c>
      <c r="D140">
        <v>3</v>
      </c>
      <c r="E140">
        <v>5</v>
      </c>
      <c r="F140">
        <v>13</v>
      </c>
      <c r="G140">
        <v>19</v>
      </c>
      <c r="H140">
        <v>86</v>
      </c>
      <c r="I140">
        <v>72</v>
      </c>
      <c r="J140">
        <v>11.5</v>
      </c>
      <c r="K140">
        <v>0.17</v>
      </c>
      <c r="L140">
        <v>0.6</v>
      </c>
      <c r="M140">
        <v>12.7</v>
      </c>
      <c r="N140">
        <v>1.6</v>
      </c>
      <c r="O140" t="s">
        <v>705</v>
      </c>
      <c r="P140" s="367">
        <v>43699</v>
      </c>
      <c r="Q140" t="s">
        <v>46</v>
      </c>
      <c r="R140" t="s">
        <v>935</v>
      </c>
      <c r="S140" t="s">
        <v>260</v>
      </c>
      <c r="T140" t="s">
        <v>253</v>
      </c>
      <c r="U140"/>
    </row>
    <row r="141" spans="1:21" x14ac:dyDescent="0.2">
      <c r="A141">
        <v>577833</v>
      </c>
      <c r="B141" t="s">
        <v>1159</v>
      </c>
      <c r="C141">
        <v>11</v>
      </c>
      <c r="D141">
        <v>3</v>
      </c>
      <c r="E141">
        <v>3</v>
      </c>
      <c r="F141">
        <v>11</v>
      </c>
      <c r="G141">
        <v>21</v>
      </c>
      <c r="H141">
        <v>38</v>
      </c>
      <c r="I141">
        <v>54</v>
      </c>
      <c r="J141">
        <v>9.1</v>
      </c>
      <c r="K141">
        <v>0.17</v>
      </c>
      <c r="L141">
        <v>0.49</v>
      </c>
      <c r="M141">
        <v>19.3</v>
      </c>
      <c r="N141">
        <v>0.6</v>
      </c>
      <c r="O141" t="s">
        <v>689</v>
      </c>
      <c r="P141" s="367">
        <v>38663</v>
      </c>
      <c r="Q141" t="s">
        <v>199</v>
      </c>
      <c r="R141" t="s">
        <v>1101</v>
      </c>
      <c r="S141" t="s">
        <v>760</v>
      </c>
      <c r="T141" t="s">
        <v>213</v>
      </c>
      <c r="U141"/>
    </row>
    <row r="142" spans="1:21" x14ac:dyDescent="0.2">
      <c r="A142">
        <v>549552</v>
      </c>
      <c r="B142" t="s">
        <v>505</v>
      </c>
      <c r="C142">
        <v>13</v>
      </c>
      <c r="D142">
        <v>6</v>
      </c>
      <c r="E142">
        <v>9</v>
      </c>
      <c r="F142">
        <v>13</v>
      </c>
      <c r="G142">
        <v>20</v>
      </c>
      <c r="H142">
        <v>45</v>
      </c>
      <c r="I142">
        <v>45</v>
      </c>
      <c r="J142">
        <v>7.7</v>
      </c>
      <c r="K142">
        <v>0.17</v>
      </c>
      <c r="L142">
        <v>0.6</v>
      </c>
      <c r="M142">
        <v>14.9</v>
      </c>
      <c r="N142">
        <v>0.9</v>
      </c>
      <c r="O142" t="s">
        <v>689</v>
      </c>
      <c r="P142" s="367">
        <v>44327</v>
      </c>
      <c r="Q142" t="s">
        <v>199</v>
      </c>
      <c r="R142" t="s">
        <v>1084</v>
      </c>
      <c r="S142" t="s">
        <v>229</v>
      </c>
      <c r="T142" t="s">
        <v>218</v>
      </c>
      <c r="U142"/>
    </row>
    <row r="143" spans="1:21" x14ac:dyDescent="0.2">
      <c r="A143">
        <v>117002</v>
      </c>
      <c r="B143" t="s">
        <v>1178</v>
      </c>
      <c r="C143">
        <v>10</v>
      </c>
      <c r="D143">
        <v>2</v>
      </c>
      <c r="E143">
        <v>4</v>
      </c>
      <c r="F143">
        <v>10</v>
      </c>
      <c r="G143">
        <v>15</v>
      </c>
      <c r="H143">
        <v>30</v>
      </c>
      <c r="I143">
        <v>43</v>
      </c>
      <c r="J143">
        <v>7.4</v>
      </c>
      <c r="K143">
        <v>0.17</v>
      </c>
      <c r="L143">
        <v>0.57999999999999996</v>
      </c>
      <c r="M143">
        <v>11.9</v>
      </c>
      <c r="N143">
        <v>0.7</v>
      </c>
      <c r="O143" t="s">
        <v>689</v>
      </c>
      <c r="P143" s="367">
        <v>36712</v>
      </c>
      <c r="Q143" t="s">
        <v>199</v>
      </c>
      <c r="R143" t="s">
        <v>841</v>
      </c>
      <c r="S143" t="s">
        <v>760</v>
      </c>
      <c r="T143" t="s">
        <v>221</v>
      </c>
      <c r="U143"/>
    </row>
    <row r="144" spans="1:21" x14ac:dyDescent="0.2">
      <c r="A144">
        <v>750075</v>
      </c>
      <c r="B144" t="s">
        <v>589</v>
      </c>
      <c r="C144">
        <v>9</v>
      </c>
      <c r="D144">
        <v>3</v>
      </c>
      <c r="E144">
        <v>5</v>
      </c>
      <c r="F144">
        <v>9</v>
      </c>
      <c r="G144">
        <v>7</v>
      </c>
      <c r="H144">
        <v>22</v>
      </c>
      <c r="I144">
        <v>25</v>
      </c>
      <c r="J144">
        <v>4.5</v>
      </c>
      <c r="K144">
        <v>0.17</v>
      </c>
      <c r="L144">
        <v>0.61</v>
      </c>
      <c r="M144">
        <v>13.4</v>
      </c>
      <c r="N144">
        <v>0.5</v>
      </c>
      <c r="O144" t="s">
        <v>689</v>
      </c>
      <c r="P144" s="367">
        <v>41611</v>
      </c>
      <c r="Q144" t="s">
        <v>199</v>
      </c>
      <c r="R144" t="s">
        <v>714</v>
      </c>
      <c r="S144" t="s">
        <v>229</v>
      </c>
      <c r="T144" t="s">
        <v>222</v>
      </c>
      <c r="U144"/>
    </row>
    <row r="145" spans="1:21" x14ac:dyDescent="0.2">
      <c r="A145">
        <v>981175</v>
      </c>
      <c r="B145" t="s">
        <v>1193</v>
      </c>
      <c r="C145">
        <v>5</v>
      </c>
      <c r="D145">
        <v>1</v>
      </c>
      <c r="E145">
        <v>2</v>
      </c>
      <c r="F145">
        <v>5</v>
      </c>
      <c r="G145">
        <v>7</v>
      </c>
      <c r="H145">
        <v>10</v>
      </c>
      <c r="I145">
        <v>13</v>
      </c>
      <c r="J145">
        <v>2.6</v>
      </c>
      <c r="K145">
        <v>0.17</v>
      </c>
      <c r="L145">
        <v>0.59</v>
      </c>
      <c r="M145">
        <v>6.4</v>
      </c>
      <c r="N145">
        <v>0.4</v>
      </c>
      <c r="O145" t="s">
        <v>689</v>
      </c>
      <c r="P145" s="367">
        <v>36712</v>
      </c>
      <c r="Q145" t="s">
        <v>199</v>
      </c>
      <c r="R145" t="s">
        <v>828</v>
      </c>
      <c r="S145" t="s">
        <v>760</v>
      </c>
      <c r="T145" t="s">
        <v>221</v>
      </c>
      <c r="U145"/>
    </row>
    <row r="146" spans="1:21" x14ac:dyDescent="0.2">
      <c r="A146">
        <v>384750</v>
      </c>
      <c r="B146" t="s">
        <v>413</v>
      </c>
      <c r="C146">
        <v>2</v>
      </c>
      <c r="D146">
        <v>0</v>
      </c>
      <c r="E146">
        <v>1</v>
      </c>
      <c r="F146">
        <v>2</v>
      </c>
      <c r="G146">
        <v>3</v>
      </c>
      <c r="H146">
        <v>3</v>
      </c>
      <c r="I146">
        <v>3</v>
      </c>
      <c r="J146">
        <v>0.7</v>
      </c>
      <c r="K146">
        <v>0.17</v>
      </c>
      <c r="L146">
        <v>0.52</v>
      </c>
      <c r="M146">
        <v>1.9</v>
      </c>
      <c r="N146">
        <v>0.1</v>
      </c>
      <c r="O146" t="s">
        <v>689</v>
      </c>
      <c r="P146" s="367">
        <v>37959</v>
      </c>
      <c r="Q146" t="s">
        <v>199</v>
      </c>
      <c r="R146" t="s">
        <v>988</v>
      </c>
      <c r="S146" t="s">
        <v>354</v>
      </c>
      <c r="T146" t="s">
        <v>210</v>
      </c>
      <c r="U146"/>
    </row>
    <row r="147" spans="1:21" x14ac:dyDescent="0.2">
      <c r="A147">
        <v>144501</v>
      </c>
      <c r="B147" t="s">
        <v>248</v>
      </c>
      <c r="C147">
        <v>3</v>
      </c>
      <c r="D147">
        <v>0</v>
      </c>
      <c r="E147">
        <v>1</v>
      </c>
      <c r="F147">
        <v>3</v>
      </c>
      <c r="G147">
        <v>2</v>
      </c>
      <c r="H147">
        <v>0</v>
      </c>
      <c r="I147">
        <v>-1</v>
      </c>
      <c r="J147">
        <v>-0.3</v>
      </c>
      <c r="K147">
        <v>0.17</v>
      </c>
      <c r="L147">
        <v>0.69</v>
      </c>
      <c r="M147">
        <v>3.2</v>
      </c>
      <c r="N147">
        <v>-0.3</v>
      </c>
      <c r="O147" t="s">
        <v>689</v>
      </c>
      <c r="P147" s="367">
        <v>43367</v>
      </c>
      <c r="Q147" t="s">
        <v>46</v>
      </c>
      <c r="R147" t="s">
        <v>853</v>
      </c>
      <c r="S147" t="s">
        <v>231</v>
      </c>
      <c r="T147" t="s">
        <v>249</v>
      </c>
      <c r="U147"/>
    </row>
    <row r="148" spans="1:21" x14ac:dyDescent="0.2">
      <c r="A148">
        <v>184119</v>
      </c>
      <c r="B148" t="s">
        <v>287</v>
      </c>
      <c r="C148">
        <v>17</v>
      </c>
      <c r="D148">
        <v>3</v>
      </c>
      <c r="E148">
        <v>7</v>
      </c>
      <c r="F148">
        <v>17</v>
      </c>
      <c r="G148">
        <v>19</v>
      </c>
      <c r="H148">
        <v>61</v>
      </c>
      <c r="I148">
        <v>87</v>
      </c>
      <c r="J148">
        <v>13.4</v>
      </c>
      <c r="K148">
        <v>0.18</v>
      </c>
      <c r="L148">
        <v>0.76</v>
      </c>
      <c r="M148">
        <v>15.6</v>
      </c>
      <c r="N148">
        <v>1</v>
      </c>
      <c r="O148" t="s">
        <v>689</v>
      </c>
      <c r="P148" s="367">
        <v>41184</v>
      </c>
      <c r="Q148" t="s">
        <v>199</v>
      </c>
      <c r="R148" t="s">
        <v>878</v>
      </c>
      <c r="S148" t="s">
        <v>234</v>
      </c>
      <c r="T148" t="s">
        <v>218</v>
      </c>
      <c r="U148"/>
    </row>
    <row r="149" spans="1:21" x14ac:dyDescent="0.2">
      <c r="A149">
        <v>912220</v>
      </c>
      <c r="B149" t="s">
        <v>655</v>
      </c>
      <c r="C149">
        <v>5</v>
      </c>
      <c r="D149">
        <v>3</v>
      </c>
      <c r="E149">
        <v>5</v>
      </c>
      <c r="F149">
        <v>5</v>
      </c>
      <c r="G149">
        <v>12</v>
      </c>
      <c r="H149">
        <v>49</v>
      </c>
      <c r="I149">
        <v>60</v>
      </c>
      <c r="J149">
        <v>9.8000000000000007</v>
      </c>
      <c r="K149">
        <v>0.18</v>
      </c>
      <c r="L149">
        <v>0.71</v>
      </c>
      <c r="M149">
        <v>11.1</v>
      </c>
      <c r="N149">
        <v>1.2</v>
      </c>
      <c r="O149" t="s">
        <v>689</v>
      </c>
      <c r="P149" s="367">
        <v>41577</v>
      </c>
      <c r="Q149" t="s">
        <v>199</v>
      </c>
      <c r="R149" t="s">
        <v>796</v>
      </c>
      <c r="S149" t="s">
        <v>234</v>
      </c>
      <c r="T149" t="s">
        <v>218</v>
      </c>
      <c r="U149"/>
    </row>
    <row r="150" spans="1:21" x14ac:dyDescent="0.2">
      <c r="A150">
        <v>980284</v>
      </c>
      <c r="B150" t="s">
        <v>682</v>
      </c>
      <c r="C150">
        <v>-4</v>
      </c>
      <c r="D150">
        <v>5</v>
      </c>
      <c r="E150">
        <v>4</v>
      </c>
      <c r="F150">
        <v>-4</v>
      </c>
      <c r="G150">
        <v>8</v>
      </c>
      <c r="H150">
        <v>40</v>
      </c>
      <c r="I150">
        <v>20</v>
      </c>
      <c r="J150">
        <v>3.7</v>
      </c>
      <c r="K150">
        <v>0.18</v>
      </c>
      <c r="L150">
        <v>0.8</v>
      </c>
      <c r="M150">
        <v>11.9</v>
      </c>
      <c r="N150">
        <v>0.9</v>
      </c>
      <c r="O150" t="s">
        <v>705</v>
      </c>
      <c r="P150" s="367">
        <v>41016</v>
      </c>
      <c r="Q150" t="s">
        <v>46</v>
      </c>
      <c r="R150" t="s">
        <v>827</v>
      </c>
      <c r="S150" t="s">
        <v>351</v>
      </c>
      <c r="T150" t="s">
        <v>508</v>
      </c>
      <c r="U150"/>
    </row>
    <row r="151" spans="1:21" x14ac:dyDescent="0.2">
      <c r="A151">
        <v>162099</v>
      </c>
      <c r="B151" t="s">
        <v>265</v>
      </c>
      <c r="C151">
        <v>13</v>
      </c>
      <c r="D151">
        <v>6</v>
      </c>
      <c r="E151">
        <v>9</v>
      </c>
      <c r="F151">
        <v>13</v>
      </c>
      <c r="G151">
        <v>19</v>
      </c>
      <c r="H151">
        <v>70</v>
      </c>
      <c r="I151"/>
      <c r="J151"/>
      <c r="K151">
        <v>0.18</v>
      </c>
      <c r="L151">
        <v>0.76</v>
      </c>
      <c r="M151">
        <v>13.7</v>
      </c>
      <c r="N151">
        <v>1.3</v>
      </c>
      <c r="O151" t="s">
        <v>689</v>
      </c>
      <c r="P151" s="367">
        <v>44679</v>
      </c>
      <c r="Q151" t="s">
        <v>199</v>
      </c>
      <c r="R151" t="s">
        <v>863</v>
      </c>
      <c r="S151" t="s">
        <v>234</v>
      </c>
      <c r="T151" t="s">
        <v>218</v>
      </c>
      <c r="U151"/>
    </row>
    <row r="152" spans="1:21" x14ac:dyDescent="0.2">
      <c r="A152">
        <v>465147</v>
      </c>
      <c r="B152" t="s">
        <v>456</v>
      </c>
      <c r="C152">
        <v>16</v>
      </c>
      <c r="D152">
        <v>5</v>
      </c>
      <c r="E152">
        <v>10</v>
      </c>
      <c r="F152">
        <v>16</v>
      </c>
      <c r="G152">
        <v>24</v>
      </c>
      <c r="H152">
        <v>87</v>
      </c>
      <c r="I152">
        <v>89</v>
      </c>
      <c r="J152">
        <v>13.6</v>
      </c>
      <c r="K152">
        <v>0.19</v>
      </c>
      <c r="L152">
        <v>0.5</v>
      </c>
      <c r="M152">
        <v>14</v>
      </c>
      <c r="N152">
        <v>1.5</v>
      </c>
      <c r="O152" t="s">
        <v>689</v>
      </c>
      <c r="P152" s="367">
        <v>43872</v>
      </c>
      <c r="Q152" t="s">
        <v>199</v>
      </c>
      <c r="R152" t="s">
        <v>1032</v>
      </c>
      <c r="S152" t="s">
        <v>257</v>
      </c>
      <c r="T152" t="s">
        <v>218</v>
      </c>
      <c r="U152"/>
    </row>
    <row r="153" spans="1:21" x14ac:dyDescent="0.2">
      <c r="A153">
        <v>152835</v>
      </c>
      <c r="B153" t="s">
        <v>1179</v>
      </c>
      <c r="C153">
        <v>15</v>
      </c>
      <c r="D153">
        <v>3</v>
      </c>
      <c r="E153">
        <v>6</v>
      </c>
      <c r="F153">
        <v>15</v>
      </c>
      <c r="G153">
        <v>21</v>
      </c>
      <c r="H153">
        <v>45</v>
      </c>
      <c r="I153">
        <v>63</v>
      </c>
      <c r="J153">
        <v>10.3</v>
      </c>
      <c r="K153">
        <v>0.19</v>
      </c>
      <c r="L153">
        <v>0.59</v>
      </c>
      <c r="M153">
        <v>16.399999999999999</v>
      </c>
      <c r="N153">
        <v>0.8</v>
      </c>
      <c r="O153" t="s">
        <v>689</v>
      </c>
      <c r="P153" s="367">
        <v>36712</v>
      </c>
      <c r="Q153" t="s">
        <v>199</v>
      </c>
      <c r="R153" t="s">
        <v>858</v>
      </c>
      <c r="S153" t="s">
        <v>760</v>
      </c>
      <c r="T153" t="s">
        <v>258</v>
      </c>
      <c r="U153"/>
    </row>
    <row r="154" spans="1:21" x14ac:dyDescent="0.2">
      <c r="A154">
        <v>882358</v>
      </c>
      <c r="B154" t="s">
        <v>645</v>
      </c>
      <c r="C154">
        <v>2</v>
      </c>
      <c r="D154">
        <v>1</v>
      </c>
      <c r="E154">
        <v>0</v>
      </c>
      <c r="F154">
        <v>2</v>
      </c>
      <c r="G154">
        <v>4</v>
      </c>
      <c r="H154">
        <v>-2</v>
      </c>
      <c r="I154">
        <v>-3</v>
      </c>
      <c r="J154">
        <v>-0.7</v>
      </c>
      <c r="K154">
        <v>0.19</v>
      </c>
      <c r="L154">
        <v>1.07</v>
      </c>
      <c r="M154">
        <v>8</v>
      </c>
      <c r="N154">
        <v>-0.1</v>
      </c>
      <c r="O154" t="s">
        <v>689</v>
      </c>
      <c r="P154" s="367">
        <v>43782</v>
      </c>
      <c r="Q154" t="s">
        <v>46</v>
      </c>
      <c r="R154" t="s">
        <v>783</v>
      </c>
      <c r="S154" t="s">
        <v>227</v>
      </c>
      <c r="T154" t="s">
        <v>233</v>
      </c>
      <c r="U154"/>
    </row>
    <row r="155" spans="1:21" x14ac:dyDescent="0.2">
      <c r="A155">
        <v>901603</v>
      </c>
      <c r="B155" t="s">
        <v>651</v>
      </c>
      <c r="C155">
        <v>1</v>
      </c>
      <c r="D155">
        <v>-1</v>
      </c>
      <c r="E155">
        <v>0</v>
      </c>
      <c r="F155">
        <v>1</v>
      </c>
      <c r="G155">
        <v>0</v>
      </c>
      <c r="H155">
        <v>-9</v>
      </c>
      <c r="I155">
        <v>-8</v>
      </c>
      <c r="J155">
        <v>-1.8</v>
      </c>
      <c r="K155">
        <v>0.19</v>
      </c>
      <c r="L155">
        <v>0.5</v>
      </c>
      <c r="M155">
        <v>3.8</v>
      </c>
      <c r="N155">
        <v>-1.1000000000000001</v>
      </c>
      <c r="O155" t="s">
        <v>689</v>
      </c>
      <c r="P155" s="367">
        <v>36712</v>
      </c>
      <c r="Q155" t="s">
        <v>46</v>
      </c>
      <c r="R155" t="s">
        <v>792</v>
      </c>
      <c r="S155" t="s">
        <v>332</v>
      </c>
      <c r="T155" t="s">
        <v>210</v>
      </c>
      <c r="U155"/>
    </row>
    <row r="156" spans="1:21" x14ac:dyDescent="0.2">
      <c r="A156">
        <v>678128</v>
      </c>
      <c r="B156" t="s">
        <v>563</v>
      </c>
      <c r="C156">
        <v>24</v>
      </c>
      <c r="D156">
        <v>6</v>
      </c>
      <c r="E156">
        <v>14</v>
      </c>
      <c r="F156">
        <v>24</v>
      </c>
      <c r="G156">
        <v>26</v>
      </c>
      <c r="H156">
        <v>60</v>
      </c>
      <c r="I156">
        <v>103</v>
      </c>
      <c r="J156">
        <v>15.2</v>
      </c>
      <c r="K156">
        <v>0.2</v>
      </c>
      <c r="L156">
        <v>0.66</v>
      </c>
      <c r="M156">
        <v>15.7</v>
      </c>
      <c r="N156">
        <v>1</v>
      </c>
      <c r="O156" t="s">
        <v>689</v>
      </c>
      <c r="P156" s="367">
        <v>36712</v>
      </c>
      <c r="Q156" t="s">
        <v>199</v>
      </c>
      <c r="R156" t="s">
        <v>1146</v>
      </c>
      <c r="S156" t="s">
        <v>760</v>
      </c>
      <c r="T156" t="s">
        <v>255</v>
      </c>
      <c r="U156"/>
    </row>
    <row r="157" spans="1:21" x14ac:dyDescent="0.2">
      <c r="A157">
        <v>201111</v>
      </c>
      <c r="B157" t="s">
        <v>298</v>
      </c>
      <c r="C157">
        <v>14</v>
      </c>
      <c r="D157">
        <v>4</v>
      </c>
      <c r="E157">
        <v>6</v>
      </c>
      <c r="F157">
        <v>14</v>
      </c>
      <c r="G157">
        <v>20</v>
      </c>
      <c r="H157">
        <v>44</v>
      </c>
      <c r="I157">
        <v>61</v>
      </c>
      <c r="J157">
        <v>10</v>
      </c>
      <c r="K157">
        <v>0.2</v>
      </c>
      <c r="L157">
        <v>0.87</v>
      </c>
      <c r="M157">
        <v>15.4</v>
      </c>
      <c r="N157">
        <v>0.8</v>
      </c>
      <c r="O157" t="s">
        <v>689</v>
      </c>
      <c r="P157" s="367">
        <v>41253</v>
      </c>
      <c r="Q157" t="s">
        <v>199</v>
      </c>
      <c r="R157" t="s">
        <v>885</v>
      </c>
      <c r="S157" t="s">
        <v>234</v>
      </c>
      <c r="T157" t="s">
        <v>258</v>
      </c>
      <c r="U157"/>
    </row>
    <row r="158" spans="1:21" x14ac:dyDescent="0.2">
      <c r="A158">
        <v>859868</v>
      </c>
      <c r="B158" t="s">
        <v>630</v>
      </c>
      <c r="C158">
        <v>4</v>
      </c>
      <c r="D158">
        <v>-1</v>
      </c>
      <c r="E158">
        <v>-3</v>
      </c>
      <c r="F158">
        <v>4</v>
      </c>
      <c r="G158"/>
      <c r="H158">
        <v>27</v>
      </c>
      <c r="I158">
        <v>61</v>
      </c>
      <c r="J158">
        <v>10</v>
      </c>
      <c r="K158">
        <v>0.2</v>
      </c>
      <c r="L158">
        <v>0.4</v>
      </c>
      <c r="M158">
        <v>23.8</v>
      </c>
      <c r="N158">
        <v>0.4</v>
      </c>
      <c r="O158" t="s">
        <v>689</v>
      </c>
      <c r="P158" s="367">
        <v>44792</v>
      </c>
      <c r="Q158" t="s">
        <v>199</v>
      </c>
      <c r="R158" t="s">
        <v>769</v>
      </c>
      <c r="S158" t="s">
        <v>631</v>
      </c>
      <c r="T158" t="s">
        <v>206</v>
      </c>
      <c r="U158"/>
    </row>
    <row r="159" spans="1:21" x14ac:dyDescent="0.2">
      <c r="A159">
        <v>570630</v>
      </c>
      <c r="B159" t="s">
        <v>519</v>
      </c>
      <c r="C159">
        <v>19</v>
      </c>
      <c r="D159">
        <v>4</v>
      </c>
      <c r="E159">
        <v>8</v>
      </c>
      <c r="F159">
        <v>19</v>
      </c>
      <c r="G159">
        <v>28</v>
      </c>
      <c r="H159">
        <v>51</v>
      </c>
      <c r="I159">
        <v>59</v>
      </c>
      <c r="J159">
        <v>9.6999999999999993</v>
      </c>
      <c r="K159">
        <v>0.2</v>
      </c>
      <c r="L159">
        <v>0.67</v>
      </c>
      <c r="M159">
        <v>14</v>
      </c>
      <c r="N159">
        <v>1</v>
      </c>
      <c r="O159" t="s">
        <v>689</v>
      </c>
      <c r="P159" s="367">
        <v>36712</v>
      </c>
      <c r="Q159" t="s">
        <v>199</v>
      </c>
      <c r="R159" t="s">
        <v>1097</v>
      </c>
      <c r="S159" t="s">
        <v>760</v>
      </c>
      <c r="T159" t="s">
        <v>226</v>
      </c>
      <c r="U159"/>
    </row>
    <row r="160" spans="1:21" x14ac:dyDescent="0.2">
      <c r="A160">
        <v>642298</v>
      </c>
      <c r="B160" t="s">
        <v>544</v>
      </c>
      <c r="C160">
        <v>5</v>
      </c>
      <c r="D160">
        <v>3</v>
      </c>
      <c r="E160">
        <v>4</v>
      </c>
      <c r="F160">
        <v>5</v>
      </c>
      <c r="G160">
        <v>11</v>
      </c>
      <c r="H160">
        <v>37</v>
      </c>
      <c r="I160">
        <v>42</v>
      </c>
      <c r="J160">
        <v>7.2</v>
      </c>
      <c r="K160">
        <v>0.2</v>
      </c>
      <c r="L160">
        <v>0.68</v>
      </c>
      <c r="M160">
        <v>13.8</v>
      </c>
      <c r="N160">
        <v>0.8</v>
      </c>
      <c r="O160" t="s">
        <v>689</v>
      </c>
      <c r="P160" s="367">
        <v>36712</v>
      </c>
      <c r="Q160" t="s">
        <v>199</v>
      </c>
      <c r="R160" t="s">
        <v>1124</v>
      </c>
      <c r="S160" t="s">
        <v>760</v>
      </c>
      <c r="T160" t="s">
        <v>329</v>
      </c>
      <c r="U160"/>
    </row>
    <row r="161" spans="1:21" x14ac:dyDescent="0.2">
      <c r="A161">
        <v>621631</v>
      </c>
      <c r="B161" t="s">
        <v>538</v>
      </c>
      <c r="C161">
        <v>9</v>
      </c>
      <c r="D161">
        <v>1</v>
      </c>
      <c r="E161">
        <v>6</v>
      </c>
      <c r="F161">
        <v>9</v>
      </c>
      <c r="G161">
        <v>15</v>
      </c>
      <c r="H161">
        <v>14</v>
      </c>
      <c r="I161">
        <v>14</v>
      </c>
      <c r="J161">
        <v>2.6</v>
      </c>
      <c r="K161">
        <v>0.2</v>
      </c>
      <c r="L161">
        <v>0.55000000000000004</v>
      </c>
      <c r="M161">
        <v>5.5</v>
      </c>
      <c r="N161">
        <v>0.7</v>
      </c>
      <c r="O161" t="s">
        <v>696</v>
      </c>
      <c r="P161" s="367">
        <v>37246</v>
      </c>
      <c r="Q161" t="s">
        <v>46</v>
      </c>
      <c r="R161" t="s">
        <v>1118</v>
      </c>
      <c r="S161" t="s">
        <v>314</v>
      </c>
      <c r="T161" t="s">
        <v>249</v>
      </c>
      <c r="U161"/>
    </row>
    <row r="162" spans="1:21" x14ac:dyDescent="0.2">
      <c r="A162">
        <v>537639</v>
      </c>
      <c r="B162" t="s">
        <v>498</v>
      </c>
      <c r="C162">
        <v>2</v>
      </c>
      <c r="D162">
        <v>-1</v>
      </c>
      <c r="E162">
        <v>0</v>
      </c>
      <c r="F162">
        <v>2</v>
      </c>
      <c r="G162">
        <v>2</v>
      </c>
      <c r="H162">
        <v>4</v>
      </c>
      <c r="I162">
        <v>1</v>
      </c>
      <c r="J162">
        <v>0.1</v>
      </c>
      <c r="K162">
        <v>0.2</v>
      </c>
      <c r="L162">
        <v>1.07</v>
      </c>
      <c r="M162">
        <v>3.7</v>
      </c>
      <c r="N162">
        <v>0.1</v>
      </c>
      <c r="O162" t="s">
        <v>689</v>
      </c>
      <c r="P162" s="367">
        <v>40196</v>
      </c>
      <c r="Q162" t="s">
        <v>46</v>
      </c>
      <c r="R162" t="s">
        <v>1077</v>
      </c>
      <c r="S162" t="s">
        <v>811</v>
      </c>
      <c r="T162" t="s">
        <v>216</v>
      </c>
      <c r="U162"/>
    </row>
    <row r="163" spans="1:21" x14ac:dyDescent="0.2">
      <c r="A163">
        <v>111518</v>
      </c>
      <c r="B163" t="s">
        <v>215</v>
      </c>
      <c r="C163">
        <v>-6</v>
      </c>
      <c r="D163">
        <v>2</v>
      </c>
      <c r="E163">
        <v>-1</v>
      </c>
      <c r="F163">
        <v>-6</v>
      </c>
      <c r="G163">
        <v>-2</v>
      </c>
      <c r="H163">
        <v>1</v>
      </c>
      <c r="I163">
        <v>-7</v>
      </c>
      <c r="J163">
        <v>-1.3</v>
      </c>
      <c r="K163">
        <v>0.2</v>
      </c>
      <c r="L163">
        <v>0.5</v>
      </c>
      <c r="M163">
        <v>7.5</v>
      </c>
      <c r="N163">
        <v>0</v>
      </c>
      <c r="O163" t="s">
        <v>705</v>
      </c>
      <c r="P163" s="367">
        <v>37194</v>
      </c>
      <c r="Q163" t="s">
        <v>46</v>
      </c>
      <c r="R163" t="s">
        <v>839</v>
      </c>
      <c r="S163" t="s">
        <v>217</v>
      </c>
      <c r="T163" t="s">
        <v>216</v>
      </c>
      <c r="U163"/>
    </row>
    <row r="164" spans="1:21" x14ac:dyDescent="0.2">
      <c r="A164">
        <v>282517</v>
      </c>
      <c r="B164" t="s">
        <v>349</v>
      </c>
      <c r="C164">
        <v>19</v>
      </c>
      <c r="D164">
        <v>5</v>
      </c>
      <c r="E164">
        <v>13</v>
      </c>
      <c r="F164">
        <v>19</v>
      </c>
      <c r="G164">
        <v>25</v>
      </c>
      <c r="H164">
        <v>69</v>
      </c>
      <c r="I164">
        <v>89</v>
      </c>
      <c r="J164">
        <v>13.5</v>
      </c>
      <c r="K164">
        <v>0.21</v>
      </c>
      <c r="L164">
        <v>1</v>
      </c>
      <c r="M164">
        <v>13.8</v>
      </c>
      <c r="N164">
        <v>1.3</v>
      </c>
      <c r="O164" t="s">
        <v>689</v>
      </c>
      <c r="P164" s="367">
        <v>40988</v>
      </c>
      <c r="Q164" t="s">
        <v>46</v>
      </c>
      <c r="R164" t="s">
        <v>923</v>
      </c>
      <c r="S164" t="s">
        <v>237</v>
      </c>
      <c r="T164" t="s">
        <v>218</v>
      </c>
      <c r="U164"/>
    </row>
    <row r="165" spans="1:21" x14ac:dyDescent="0.2">
      <c r="A165">
        <v>252411</v>
      </c>
      <c r="B165" t="s">
        <v>331</v>
      </c>
      <c r="C165">
        <v>19</v>
      </c>
      <c r="D165">
        <v>5</v>
      </c>
      <c r="E165">
        <v>11</v>
      </c>
      <c r="F165">
        <v>19</v>
      </c>
      <c r="G165">
        <v>24</v>
      </c>
      <c r="H165">
        <v>62</v>
      </c>
      <c r="I165">
        <v>83</v>
      </c>
      <c r="J165">
        <v>12.8</v>
      </c>
      <c r="K165">
        <v>0.21</v>
      </c>
      <c r="L165">
        <v>0.47</v>
      </c>
      <c r="M165">
        <v>13.6</v>
      </c>
      <c r="N165">
        <v>1.2</v>
      </c>
      <c r="O165" t="s">
        <v>689</v>
      </c>
      <c r="P165" s="367">
        <v>36712</v>
      </c>
      <c r="Q165" t="s">
        <v>46</v>
      </c>
      <c r="R165" t="s">
        <v>909</v>
      </c>
      <c r="S165" t="s">
        <v>332</v>
      </c>
      <c r="T165" t="s">
        <v>218</v>
      </c>
      <c r="U165"/>
    </row>
    <row r="166" spans="1:21" x14ac:dyDescent="0.2">
      <c r="A166">
        <v>984187</v>
      </c>
      <c r="B166" t="s">
        <v>683</v>
      </c>
      <c r="C166">
        <v>18</v>
      </c>
      <c r="D166">
        <v>6</v>
      </c>
      <c r="E166">
        <v>10</v>
      </c>
      <c r="F166">
        <v>18</v>
      </c>
      <c r="G166"/>
      <c r="H166">
        <v>57</v>
      </c>
      <c r="I166">
        <v>83</v>
      </c>
      <c r="J166">
        <v>12.8</v>
      </c>
      <c r="K166">
        <v>0.21</v>
      </c>
      <c r="L166">
        <v>1</v>
      </c>
      <c r="M166">
        <v>16.100000000000001</v>
      </c>
      <c r="N166">
        <v>1</v>
      </c>
      <c r="O166" t="s">
        <v>705</v>
      </c>
      <c r="P166" s="367">
        <v>37273</v>
      </c>
      <c r="Q166" t="s">
        <v>46</v>
      </c>
      <c r="R166" t="s">
        <v>829</v>
      </c>
      <c r="S166" t="s">
        <v>260</v>
      </c>
      <c r="T166" t="s">
        <v>218</v>
      </c>
      <c r="U166"/>
    </row>
    <row r="167" spans="1:21" x14ac:dyDescent="0.2">
      <c r="A167">
        <v>610410</v>
      </c>
      <c r="B167" t="s">
        <v>532</v>
      </c>
      <c r="C167">
        <v>16</v>
      </c>
      <c r="D167">
        <v>3</v>
      </c>
      <c r="E167">
        <v>5</v>
      </c>
      <c r="F167">
        <v>16</v>
      </c>
      <c r="G167">
        <v>26</v>
      </c>
      <c r="H167">
        <v>49</v>
      </c>
      <c r="I167">
        <v>67</v>
      </c>
      <c r="J167">
        <v>10.8</v>
      </c>
      <c r="K167">
        <v>0.21</v>
      </c>
      <c r="L167">
        <v>0.5</v>
      </c>
      <c r="M167">
        <v>17.100000000000001</v>
      </c>
      <c r="N167">
        <v>0.8</v>
      </c>
      <c r="O167" t="s">
        <v>689</v>
      </c>
      <c r="P167" s="367">
        <v>41425</v>
      </c>
      <c r="Q167" t="s">
        <v>46</v>
      </c>
      <c r="R167" t="s">
        <v>1112</v>
      </c>
      <c r="S167" t="s">
        <v>314</v>
      </c>
      <c r="T167" t="s">
        <v>213</v>
      </c>
      <c r="U167"/>
    </row>
    <row r="168" spans="1:21" x14ac:dyDescent="0.2">
      <c r="A168">
        <v>916189</v>
      </c>
      <c r="B168" t="s">
        <v>658</v>
      </c>
      <c r="C168">
        <v>5</v>
      </c>
      <c r="D168">
        <v>0</v>
      </c>
      <c r="E168">
        <v>-1</v>
      </c>
      <c r="F168">
        <v>5</v>
      </c>
      <c r="G168">
        <v>8</v>
      </c>
      <c r="H168">
        <v>15</v>
      </c>
      <c r="I168">
        <v>51</v>
      </c>
      <c r="J168">
        <v>8.6</v>
      </c>
      <c r="K168">
        <v>0.21</v>
      </c>
      <c r="L168">
        <v>1</v>
      </c>
      <c r="M168">
        <v>21.1</v>
      </c>
      <c r="N168">
        <v>0.3</v>
      </c>
      <c r="O168" t="s">
        <v>689</v>
      </c>
      <c r="P168" s="367">
        <v>36712</v>
      </c>
      <c r="Q168" t="s">
        <v>199</v>
      </c>
      <c r="R168" t="s">
        <v>799</v>
      </c>
      <c r="S168" t="s">
        <v>229</v>
      </c>
      <c r="T168" t="s">
        <v>213</v>
      </c>
      <c r="U168"/>
    </row>
    <row r="169" spans="1:21" x14ac:dyDescent="0.2">
      <c r="A169">
        <v>560599</v>
      </c>
      <c r="B169" t="s">
        <v>512</v>
      </c>
      <c r="C169">
        <v>1</v>
      </c>
      <c r="D169">
        <v>-1</v>
      </c>
      <c r="E169">
        <v>-3</v>
      </c>
      <c r="F169">
        <v>1</v>
      </c>
      <c r="G169">
        <v>-1</v>
      </c>
      <c r="H169">
        <v>4</v>
      </c>
      <c r="I169">
        <v>3</v>
      </c>
      <c r="J169">
        <v>0.6</v>
      </c>
      <c r="K169">
        <v>0.21</v>
      </c>
      <c r="L169">
        <v>0.75</v>
      </c>
      <c r="M169">
        <v>4.0999999999999996</v>
      </c>
      <c r="N169">
        <v>0.1</v>
      </c>
      <c r="O169" t="s">
        <v>689</v>
      </c>
      <c r="P169" s="367">
        <v>41807</v>
      </c>
      <c r="Q169" t="s">
        <v>199</v>
      </c>
      <c r="R169" t="s">
        <v>1090</v>
      </c>
      <c r="S169" t="s">
        <v>257</v>
      </c>
      <c r="T169" t="s">
        <v>216</v>
      </c>
      <c r="U169"/>
    </row>
    <row r="170" spans="1:21" x14ac:dyDescent="0.2">
      <c r="A170">
        <v>613729</v>
      </c>
      <c r="B170" t="s">
        <v>534</v>
      </c>
      <c r="C170">
        <v>20</v>
      </c>
      <c r="D170">
        <v>5</v>
      </c>
      <c r="E170">
        <v>11</v>
      </c>
      <c r="F170">
        <v>20</v>
      </c>
      <c r="G170">
        <v>24</v>
      </c>
      <c r="H170">
        <v>56</v>
      </c>
      <c r="I170">
        <v>79</v>
      </c>
      <c r="J170">
        <v>12.4</v>
      </c>
      <c r="K170">
        <v>0.22</v>
      </c>
      <c r="L170">
        <v>0.53</v>
      </c>
      <c r="M170">
        <v>14.1</v>
      </c>
      <c r="N170">
        <v>1.1000000000000001</v>
      </c>
      <c r="O170" t="s">
        <v>689</v>
      </c>
      <c r="P170" s="367">
        <v>37609</v>
      </c>
      <c r="Q170" t="s">
        <v>46</v>
      </c>
      <c r="R170" t="s">
        <v>1114</v>
      </c>
      <c r="S170" t="s">
        <v>332</v>
      </c>
      <c r="T170" t="s">
        <v>218</v>
      </c>
      <c r="U170"/>
    </row>
    <row r="171" spans="1:21" x14ac:dyDescent="0.2">
      <c r="A171">
        <v>955435</v>
      </c>
      <c r="B171" t="s">
        <v>671</v>
      </c>
      <c r="C171">
        <v>9</v>
      </c>
      <c r="D171">
        <v>2</v>
      </c>
      <c r="E171">
        <v>6</v>
      </c>
      <c r="F171">
        <v>9</v>
      </c>
      <c r="G171">
        <v>16</v>
      </c>
      <c r="H171">
        <v>18</v>
      </c>
      <c r="I171">
        <v>13</v>
      </c>
      <c r="J171">
        <v>2.4</v>
      </c>
      <c r="K171">
        <v>0.22</v>
      </c>
      <c r="L171">
        <v>1.02</v>
      </c>
      <c r="M171">
        <v>6.6</v>
      </c>
      <c r="N171">
        <v>0.8</v>
      </c>
      <c r="O171" t="s">
        <v>696</v>
      </c>
      <c r="P171" s="367">
        <v>40492</v>
      </c>
      <c r="Q171" t="s">
        <v>46</v>
      </c>
      <c r="R171" t="s">
        <v>815</v>
      </c>
      <c r="S171" t="s">
        <v>231</v>
      </c>
      <c r="T171" t="s">
        <v>249</v>
      </c>
      <c r="U171"/>
    </row>
    <row r="172" spans="1:21" x14ac:dyDescent="0.2">
      <c r="A172">
        <v>104786</v>
      </c>
      <c r="B172" t="s">
        <v>209</v>
      </c>
      <c r="C172">
        <v>1</v>
      </c>
      <c r="D172">
        <v>0</v>
      </c>
      <c r="E172">
        <v>0</v>
      </c>
      <c r="F172">
        <v>1</v>
      </c>
      <c r="G172">
        <v>1</v>
      </c>
      <c r="H172">
        <v>-2</v>
      </c>
      <c r="I172">
        <v>-2</v>
      </c>
      <c r="J172">
        <v>-0.4</v>
      </c>
      <c r="K172">
        <v>0.22</v>
      </c>
      <c r="L172">
        <v>1.02</v>
      </c>
      <c r="M172">
        <v>3.3</v>
      </c>
      <c r="N172">
        <v>-0.4</v>
      </c>
      <c r="O172" t="s">
        <v>689</v>
      </c>
      <c r="P172" s="367">
        <v>38013</v>
      </c>
      <c r="Q172" t="s">
        <v>199</v>
      </c>
      <c r="R172" t="s">
        <v>837</v>
      </c>
      <c r="S172" t="s">
        <v>760</v>
      </c>
      <c r="T172" t="s">
        <v>210</v>
      </c>
      <c r="U172"/>
    </row>
    <row r="173" spans="1:21" x14ac:dyDescent="0.2">
      <c r="A173">
        <v>283408</v>
      </c>
      <c r="B173" t="s">
        <v>151</v>
      </c>
      <c r="C173">
        <v>45</v>
      </c>
      <c r="D173">
        <v>3</v>
      </c>
      <c r="E173">
        <v>21</v>
      </c>
      <c r="F173">
        <v>45</v>
      </c>
      <c r="G173">
        <v>50</v>
      </c>
      <c r="H173">
        <v>89</v>
      </c>
      <c r="I173">
        <v>189</v>
      </c>
      <c r="J173">
        <v>23.6</v>
      </c>
      <c r="K173">
        <v>0.23</v>
      </c>
      <c r="L173">
        <v>1.25</v>
      </c>
      <c r="M173">
        <v>21.7</v>
      </c>
      <c r="N173">
        <v>1.1000000000000001</v>
      </c>
      <c r="O173" t="s">
        <v>689</v>
      </c>
      <c r="P173" s="367">
        <v>36712</v>
      </c>
      <c r="Q173" t="s">
        <v>199</v>
      </c>
      <c r="R173" t="s">
        <v>925</v>
      </c>
      <c r="S173" t="s">
        <v>220</v>
      </c>
      <c r="T173" t="s">
        <v>295</v>
      </c>
      <c r="U173"/>
    </row>
    <row r="174" spans="1:21" x14ac:dyDescent="0.2">
      <c r="A174">
        <v>928341</v>
      </c>
      <c r="B174" t="s">
        <v>663</v>
      </c>
      <c r="C174">
        <v>3</v>
      </c>
      <c r="D174">
        <v>2</v>
      </c>
      <c r="E174">
        <v>6</v>
      </c>
      <c r="F174">
        <v>3</v>
      </c>
      <c r="G174">
        <v>9</v>
      </c>
      <c r="H174">
        <v>44</v>
      </c>
      <c r="I174">
        <v>88</v>
      </c>
      <c r="J174">
        <v>13.5</v>
      </c>
      <c r="K174">
        <v>0.23</v>
      </c>
      <c r="L174">
        <v>1.25</v>
      </c>
      <c r="M174">
        <v>10.5</v>
      </c>
      <c r="N174">
        <v>1.1000000000000001</v>
      </c>
      <c r="O174" t="s">
        <v>689</v>
      </c>
      <c r="P174" s="367">
        <v>36712</v>
      </c>
      <c r="Q174" t="s">
        <v>199</v>
      </c>
      <c r="R174" t="s">
        <v>805</v>
      </c>
      <c r="S174" t="s">
        <v>220</v>
      </c>
      <c r="T174" t="s">
        <v>316</v>
      </c>
      <c r="U174"/>
    </row>
    <row r="175" spans="1:21" x14ac:dyDescent="0.2">
      <c r="A175">
        <v>856682</v>
      </c>
      <c r="B175" t="s">
        <v>629</v>
      </c>
      <c r="C175">
        <v>4</v>
      </c>
      <c r="D175">
        <v>-2</v>
      </c>
      <c r="E175">
        <v>-2</v>
      </c>
      <c r="F175">
        <v>4</v>
      </c>
      <c r="G175">
        <v>10</v>
      </c>
      <c r="H175">
        <v>24</v>
      </c>
      <c r="I175">
        <v>69</v>
      </c>
      <c r="J175">
        <v>11</v>
      </c>
      <c r="K175">
        <v>0.23</v>
      </c>
      <c r="L175">
        <v>1.25</v>
      </c>
      <c r="M175">
        <v>24.8</v>
      </c>
      <c r="N175">
        <v>0.4</v>
      </c>
      <c r="O175" t="s">
        <v>689</v>
      </c>
      <c r="P175" s="367">
        <v>36712</v>
      </c>
      <c r="Q175" t="s">
        <v>199</v>
      </c>
      <c r="R175" t="s">
        <v>767</v>
      </c>
      <c r="S175" t="s">
        <v>220</v>
      </c>
      <c r="T175" t="s">
        <v>206</v>
      </c>
      <c r="U175"/>
    </row>
    <row r="176" spans="1:21" x14ac:dyDescent="0.2">
      <c r="A176">
        <v>820852</v>
      </c>
      <c r="B176" t="s">
        <v>614</v>
      </c>
      <c r="C176">
        <v>11</v>
      </c>
      <c r="D176">
        <v>2</v>
      </c>
      <c r="E176">
        <v>4</v>
      </c>
      <c r="F176">
        <v>11</v>
      </c>
      <c r="G176">
        <v>24</v>
      </c>
      <c r="H176">
        <v>44</v>
      </c>
      <c r="I176">
        <v>48</v>
      </c>
      <c r="J176">
        <v>8.1999999999999993</v>
      </c>
      <c r="K176">
        <v>0.23</v>
      </c>
      <c r="L176">
        <v>1.25</v>
      </c>
      <c r="M176">
        <v>17.3</v>
      </c>
      <c r="N176">
        <v>0.8</v>
      </c>
      <c r="O176" t="s">
        <v>689</v>
      </c>
      <c r="P176" s="367">
        <v>36712</v>
      </c>
      <c r="Q176" t="s">
        <v>199</v>
      </c>
      <c r="R176" t="s">
        <v>748</v>
      </c>
      <c r="S176" t="s">
        <v>220</v>
      </c>
      <c r="T176" t="s">
        <v>241</v>
      </c>
      <c r="U176"/>
    </row>
    <row r="177" spans="1:21" x14ac:dyDescent="0.2">
      <c r="A177">
        <v>968420</v>
      </c>
      <c r="B177" t="s">
        <v>675</v>
      </c>
      <c r="C177">
        <v>0</v>
      </c>
      <c r="D177">
        <v>3</v>
      </c>
      <c r="E177">
        <v>1</v>
      </c>
      <c r="F177">
        <v>0</v>
      </c>
      <c r="G177">
        <v>-3</v>
      </c>
      <c r="H177">
        <v>16</v>
      </c>
      <c r="I177">
        <v>43</v>
      </c>
      <c r="J177">
        <v>7.4</v>
      </c>
      <c r="K177">
        <v>0.23</v>
      </c>
      <c r="L177">
        <v>1.25</v>
      </c>
      <c r="M177">
        <v>19.399999999999999</v>
      </c>
      <c r="N177">
        <v>0.3</v>
      </c>
      <c r="O177" t="s">
        <v>689</v>
      </c>
      <c r="P177" s="367">
        <v>36712</v>
      </c>
      <c r="Q177" t="s">
        <v>199</v>
      </c>
      <c r="R177" t="s">
        <v>819</v>
      </c>
      <c r="S177" t="s">
        <v>220</v>
      </c>
      <c r="T177" t="s">
        <v>335</v>
      </c>
      <c r="U177"/>
    </row>
    <row r="178" spans="1:21" x14ac:dyDescent="0.2">
      <c r="A178">
        <v>572637</v>
      </c>
      <c r="B178" t="s">
        <v>520</v>
      </c>
      <c r="C178">
        <v>9</v>
      </c>
      <c r="D178">
        <v>1</v>
      </c>
      <c r="E178">
        <v>7</v>
      </c>
      <c r="F178">
        <v>9</v>
      </c>
      <c r="G178">
        <v>15</v>
      </c>
      <c r="H178">
        <v>20</v>
      </c>
      <c r="I178">
        <v>35</v>
      </c>
      <c r="J178">
        <v>6.1</v>
      </c>
      <c r="K178">
        <v>0.23</v>
      </c>
      <c r="L178">
        <v>1.46</v>
      </c>
      <c r="M178">
        <v>8.6999999999999993</v>
      </c>
      <c r="N178">
        <v>0.7</v>
      </c>
      <c r="O178" t="s">
        <v>692</v>
      </c>
      <c r="P178" s="367">
        <v>43893</v>
      </c>
      <c r="Q178" t="s">
        <v>46</v>
      </c>
      <c r="R178" t="s">
        <v>1098</v>
      </c>
      <c r="S178" t="s">
        <v>728</v>
      </c>
      <c r="T178" t="s">
        <v>233</v>
      </c>
      <c r="U178"/>
    </row>
    <row r="179" spans="1:21" x14ac:dyDescent="0.2">
      <c r="A179">
        <v>599795</v>
      </c>
      <c r="B179" t="s">
        <v>528</v>
      </c>
      <c r="C179">
        <v>9</v>
      </c>
      <c r="D179">
        <v>2</v>
      </c>
      <c r="E179">
        <v>4</v>
      </c>
      <c r="F179">
        <v>9</v>
      </c>
      <c r="G179">
        <v>12</v>
      </c>
      <c r="H179">
        <v>22</v>
      </c>
      <c r="I179">
        <v>32</v>
      </c>
      <c r="J179">
        <v>5.7</v>
      </c>
      <c r="K179">
        <v>0.23</v>
      </c>
      <c r="L179">
        <v>1.57</v>
      </c>
      <c r="M179">
        <v>9.5</v>
      </c>
      <c r="N179">
        <v>0.7</v>
      </c>
      <c r="O179" t="s">
        <v>689</v>
      </c>
      <c r="P179" s="367">
        <v>36712</v>
      </c>
      <c r="Q179" t="s">
        <v>199</v>
      </c>
      <c r="R179" t="s">
        <v>1108</v>
      </c>
      <c r="S179" t="s">
        <v>303</v>
      </c>
      <c r="T179" t="s">
        <v>429</v>
      </c>
      <c r="U179"/>
    </row>
    <row r="180" spans="1:21" x14ac:dyDescent="0.2">
      <c r="A180">
        <v>403642</v>
      </c>
      <c r="B180" t="s">
        <v>423</v>
      </c>
      <c r="C180">
        <v>4</v>
      </c>
      <c r="D180">
        <v>0</v>
      </c>
      <c r="E180">
        <v>1</v>
      </c>
      <c r="F180">
        <v>4</v>
      </c>
      <c r="G180">
        <v>5</v>
      </c>
      <c r="H180">
        <v>5</v>
      </c>
      <c r="I180">
        <v>6</v>
      </c>
      <c r="J180">
        <v>1.2</v>
      </c>
      <c r="K180">
        <v>0.23</v>
      </c>
      <c r="L180">
        <v>0.91</v>
      </c>
      <c r="M180">
        <v>5.6</v>
      </c>
      <c r="N180">
        <v>0.2</v>
      </c>
      <c r="O180" t="s">
        <v>689</v>
      </c>
      <c r="P180" s="367">
        <v>36712</v>
      </c>
      <c r="Q180" t="s">
        <v>199</v>
      </c>
      <c r="R180" t="s">
        <v>1000</v>
      </c>
      <c r="S180" t="s">
        <v>208</v>
      </c>
      <c r="T180" t="s">
        <v>370</v>
      </c>
      <c r="U180"/>
    </row>
    <row r="181" spans="1:21" x14ac:dyDescent="0.2">
      <c r="A181">
        <v>896761</v>
      </c>
      <c r="B181" t="s">
        <v>647</v>
      </c>
      <c r="C181">
        <v>5</v>
      </c>
      <c r="D181">
        <v>0</v>
      </c>
      <c r="E181">
        <v>2</v>
      </c>
      <c r="F181">
        <v>5</v>
      </c>
      <c r="G181">
        <v>6</v>
      </c>
      <c r="H181">
        <v>6</v>
      </c>
      <c r="I181">
        <v>6</v>
      </c>
      <c r="J181">
        <v>1.2</v>
      </c>
      <c r="K181">
        <v>0.23</v>
      </c>
      <c r="L181">
        <v>1.25</v>
      </c>
      <c r="M181">
        <v>17.100000000000001</v>
      </c>
      <c r="N181">
        <v>0.2</v>
      </c>
      <c r="O181" t="s">
        <v>689</v>
      </c>
      <c r="P181" s="367">
        <v>36712</v>
      </c>
      <c r="Q181" t="s">
        <v>199</v>
      </c>
      <c r="R181" t="s">
        <v>786</v>
      </c>
      <c r="S181" t="s">
        <v>220</v>
      </c>
      <c r="T181" t="s">
        <v>285</v>
      </c>
      <c r="U181"/>
    </row>
    <row r="182" spans="1:21" x14ac:dyDescent="0.2">
      <c r="A182">
        <v>345497</v>
      </c>
      <c r="B182" t="s">
        <v>399</v>
      </c>
      <c r="C182">
        <v>2</v>
      </c>
      <c r="D182">
        <v>-1</v>
      </c>
      <c r="E182">
        <v>-1</v>
      </c>
      <c r="F182">
        <v>2</v>
      </c>
      <c r="G182">
        <v>0</v>
      </c>
      <c r="H182">
        <v>-12</v>
      </c>
      <c r="I182"/>
      <c r="J182"/>
      <c r="K182">
        <v>0.23</v>
      </c>
      <c r="L182">
        <v>0.6</v>
      </c>
      <c r="M182">
        <v>5.4</v>
      </c>
      <c r="N182">
        <v>-0.9</v>
      </c>
      <c r="O182" t="s">
        <v>689</v>
      </c>
      <c r="P182" s="367">
        <v>44725</v>
      </c>
      <c r="Q182" t="s">
        <v>199</v>
      </c>
      <c r="R182" t="s">
        <v>970</v>
      </c>
      <c r="S182" t="s">
        <v>281</v>
      </c>
      <c r="T182" t="s">
        <v>210</v>
      </c>
      <c r="U182"/>
    </row>
    <row r="183" spans="1:21" x14ac:dyDescent="0.2">
      <c r="A183">
        <v>479550</v>
      </c>
      <c r="B183" t="s">
        <v>464</v>
      </c>
      <c r="C183">
        <v>22</v>
      </c>
      <c r="D183">
        <v>4</v>
      </c>
      <c r="E183">
        <v>10</v>
      </c>
      <c r="F183">
        <v>22</v>
      </c>
      <c r="G183">
        <v>28</v>
      </c>
      <c r="H183">
        <v>74</v>
      </c>
      <c r="I183">
        <v>110</v>
      </c>
      <c r="J183">
        <v>16</v>
      </c>
      <c r="K183">
        <v>0.24</v>
      </c>
      <c r="L183">
        <v>0.6</v>
      </c>
      <c r="M183">
        <v>11.8</v>
      </c>
      <c r="N183">
        <v>1.6</v>
      </c>
      <c r="O183" t="s">
        <v>696</v>
      </c>
      <c r="P183" s="367">
        <v>36712</v>
      </c>
      <c r="Q183" t="s">
        <v>46</v>
      </c>
      <c r="R183" t="s">
        <v>1040</v>
      </c>
      <c r="S183" t="s">
        <v>434</v>
      </c>
      <c r="T183" t="s">
        <v>218</v>
      </c>
      <c r="U183"/>
    </row>
    <row r="184" spans="1:21" x14ac:dyDescent="0.2">
      <c r="A184">
        <v>416982</v>
      </c>
      <c r="B184" t="s">
        <v>433</v>
      </c>
      <c r="C184">
        <v>3</v>
      </c>
      <c r="D184">
        <v>-1</v>
      </c>
      <c r="E184">
        <v>5</v>
      </c>
      <c r="F184">
        <v>3</v>
      </c>
      <c r="G184">
        <v>13</v>
      </c>
      <c r="H184">
        <v>42</v>
      </c>
      <c r="I184">
        <v>90</v>
      </c>
      <c r="J184">
        <v>13.7</v>
      </c>
      <c r="K184">
        <v>0.24</v>
      </c>
      <c r="L184">
        <v>0.61</v>
      </c>
      <c r="M184">
        <v>12.8</v>
      </c>
      <c r="N184">
        <v>0.9</v>
      </c>
      <c r="O184" t="s">
        <v>696</v>
      </c>
      <c r="P184" s="367">
        <v>36914</v>
      </c>
      <c r="Q184" t="s">
        <v>46</v>
      </c>
      <c r="R184" t="s">
        <v>1009</v>
      </c>
      <c r="S184" t="s">
        <v>434</v>
      </c>
      <c r="T184" t="s">
        <v>316</v>
      </c>
      <c r="U184"/>
    </row>
    <row r="185" spans="1:21" x14ac:dyDescent="0.2">
      <c r="A185">
        <v>879114</v>
      </c>
      <c r="B185" t="s">
        <v>643</v>
      </c>
      <c r="C185">
        <v>10</v>
      </c>
      <c r="D185">
        <v>3</v>
      </c>
      <c r="E185">
        <v>5</v>
      </c>
      <c r="F185">
        <v>10</v>
      </c>
      <c r="G185">
        <v>14</v>
      </c>
      <c r="H185">
        <v>30</v>
      </c>
      <c r="I185">
        <v>29</v>
      </c>
      <c r="J185">
        <v>5.2</v>
      </c>
      <c r="K185">
        <v>0.24</v>
      </c>
      <c r="L185">
        <v>1.25</v>
      </c>
      <c r="M185">
        <v>10.6</v>
      </c>
      <c r="N185">
        <v>0.8</v>
      </c>
      <c r="O185" t="s">
        <v>689</v>
      </c>
      <c r="P185" s="367">
        <v>37574</v>
      </c>
      <c r="Q185" t="s">
        <v>199</v>
      </c>
      <c r="R185" t="s">
        <v>781</v>
      </c>
      <c r="S185" t="s">
        <v>227</v>
      </c>
      <c r="T185" t="s">
        <v>262</v>
      </c>
      <c r="U185"/>
    </row>
    <row r="186" spans="1:21" x14ac:dyDescent="0.2">
      <c r="A186">
        <v>997403</v>
      </c>
      <c r="B186" t="s">
        <v>688</v>
      </c>
      <c r="C186">
        <v>10</v>
      </c>
      <c r="D186">
        <v>2</v>
      </c>
      <c r="E186">
        <v>5</v>
      </c>
      <c r="F186">
        <v>10</v>
      </c>
      <c r="G186">
        <v>12</v>
      </c>
      <c r="H186">
        <v>23</v>
      </c>
      <c r="I186">
        <v>28</v>
      </c>
      <c r="J186">
        <v>5</v>
      </c>
      <c r="K186">
        <v>0.24</v>
      </c>
      <c r="L186">
        <v>1.4</v>
      </c>
      <c r="M186">
        <v>9.1</v>
      </c>
      <c r="N186">
        <v>0.7</v>
      </c>
      <c r="O186" t="s">
        <v>689</v>
      </c>
      <c r="P186" s="367">
        <v>41529</v>
      </c>
      <c r="Q186" t="s">
        <v>46</v>
      </c>
      <c r="R186" t="s">
        <v>835</v>
      </c>
      <c r="S186" t="s">
        <v>227</v>
      </c>
      <c r="T186" t="s">
        <v>429</v>
      </c>
      <c r="U186"/>
    </row>
    <row r="187" spans="1:21" x14ac:dyDescent="0.2">
      <c r="A187">
        <v>295857</v>
      </c>
      <c r="B187" t="s">
        <v>359</v>
      </c>
      <c r="C187">
        <v>10</v>
      </c>
      <c r="D187">
        <v>3</v>
      </c>
      <c r="E187">
        <v>4</v>
      </c>
      <c r="F187">
        <v>10</v>
      </c>
      <c r="G187">
        <v>6</v>
      </c>
      <c r="H187">
        <v>15</v>
      </c>
      <c r="I187">
        <v>25</v>
      </c>
      <c r="J187">
        <v>4.5999999999999996</v>
      </c>
      <c r="K187">
        <v>0.24</v>
      </c>
      <c r="L187">
        <v>0.93</v>
      </c>
      <c r="M187">
        <v>16.100000000000001</v>
      </c>
      <c r="N187">
        <v>0.3</v>
      </c>
      <c r="O187" t="s">
        <v>689</v>
      </c>
      <c r="P187" s="367">
        <v>41199</v>
      </c>
      <c r="Q187" t="s">
        <v>199</v>
      </c>
      <c r="R187" t="s">
        <v>934</v>
      </c>
      <c r="S187" t="s">
        <v>760</v>
      </c>
      <c r="T187" t="s">
        <v>222</v>
      </c>
      <c r="U187"/>
    </row>
    <row r="188" spans="1:21" x14ac:dyDescent="0.2">
      <c r="A188">
        <v>639633</v>
      </c>
      <c r="B188" t="s">
        <v>543</v>
      </c>
      <c r="C188">
        <v>2</v>
      </c>
      <c r="D188">
        <v>4</v>
      </c>
      <c r="E188">
        <v>6</v>
      </c>
      <c r="F188">
        <v>2</v>
      </c>
      <c r="G188">
        <v>0</v>
      </c>
      <c r="H188">
        <v>34</v>
      </c>
      <c r="I188">
        <v>25</v>
      </c>
      <c r="J188">
        <v>4.5</v>
      </c>
      <c r="K188">
        <v>0.24</v>
      </c>
      <c r="L188">
        <v>4.22</v>
      </c>
      <c r="M188">
        <v>10.8</v>
      </c>
      <c r="N188">
        <v>0.9</v>
      </c>
      <c r="O188" t="s">
        <v>689</v>
      </c>
      <c r="P188" s="367">
        <v>40574</v>
      </c>
      <c r="Q188" t="s">
        <v>46</v>
      </c>
      <c r="R188" t="s">
        <v>1123</v>
      </c>
      <c r="S188" t="s">
        <v>227</v>
      </c>
      <c r="T188" t="s">
        <v>221</v>
      </c>
      <c r="U188"/>
    </row>
    <row r="189" spans="1:21" x14ac:dyDescent="0.2">
      <c r="A189">
        <v>308908</v>
      </c>
      <c r="B189" t="s">
        <v>371</v>
      </c>
      <c r="C189">
        <v>3</v>
      </c>
      <c r="D189">
        <v>0</v>
      </c>
      <c r="E189">
        <v>1</v>
      </c>
      <c r="F189">
        <v>3</v>
      </c>
      <c r="G189">
        <v>4</v>
      </c>
      <c r="H189">
        <v>3</v>
      </c>
      <c r="I189">
        <v>3</v>
      </c>
      <c r="J189">
        <v>0.7</v>
      </c>
      <c r="K189">
        <v>0.24</v>
      </c>
      <c r="L189">
        <v>0.62</v>
      </c>
      <c r="M189">
        <v>1.3</v>
      </c>
      <c r="N189">
        <v>0.3</v>
      </c>
      <c r="O189" t="s">
        <v>689</v>
      </c>
      <c r="P189" s="367">
        <v>36712</v>
      </c>
      <c r="Q189" t="s">
        <v>199</v>
      </c>
      <c r="R189" t="s">
        <v>944</v>
      </c>
      <c r="S189" t="s">
        <v>372</v>
      </c>
      <c r="T189" t="s">
        <v>306</v>
      </c>
      <c r="U189"/>
    </row>
    <row r="190" spans="1:21" x14ac:dyDescent="0.2">
      <c r="A190">
        <v>971010</v>
      </c>
      <c r="B190" t="s">
        <v>1192</v>
      </c>
      <c r="C190">
        <v>3</v>
      </c>
      <c r="D190">
        <v>0</v>
      </c>
      <c r="E190">
        <v>0</v>
      </c>
      <c r="F190">
        <v>3</v>
      </c>
      <c r="G190">
        <v>-4</v>
      </c>
      <c r="H190">
        <v>-19</v>
      </c>
      <c r="I190"/>
      <c r="J190"/>
      <c r="K190">
        <v>0.24</v>
      </c>
      <c r="L190">
        <v>0.62</v>
      </c>
      <c r="M190">
        <v>8.5</v>
      </c>
      <c r="N190">
        <v>-0.9</v>
      </c>
      <c r="O190" t="s">
        <v>689</v>
      </c>
      <c r="P190" s="367">
        <v>43997</v>
      </c>
      <c r="Q190" t="s">
        <v>46</v>
      </c>
      <c r="R190" t="s">
        <v>821</v>
      </c>
      <c r="S190" t="s">
        <v>1180</v>
      </c>
      <c r="T190" t="s">
        <v>249</v>
      </c>
      <c r="U190"/>
    </row>
    <row r="191" spans="1:21" x14ac:dyDescent="0.2">
      <c r="A191">
        <v>861757</v>
      </c>
      <c r="B191" t="s">
        <v>635</v>
      </c>
      <c r="C191">
        <v>8</v>
      </c>
      <c r="D191">
        <v>-1</v>
      </c>
      <c r="E191">
        <v>2</v>
      </c>
      <c r="F191">
        <v>8</v>
      </c>
      <c r="G191">
        <v>19</v>
      </c>
      <c r="H191">
        <v>58</v>
      </c>
      <c r="I191">
        <v>71</v>
      </c>
      <c r="J191">
        <v>11.3</v>
      </c>
      <c r="K191">
        <v>0.25</v>
      </c>
      <c r="L191">
        <v>1.4</v>
      </c>
      <c r="M191">
        <v>13.4</v>
      </c>
      <c r="N191">
        <v>1.2</v>
      </c>
      <c r="O191" t="s">
        <v>689</v>
      </c>
      <c r="P191" s="367">
        <v>42620</v>
      </c>
      <c r="Q191" t="s">
        <v>46</v>
      </c>
      <c r="R191" t="s">
        <v>772</v>
      </c>
      <c r="S191" t="s">
        <v>237</v>
      </c>
      <c r="T191" t="s">
        <v>241</v>
      </c>
      <c r="U191"/>
    </row>
    <row r="192" spans="1:21" x14ac:dyDescent="0.2">
      <c r="A192">
        <v>203067</v>
      </c>
      <c r="B192" t="s">
        <v>301</v>
      </c>
      <c r="C192">
        <v>12</v>
      </c>
      <c r="D192">
        <v>2</v>
      </c>
      <c r="E192">
        <v>4</v>
      </c>
      <c r="F192">
        <v>12</v>
      </c>
      <c r="G192">
        <v>20</v>
      </c>
      <c r="H192">
        <v>44</v>
      </c>
      <c r="I192">
        <v>41</v>
      </c>
      <c r="J192">
        <v>7.1</v>
      </c>
      <c r="K192">
        <v>0.25</v>
      </c>
      <c r="L192">
        <v>1.4</v>
      </c>
      <c r="M192">
        <v>17.7</v>
      </c>
      <c r="N192">
        <v>0.7</v>
      </c>
      <c r="O192" t="s">
        <v>689</v>
      </c>
      <c r="P192" s="367">
        <v>39545</v>
      </c>
      <c r="Q192" t="s">
        <v>199</v>
      </c>
      <c r="R192" t="s">
        <v>887</v>
      </c>
      <c r="S192" t="s">
        <v>237</v>
      </c>
      <c r="T192" t="s">
        <v>213</v>
      </c>
      <c r="U192"/>
    </row>
    <row r="193" spans="1:21" x14ac:dyDescent="0.2">
      <c r="A193">
        <v>307306</v>
      </c>
      <c r="B193" t="s">
        <v>369</v>
      </c>
      <c r="C193">
        <v>4</v>
      </c>
      <c r="D193">
        <v>1</v>
      </c>
      <c r="E193">
        <v>2</v>
      </c>
      <c r="F193">
        <v>4</v>
      </c>
      <c r="G193">
        <v>5</v>
      </c>
      <c r="H193">
        <v>4</v>
      </c>
      <c r="I193">
        <v>7</v>
      </c>
      <c r="J193">
        <v>1.3</v>
      </c>
      <c r="K193">
        <v>0.25</v>
      </c>
      <c r="L193">
        <v>1.25</v>
      </c>
      <c r="M193">
        <v>2.4</v>
      </c>
      <c r="N193">
        <v>0.3</v>
      </c>
      <c r="O193" t="s">
        <v>689</v>
      </c>
      <c r="P193" s="367">
        <v>42559</v>
      </c>
      <c r="Q193" t="s">
        <v>199</v>
      </c>
      <c r="R193" t="s">
        <v>943</v>
      </c>
      <c r="S193" t="s">
        <v>214</v>
      </c>
      <c r="T193" t="s">
        <v>370</v>
      </c>
      <c r="U193"/>
    </row>
    <row r="194" spans="1:21" x14ac:dyDescent="0.2">
      <c r="A194">
        <v>825109</v>
      </c>
      <c r="B194" t="s">
        <v>616</v>
      </c>
      <c r="C194">
        <v>12</v>
      </c>
      <c r="D194">
        <v>0</v>
      </c>
      <c r="E194">
        <v>9</v>
      </c>
      <c r="F194">
        <v>12</v>
      </c>
      <c r="G194">
        <v>47</v>
      </c>
      <c r="H194">
        <v>-37</v>
      </c>
      <c r="I194">
        <v>-37</v>
      </c>
      <c r="J194">
        <v>-8.8000000000000007</v>
      </c>
      <c r="K194">
        <v>0.25</v>
      </c>
      <c r="L194">
        <v>1.47</v>
      </c>
      <c r="M194">
        <v>32.1</v>
      </c>
      <c r="N194">
        <v>-0.3</v>
      </c>
      <c r="O194" t="s">
        <v>689</v>
      </c>
      <c r="P194" s="367">
        <v>36712</v>
      </c>
      <c r="Q194" t="s">
        <v>199</v>
      </c>
      <c r="R194" t="s">
        <v>750</v>
      </c>
      <c r="S194" t="s">
        <v>220</v>
      </c>
      <c r="T194" t="s">
        <v>412</v>
      </c>
      <c r="U194"/>
    </row>
    <row r="195" spans="1:21" x14ac:dyDescent="0.2">
      <c r="A195">
        <v>897520</v>
      </c>
      <c r="B195" t="s">
        <v>648</v>
      </c>
      <c r="C195">
        <v>1</v>
      </c>
      <c r="D195">
        <v>0</v>
      </c>
      <c r="E195">
        <v>-3</v>
      </c>
      <c r="F195">
        <v>1</v>
      </c>
      <c r="G195">
        <v>9</v>
      </c>
      <c r="H195">
        <v>29</v>
      </c>
      <c r="I195">
        <v>103</v>
      </c>
      <c r="J195">
        <v>15.2</v>
      </c>
      <c r="K195">
        <v>0.26</v>
      </c>
      <c r="L195">
        <v>0.65</v>
      </c>
      <c r="M195">
        <v>21.6</v>
      </c>
      <c r="N195">
        <v>0.5</v>
      </c>
      <c r="O195" t="s">
        <v>689</v>
      </c>
      <c r="P195" s="367">
        <v>44504</v>
      </c>
      <c r="Q195" t="s">
        <v>199</v>
      </c>
      <c r="R195" t="s">
        <v>787</v>
      </c>
      <c r="S195" t="s">
        <v>649</v>
      </c>
      <c r="T195" t="s">
        <v>262</v>
      </c>
      <c r="U195"/>
    </row>
    <row r="196" spans="1:21" x14ac:dyDescent="0.2">
      <c r="A196">
        <v>123679</v>
      </c>
      <c r="B196" t="s">
        <v>228</v>
      </c>
      <c r="C196">
        <v>14</v>
      </c>
      <c r="D196">
        <v>4</v>
      </c>
      <c r="E196">
        <v>8</v>
      </c>
      <c r="F196">
        <v>14</v>
      </c>
      <c r="G196">
        <v>18</v>
      </c>
      <c r="H196">
        <v>50</v>
      </c>
      <c r="I196">
        <v>77</v>
      </c>
      <c r="J196">
        <v>12.1</v>
      </c>
      <c r="K196">
        <v>0.26</v>
      </c>
      <c r="L196">
        <v>1.4</v>
      </c>
      <c r="M196">
        <v>13</v>
      </c>
      <c r="N196">
        <v>1</v>
      </c>
      <c r="O196" t="s">
        <v>689</v>
      </c>
      <c r="P196" s="367">
        <v>36712</v>
      </c>
      <c r="Q196" t="s">
        <v>199</v>
      </c>
      <c r="R196" t="s">
        <v>844</v>
      </c>
      <c r="S196" t="s">
        <v>229</v>
      </c>
      <c r="T196" t="s">
        <v>218</v>
      </c>
      <c r="U196"/>
    </row>
    <row r="197" spans="1:21" x14ac:dyDescent="0.2">
      <c r="A197">
        <v>528133</v>
      </c>
      <c r="B197" t="s">
        <v>494</v>
      </c>
      <c r="C197">
        <v>9</v>
      </c>
      <c r="D197">
        <v>3</v>
      </c>
      <c r="E197">
        <v>2</v>
      </c>
      <c r="F197">
        <v>9</v>
      </c>
      <c r="G197">
        <v>19</v>
      </c>
      <c r="H197">
        <v>45</v>
      </c>
      <c r="I197">
        <v>66</v>
      </c>
      <c r="J197">
        <v>10.7</v>
      </c>
      <c r="K197">
        <v>0.26</v>
      </c>
      <c r="L197">
        <v>1.32</v>
      </c>
      <c r="M197">
        <v>17.600000000000001</v>
      </c>
      <c r="N197">
        <v>0.8</v>
      </c>
      <c r="O197" t="s">
        <v>689</v>
      </c>
      <c r="P197" s="367">
        <v>36712</v>
      </c>
      <c r="Q197" t="s">
        <v>199</v>
      </c>
      <c r="R197" t="s">
        <v>1072</v>
      </c>
      <c r="S197" t="s">
        <v>303</v>
      </c>
      <c r="T197" t="s">
        <v>213</v>
      </c>
      <c r="U197"/>
    </row>
    <row r="198" spans="1:21" x14ac:dyDescent="0.2">
      <c r="A198">
        <v>564849</v>
      </c>
      <c r="B198" t="s">
        <v>516</v>
      </c>
      <c r="C198">
        <v>20</v>
      </c>
      <c r="D198">
        <v>3</v>
      </c>
      <c r="E198">
        <v>8</v>
      </c>
      <c r="F198">
        <v>20</v>
      </c>
      <c r="G198">
        <v>33</v>
      </c>
      <c r="H198">
        <v>54</v>
      </c>
      <c r="I198">
        <v>64</v>
      </c>
      <c r="J198">
        <v>10.4</v>
      </c>
      <c r="K198">
        <v>0.26</v>
      </c>
      <c r="L198">
        <v>1.47</v>
      </c>
      <c r="M198">
        <v>15.5</v>
      </c>
      <c r="N198">
        <v>1</v>
      </c>
      <c r="O198" t="s">
        <v>689</v>
      </c>
      <c r="P198" s="367">
        <v>41864</v>
      </c>
      <c r="Q198" t="s">
        <v>46</v>
      </c>
      <c r="R198" t="s">
        <v>1094</v>
      </c>
      <c r="S198" t="s">
        <v>237</v>
      </c>
      <c r="T198" t="s">
        <v>226</v>
      </c>
      <c r="U198"/>
    </row>
    <row r="199" spans="1:21" x14ac:dyDescent="0.2">
      <c r="A199">
        <v>158261</v>
      </c>
      <c r="B199" t="s">
        <v>263</v>
      </c>
      <c r="C199">
        <v>14</v>
      </c>
      <c r="D199">
        <v>1</v>
      </c>
      <c r="E199">
        <v>4</v>
      </c>
      <c r="F199">
        <v>14</v>
      </c>
      <c r="G199">
        <v>26</v>
      </c>
      <c r="H199">
        <v>46</v>
      </c>
      <c r="I199">
        <v>61</v>
      </c>
      <c r="J199">
        <v>10</v>
      </c>
      <c r="K199">
        <v>0.26</v>
      </c>
      <c r="L199">
        <v>1.25</v>
      </c>
      <c r="M199">
        <v>21</v>
      </c>
      <c r="N199">
        <v>0.7</v>
      </c>
      <c r="O199" t="s">
        <v>689</v>
      </c>
      <c r="P199" s="367">
        <v>37574</v>
      </c>
      <c r="Q199" t="s">
        <v>199</v>
      </c>
      <c r="R199" t="s">
        <v>861</v>
      </c>
      <c r="S199" t="s">
        <v>227</v>
      </c>
      <c r="T199" t="s">
        <v>213</v>
      </c>
      <c r="U199"/>
    </row>
    <row r="200" spans="1:21" x14ac:dyDescent="0.2">
      <c r="A200">
        <v>520759</v>
      </c>
      <c r="B200" t="s">
        <v>491</v>
      </c>
      <c r="C200">
        <v>18</v>
      </c>
      <c r="D200">
        <v>7</v>
      </c>
      <c r="E200">
        <v>10</v>
      </c>
      <c r="F200">
        <v>18</v>
      </c>
      <c r="G200">
        <v>26</v>
      </c>
      <c r="H200">
        <v>61</v>
      </c>
      <c r="I200">
        <v>59</v>
      </c>
      <c r="J200">
        <v>9.8000000000000007</v>
      </c>
      <c r="K200">
        <v>0.26</v>
      </c>
      <c r="L200">
        <v>1.25</v>
      </c>
      <c r="M200">
        <v>13.3</v>
      </c>
      <c r="N200">
        <v>1.2</v>
      </c>
      <c r="O200" t="s">
        <v>689</v>
      </c>
      <c r="P200" s="367">
        <v>38398</v>
      </c>
      <c r="Q200" t="s">
        <v>199</v>
      </c>
      <c r="R200" t="s">
        <v>1068</v>
      </c>
      <c r="S200" t="s">
        <v>227</v>
      </c>
      <c r="T200" t="s">
        <v>218</v>
      </c>
      <c r="U200"/>
    </row>
    <row r="201" spans="1:21" x14ac:dyDescent="0.2">
      <c r="A201">
        <v>357483</v>
      </c>
      <c r="B201" t="s">
        <v>404</v>
      </c>
      <c r="C201">
        <v>7</v>
      </c>
      <c r="D201">
        <v>1</v>
      </c>
      <c r="E201">
        <v>2</v>
      </c>
      <c r="F201">
        <v>7</v>
      </c>
      <c r="G201">
        <v>16</v>
      </c>
      <c r="H201">
        <v>35</v>
      </c>
      <c r="I201">
        <v>53</v>
      </c>
      <c r="J201">
        <v>8.8000000000000007</v>
      </c>
      <c r="K201">
        <v>0.26</v>
      </c>
      <c r="L201">
        <v>1.5</v>
      </c>
      <c r="M201">
        <v>12.6</v>
      </c>
      <c r="N201">
        <v>0.8</v>
      </c>
      <c r="O201" t="s">
        <v>689</v>
      </c>
      <c r="P201" s="367">
        <v>36712</v>
      </c>
      <c r="Q201" t="s">
        <v>199</v>
      </c>
      <c r="R201" t="s">
        <v>975</v>
      </c>
      <c r="S201" t="s">
        <v>307</v>
      </c>
      <c r="T201" t="s">
        <v>221</v>
      </c>
      <c r="U201"/>
    </row>
    <row r="202" spans="1:21" x14ac:dyDescent="0.2">
      <c r="A202">
        <v>291906</v>
      </c>
      <c r="B202" t="s">
        <v>74</v>
      </c>
      <c r="C202">
        <v>6</v>
      </c>
      <c r="D202">
        <v>-2</v>
      </c>
      <c r="E202">
        <v>-2</v>
      </c>
      <c r="F202">
        <v>6</v>
      </c>
      <c r="G202">
        <v>14</v>
      </c>
      <c r="H202">
        <v>31</v>
      </c>
      <c r="I202">
        <v>34</v>
      </c>
      <c r="J202">
        <v>6</v>
      </c>
      <c r="K202">
        <v>0.26</v>
      </c>
      <c r="L202">
        <v>1.22</v>
      </c>
      <c r="M202">
        <v>19.2</v>
      </c>
      <c r="N202">
        <v>0.5</v>
      </c>
      <c r="O202" t="s">
        <v>689</v>
      </c>
      <c r="P202" s="367">
        <v>36712</v>
      </c>
      <c r="Q202" t="s">
        <v>199</v>
      </c>
      <c r="R202" t="s">
        <v>930</v>
      </c>
      <c r="S202" t="s">
        <v>242</v>
      </c>
      <c r="T202" t="s">
        <v>213</v>
      </c>
      <c r="U202"/>
    </row>
    <row r="203" spans="1:21" x14ac:dyDescent="0.2">
      <c r="A203">
        <v>515973</v>
      </c>
      <c r="B203" t="s">
        <v>489</v>
      </c>
      <c r="C203">
        <v>9</v>
      </c>
      <c r="D203">
        <v>1</v>
      </c>
      <c r="E203">
        <v>6</v>
      </c>
      <c r="F203">
        <v>9</v>
      </c>
      <c r="G203">
        <v>14</v>
      </c>
      <c r="H203">
        <v>4</v>
      </c>
      <c r="I203">
        <v>4</v>
      </c>
      <c r="J203">
        <v>0.8</v>
      </c>
      <c r="K203">
        <v>0.26</v>
      </c>
      <c r="L203">
        <v>0.77</v>
      </c>
      <c r="M203">
        <v>6.7</v>
      </c>
      <c r="N203">
        <v>0.1</v>
      </c>
      <c r="O203" t="s">
        <v>696</v>
      </c>
      <c r="P203" s="367">
        <v>36712</v>
      </c>
      <c r="Q203" t="s">
        <v>46</v>
      </c>
      <c r="R203" t="s">
        <v>1065</v>
      </c>
      <c r="S203" t="s">
        <v>247</v>
      </c>
      <c r="T203" t="s">
        <v>233</v>
      </c>
      <c r="U203"/>
    </row>
    <row r="204" spans="1:21" x14ac:dyDescent="0.2">
      <c r="A204">
        <v>687509</v>
      </c>
      <c r="B204" t="s">
        <v>150</v>
      </c>
      <c r="C204">
        <v>6</v>
      </c>
      <c r="D204">
        <v>2</v>
      </c>
      <c r="E204">
        <v>3</v>
      </c>
      <c r="F204">
        <v>6</v>
      </c>
      <c r="G204">
        <v>2</v>
      </c>
      <c r="H204">
        <v>94</v>
      </c>
      <c r="I204">
        <v>134</v>
      </c>
      <c r="J204">
        <v>18.5</v>
      </c>
      <c r="K204">
        <v>0.27</v>
      </c>
      <c r="L204">
        <v>1.5</v>
      </c>
      <c r="M204">
        <v>24.7</v>
      </c>
      <c r="N204">
        <v>1</v>
      </c>
      <c r="O204" t="s">
        <v>689</v>
      </c>
      <c r="P204" s="367">
        <v>41978</v>
      </c>
      <c r="Q204" t="s">
        <v>199</v>
      </c>
      <c r="R204" t="s">
        <v>1150</v>
      </c>
      <c r="S204" t="s">
        <v>229</v>
      </c>
      <c r="T204" t="s">
        <v>311</v>
      </c>
      <c r="U204"/>
    </row>
    <row r="205" spans="1:21" x14ac:dyDescent="0.2">
      <c r="A205">
        <v>644005</v>
      </c>
      <c r="B205" t="s">
        <v>546</v>
      </c>
      <c r="C205">
        <v>6</v>
      </c>
      <c r="D205">
        <v>3</v>
      </c>
      <c r="E205">
        <v>7</v>
      </c>
      <c r="F205">
        <v>6</v>
      </c>
      <c r="G205">
        <v>14</v>
      </c>
      <c r="H205">
        <v>47</v>
      </c>
      <c r="I205">
        <v>98</v>
      </c>
      <c r="J205">
        <v>14.7</v>
      </c>
      <c r="K205">
        <v>0.27</v>
      </c>
      <c r="L205">
        <v>1.5</v>
      </c>
      <c r="M205">
        <v>10.9</v>
      </c>
      <c r="N205">
        <v>1.2</v>
      </c>
      <c r="O205" t="s">
        <v>689</v>
      </c>
      <c r="P205" s="367">
        <v>39048</v>
      </c>
      <c r="Q205" t="s">
        <v>199</v>
      </c>
      <c r="R205" t="s">
        <v>1126</v>
      </c>
      <c r="S205" t="s">
        <v>229</v>
      </c>
      <c r="T205" t="s">
        <v>316</v>
      </c>
      <c r="U205"/>
    </row>
    <row r="206" spans="1:21" x14ac:dyDescent="0.2">
      <c r="A206">
        <v>286294</v>
      </c>
      <c r="B206" t="s">
        <v>352</v>
      </c>
      <c r="C206">
        <v>7</v>
      </c>
      <c r="D206">
        <v>-1</v>
      </c>
      <c r="E206">
        <v>2</v>
      </c>
      <c r="F206">
        <v>7</v>
      </c>
      <c r="G206">
        <v>12</v>
      </c>
      <c r="H206">
        <v>54</v>
      </c>
      <c r="I206">
        <v>87</v>
      </c>
      <c r="J206">
        <v>13.3</v>
      </c>
      <c r="K206">
        <v>0.27</v>
      </c>
      <c r="L206">
        <v>1.6</v>
      </c>
      <c r="M206">
        <v>19.399999999999999</v>
      </c>
      <c r="N206">
        <v>0.8</v>
      </c>
      <c r="O206" t="s">
        <v>689</v>
      </c>
      <c r="P206" s="367">
        <v>39111</v>
      </c>
      <c r="Q206" t="s">
        <v>46</v>
      </c>
      <c r="R206" t="s">
        <v>927</v>
      </c>
      <c r="S206" t="s">
        <v>237</v>
      </c>
      <c r="T206" t="s">
        <v>241</v>
      </c>
      <c r="U206"/>
    </row>
    <row r="207" spans="1:21" x14ac:dyDescent="0.2">
      <c r="A207">
        <v>846527</v>
      </c>
      <c r="B207" t="s">
        <v>626</v>
      </c>
      <c r="C207">
        <v>14</v>
      </c>
      <c r="D207">
        <v>1</v>
      </c>
      <c r="E207">
        <v>5</v>
      </c>
      <c r="F207">
        <v>14</v>
      </c>
      <c r="G207">
        <v>26</v>
      </c>
      <c r="H207">
        <v>49</v>
      </c>
      <c r="I207">
        <v>83</v>
      </c>
      <c r="J207">
        <v>12.9</v>
      </c>
      <c r="K207">
        <v>0.27</v>
      </c>
      <c r="L207">
        <v>1.3</v>
      </c>
      <c r="M207">
        <v>22</v>
      </c>
      <c r="N207">
        <v>0.7</v>
      </c>
      <c r="O207" t="s">
        <v>689</v>
      </c>
      <c r="P207" s="367">
        <v>43782</v>
      </c>
      <c r="Q207" t="s">
        <v>46</v>
      </c>
      <c r="R207" t="s">
        <v>762</v>
      </c>
      <c r="S207" t="s">
        <v>227</v>
      </c>
      <c r="T207" t="s">
        <v>213</v>
      </c>
      <c r="U207"/>
    </row>
    <row r="208" spans="1:21" x14ac:dyDescent="0.2">
      <c r="A208">
        <v>490292</v>
      </c>
      <c r="B208" t="s">
        <v>472</v>
      </c>
      <c r="C208">
        <v>5</v>
      </c>
      <c r="D208">
        <v>-1</v>
      </c>
      <c r="E208">
        <v>-4</v>
      </c>
      <c r="F208">
        <v>5</v>
      </c>
      <c r="G208">
        <v>17</v>
      </c>
      <c r="H208">
        <v>53</v>
      </c>
      <c r="I208">
        <v>65</v>
      </c>
      <c r="J208">
        <v>10.5</v>
      </c>
      <c r="K208">
        <v>0.27</v>
      </c>
      <c r="L208">
        <v>1.03</v>
      </c>
      <c r="M208">
        <v>18.5</v>
      </c>
      <c r="N208">
        <v>0.8</v>
      </c>
      <c r="O208" t="s">
        <v>689</v>
      </c>
      <c r="P208" s="367">
        <v>39804</v>
      </c>
      <c r="Q208" t="s">
        <v>199</v>
      </c>
      <c r="R208" t="s">
        <v>1048</v>
      </c>
      <c r="S208" t="s">
        <v>251</v>
      </c>
      <c r="T208" t="s">
        <v>213</v>
      </c>
      <c r="U208"/>
    </row>
    <row r="209" spans="1:21" x14ac:dyDescent="0.2">
      <c r="A209">
        <v>484923</v>
      </c>
      <c r="B209" t="s">
        <v>469</v>
      </c>
      <c r="C209">
        <v>10</v>
      </c>
      <c r="D209">
        <v>2</v>
      </c>
      <c r="E209">
        <v>3</v>
      </c>
      <c r="F209">
        <v>10</v>
      </c>
      <c r="G209">
        <v>24</v>
      </c>
      <c r="H209">
        <v>62</v>
      </c>
      <c r="I209">
        <v>62</v>
      </c>
      <c r="J209">
        <v>10.199999999999999</v>
      </c>
      <c r="K209">
        <v>0.27</v>
      </c>
      <c r="L209">
        <v>1.3</v>
      </c>
      <c r="M209">
        <v>16.5</v>
      </c>
      <c r="N209">
        <v>1</v>
      </c>
      <c r="O209" t="s">
        <v>689</v>
      </c>
      <c r="P209" s="367">
        <v>38398</v>
      </c>
      <c r="Q209" t="s">
        <v>199</v>
      </c>
      <c r="R209" t="s">
        <v>1045</v>
      </c>
      <c r="S209" t="s">
        <v>227</v>
      </c>
      <c r="T209" t="s">
        <v>241</v>
      </c>
      <c r="U209"/>
    </row>
    <row r="210" spans="1:21" x14ac:dyDescent="0.2">
      <c r="A210">
        <v>106849</v>
      </c>
      <c r="B210" t="s">
        <v>212</v>
      </c>
      <c r="C210">
        <v>12</v>
      </c>
      <c r="D210">
        <v>2</v>
      </c>
      <c r="E210">
        <v>1</v>
      </c>
      <c r="F210">
        <v>12</v>
      </c>
      <c r="G210">
        <v>22</v>
      </c>
      <c r="H210">
        <v>42</v>
      </c>
      <c r="I210">
        <v>59</v>
      </c>
      <c r="J210">
        <v>9.6999999999999993</v>
      </c>
      <c r="K210">
        <v>0.27</v>
      </c>
      <c r="L210">
        <v>1.3</v>
      </c>
      <c r="M210">
        <v>17.8</v>
      </c>
      <c r="N210">
        <v>0.7</v>
      </c>
      <c r="O210" t="s">
        <v>689</v>
      </c>
      <c r="P210" s="367">
        <v>43879</v>
      </c>
      <c r="Q210" t="s">
        <v>199</v>
      </c>
      <c r="R210" t="s">
        <v>838</v>
      </c>
      <c r="S210" t="s">
        <v>214</v>
      </c>
      <c r="T210" t="s">
        <v>213</v>
      </c>
      <c r="U210"/>
    </row>
    <row r="211" spans="1:21" x14ac:dyDescent="0.2">
      <c r="A211">
        <v>792697</v>
      </c>
      <c r="B211" t="s">
        <v>605</v>
      </c>
      <c r="C211">
        <v>14</v>
      </c>
      <c r="D211">
        <v>3</v>
      </c>
      <c r="E211">
        <v>6</v>
      </c>
      <c r="F211">
        <v>14</v>
      </c>
      <c r="G211">
        <v>23</v>
      </c>
      <c r="H211">
        <v>24</v>
      </c>
      <c r="I211">
        <v>42</v>
      </c>
      <c r="J211">
        <v>7.2</v>
      </c>
      <c r="K211">
        <v>0.27</v>
      </c>
      <c r="L211">
        <v>1.22</v>
      </c>
      <c r="M211">
        <v>20.7</v>
      </c>
      <c r="N211">
        <v>0.4</v>
      </c>
      <c r="O211" t="s">
        <v>689</v>
      </c>
      <c r="P211" s="367">
        <v>40266</v>
      </c>
      <c r="Q211" t="s">
        <v>46</v>
      </c>
      <c r="R211" t="s">
        <v>738</v>
      </c>
      <c r="S211" t="s">
        <v>703</v>
      </c>
      <c r="T211" t="s">
        <v>213</v>
      </c>
      <c r="U211"/>
    </row>
    <row r="212" spans="1:21" x14ac:dyDescent="0.2">
      <c r="A212">
        <v>811117</v>
      </c>
      <c r="B212" t="s">
        <v>610</v>
      </c>
      <c r="C212">
        <v>9</v>
      </c>
      <c r="D212">
        <v>0</v>
      </c>
      <c r="E212">
        <v>4</v>
      </c>
      <c r="F212">
        <v>9</v>
      </c>
      <c r="G212">
        <v>22</v>
      </c>
      <c r="H212">
        <v>40</v>
      </c>
      <c r="I212">
        <v>42</v>
      </c>
      <c r="J212">
        <v>7.2</v>
      </c>
      <c r="K212">
        <v>0.27</v>
      </c>
      <c r="L212">
        <v>1.5</v>
      </c>
      <c r="M212">
        <v>16</v>
      </c>
      <c r="N212">
        <v>0.7</v>
      </c>
      <c r="O212" t="s">
        <v>689</v>
      </c>
      <c r="P212" s="367">
        <v>36847</v>
      </c>
      <c r="Q212" t="s">
        <v>199</v>
      </c>
      <c r="R212" t="s">
        <v>743</v>
      </c>
      <c r="S212" t="s">
        <v>229</v>
      </c>
      <c r="T212" t="s">
        <v>241</v>
      </c>
      <c r="U212"/>
    </row>
    <row r="213" spans="1:21" x14ac:dyDescent="0.2">
      <c r="A213">
        <v>995571</v>
      </c>
      <c r="B213" t="s">
        <v>687</v>
      </c>
      <c r="C213">
        <v>12</v>
      </c>
      <c r="D213">
        <v>3</v>
      </c>
      <c r="E213">
        <v>7</v>
      </c>
      <c r="F213">
        <v>12</v>
      </c>
      <c r="G213">
        <v>11</v>
      </c>
      <c r="H213">
        <v>27</v>
      </c>
      <c r="I213">
        <v>33</v>
      </c>
      <c r="J213">
        <v>5.8</v>
      </c>
      <c r="K213">
        <v>0.27</v>
      </c>
      <c r="L213">
        <v>1.6</v>
      </c>
      <c r="M213">
        <v>15</v>
      </c>
      <c r="N213">
        <v>0.6</v>
      </c>
      <c r="O213" t="s">
        <v>689</v>
      </c>
      <c r="P213" s="367">
        <v>39545</v>
      </c>
      <c r="Q213" t="s">
        <v>46</v>
      </c>
      <c r="R213" t="s">
        <v>834</v>
      </c>
      <c r="S213" t="s">
        <v>237</v>
      </c>
      <c r="T213" t="s">
        <v>222</v>
      </c>
      <c r="U213"/>
    </row>
    <row r="214" spans="1:21" x14ac:dyDescent="0.2">
      <c r="A214">
        <v>494427</v>
      </c>
      <c r="B214" t="s">
        <v>474</v>
      </c>
      <c r="C214">
        <v>5</v>
      </c>
      <c r="D214">
        <v>1</v>
      </c>
      <c r="E214">
        <v>0</v>
      </c>
      <c r="F214">
        <v>5</v>
      </c>
      <c r="G214">
        <v>0</v>
      </c>
      <c r="H214">
        <v>9</v>
      </c>
      <c r="I214">
        <v>30</v>
      </c>
      <c r="J214">
        <v>5.4</v>
      </c>
      <c r="K214">
        <v>0.27</v>
      </c>
      <c r="L214">
        <v>1.6</v>
      </c>
      <c r="M214">
        <v>17.399999999999999</v>
      </c>
      <c r="N214">
        <v>0.2</v>
      </c>
      <c r="O214" t="s">
        <v>689</v>
      </c>
      <c r="P214" s="367">
        <v>41374</v>
      </c>
      <c r="Q214" t="s">
        <v>46</v>
      </c>
      <c r="R214" t="s">
        <v>1050</v>
      </c>
      <c r="S214" t="s">
        <v>237</v>
      </c>
      <c r="T214" t="s">
        <v>329</v>
      </c>
      <c r="U214"/>
    </row>
    <row r="215" spans="1:21" x14ac:dyDescent="0.2">
      <c r="A215">
        <v>952010</v>
      </c>
      <c r="B215" t="s">
        <v>670</v>
      </c>
      <c r="C215">
        <v>-2</v>
      </c>
      <c r="D215">
        <v>-2</v>
      </c>
      <c r="E215">
        <v>-6</v>
      </c>
      <c r="F215">
        <v>-2</v>
      </c>
      <c r="G215">
        <v>-4</v>
      </c>
      <c r="H215">
        <v>4</v>
      </c>
      <c r="I215">
        <v>29</v>
      </c>
      <c r="J215">
        <v>5.0999999999999996</v>
      </c>
      <c r="K215">
        <v>0.27</v>
      </c>
      <c r="L215">
        <v>1.5</v>
      </c>
      <c r="M215">
        <v>25.8</v>
      </c>
      <c r="N215">
        <v>0.2</v>
      </c>
      <c r="O215" t="s">
        <v>689</v>
      </c>
      <c r="P215" s="367">
        <v>36712</v>
      </c>
      <c r="Q215" t="s">
        <v>199</v>
      </c>
      <c r="R215" t="s">
        <v>814</v>
      </c>
      <c r="S215" t="s">
        <v>229</v>
      </c>
      <c r="T215" t="s">
        <v>206</v>
      </c>
      <c r="U215"/>
    </row>
    <row r="216" spans="1:21" x14ac:dyDescent="0.2">
      <c r="A216">
        <v>313742</v>
      </c>
      <c r="B216" t="s">
        <v>376</v>
      </c>
      <c r="C216">
        <v>-14</v>
      </c>
      <c r="D216">
        <v>2</v>
      </c>
      <c r="E216">
        <v>-7</v>
      </c>
      <c r="F216">
        <v>-14</v>
      </c>
      <c r="G216">
        <v>-11</v>
      </c>
      <c r="H216">
        <v>-11</v>
      </c>
      <c r="I216">
        <v>27</v>
      </c>
      <c r="J216">
        <v>4.9000000000000004</v>
      </c>
      <c r="K216">
        <v>0.27</v>
      </c>
      <c r="L216">
        <v>1.41</v>
      </c>
      <c r="M216">
        <v>36.1</v>
      </c>
      <c r="N216">
        <v>0.1</v>
      </c>
      <c r="O216" t="s">
        <v>689</v>
      </c>
      <c r="P216" s="367">
        <v>37007</v>
      </c>
      <c r="Q216" t="s">
        <v>199</v>
      </c>
      <c r="R216" t="s">
        <v>949</v>
      </c>
      <c r="S216" t="s">
        <v>303</v>
      </c>
      <c r="T216" t="s">
        <v>335</v>
      </c>
      <c r="U216"/>
    </row>
    <row r="217" spans="1:21" x14ac:dyDescent="0.2">
      <c r="A217">
        <v>504100</v>
      </c>
      <c r="B217" t="s">
        <v>482</v>
      </c>
      <c r="C217">
        <v>5</v>
      </c>
      <c r="D217">
        <v>3</v>
      </c>
      <c r="E217">
        <v>1</v>
      </c>
      <c r="F217">
        <v>5</v>
      </c>
      <c r="G217">
        <v>2</v>
      </c>
      <c r="H217">
        <v>14</v>
      </c>
      <c r="I217">
        <v>25</v>
      </c>
      <c r="J217">
        <v>4.5999999999999996</v>
      </c>
      <c r="K217">
        <v>0.27</v>
      </c>
      <c r="L217">
        <v>1.5</v>
      </c>
      <c r="M217">
        <v>17.5</v>
      </c>
      <c r="N217">
        <v>0.3</v>
      </c>
      <c r="O217" t="s">
        <v>689</v>
      </c>
      <c r="P217" s="367">
        <v>41974</v>
      </c>
      <c r="Q217" t="s">
        <v>199</v>
      </c>
      <c r="R217" t="s">
        <v>1058</v>
      </c>
      <c r="S217" t="s">
        <v>229</v>
      </c>
      <c r="T217" t="s">
        <v>329</v>
      </c>
      <c r="U217"/>
    </row>
    <row r="218" spans="1:21" x14ac:dyDescent="0.2">
      <c r="A218">
        <v>388298</v>
      </c>
      <c r="B218" t="s">
        <v>416</v>
      </c>
      <c r="C218">
        <v>8</v>
      </c>
      <c r="D218">
        <v>4</v>
      </c>
      <c r="E218">
        <v>2</v>
      </c>
      <c r="F218">
        <v>8</v>
      </c>
      <c r="G218">
        <v>11</v>
      </c>
      <c r="H218">
        <v>36</v>
      </c>
      <c r="I218">
        <v>20</v>
      </c>
      <c r="J218">
        <v>3.7</v>
      </c>
      <c r="K218">
        <v>0.27</v>
      </c>
      <c r="L218">
        <v>1.51</v>
      </c>
      <c r="M218">
        <v>15.3</v>
      </c>
      <c r="N218">
        <v>0.7</v>
      </c>
      <c r="O218" t="s">
        <v>705</v>
      </c>
      <c r="P218" s="367">
        <v>39475</v>
      </c>
      <c r="Q218" t="s">
        <v>46</v>
      </c>
      <c r="R218" t="s">
        <v>992</v>
      </c>
      <c r="S218" t="s">
        <v>289</v>
      </c>
      <c r="T218" t="s">
        <v>241</v>
      </c>
      <c r="U218"/>
    </row>
    <row r="219" spans="1:21" x14ac:dyDescent="0.2">
      <c r="A219">
        <v>551804</v>
      </c>
      <c r="B219" t="s">
        <v>507</v>
      </c>
      <c r="C219">
        <v>5</v>
      </c>
      <c r="D219"/>
      <c r="E219">
        <v>3</v>
      </c>
      <c r="F219">
        <v>5</v>
      </c>
      <c r="G219">
        <v>4</v>
      </c>
      <c r="H219">
        <v>1</v>
      </c>
      <c r="I219">
        <v>20</v>
      </c>
      <c r="J219">
        <v>3.7</v>
      </c>
      <c r="K219">
        <v>0.27</v>
      </c>
      <c r="L219">
        <v>0.8</v>
      </c>
      <c r="M219">
        <v>10.5</v>
      </c>
      <c r="N219">
        <v>0</v>
      </c>
      <c r="O219" t="s">
        <v>692</v>
      </c>
      <c r="P219" s="367">
        <v>36712</v>
      </c>
      <c r="Q219" t="s">
        <v>46</v>
      </c>
      <c r="R219" t="s">
        <v>1086</v>
      </c>
      <c r="S219" t="s">
        <v>247</v>
      </c>
      <c r="T219" t="s">
        <v>508</v>
      </c>
      <c r="U219"/>
    </row>
    <row r="220" spans="1:21" x14ac:dyDescent="0.2">
      <c r="A220">
        <v>260497</v>
      </c>
      <c r="B220" t="s">
        <v>334</v>
      </c>
      <c r="C220">
        <v>6</v>
      </c>
      <c r="D220">
        <v>4</v>
      </c>
      <c r="E220">
        <v>6</v>
      </c>
      <c r="F220">
        <v>6</v>
      </c>
      <c r="G220">
        <v>-2</v>
      </c>
      <c r="H220">
        <v>16</v>
      </c>
      <c r="I220">
        <v>16</v>
      </c>
      <c r="J220">
        <v>3</v>
      </c>
      <c r="K220">
        <v>0.27</v>
      </c>
      <c r="L220">
        <v>1.5</v>
      </c>
      <c r="M220">
        <v>13.9</v>
      </c>
      <c r="N220">
        <v>0.4</v>
      </c>
      <c r="O220" t="s">
        <v>705</v>
      </c>
      <c r="P220" s="367">
        <v>43699</v>
      </c>
      <c r="Q220" t="s">
        <v>46</v>
      </c>
      <c r="R220" t="s">
        <v>911</v>
      </c>
      <c r="S220" t="s">
        <v>260</v>
      </c>
      <c r="T220" t="s">
        <v>335</v>
      </c>
      <c r="U220"/>
    </row>
    <row r="221" spans="1:21" x14ac:dyDescent="0.2">
      <c r="A221">
        <v>178509</v>
      </c>
      <c r="B221" t="s">
        <v>279</v>
      </c>
      <c r="C221">
        <v>8</v>
      </c>
      <c r="D221">
        <v>2</v>
      </c>
      <c r="E221">
        <v>6</v>
      </c>
      <c r="F221">
        <v>8</v>
      </c>
      <c r="G221">
        <v>12</v>
      </c>
      <c r="H221">
        <v>-2</v>
      </c>
      <c r="I221">
        <v>-3</v>
      </c>
      <c r="J221">
        <v>-0.7</v>
      </c>
      <c r="K221">
        <v>0.27</v>
      </c>
      <c r="L221">
        <v>0.79</v>
      </c>
      <c r="M221">
        <v>7.4</v>
      </c>
      <c r="N221">
        <v>-0.2</v>
      </c>
      <c r="O221" t="s">
        <v>696</v>
      </c>
      <c r="P221" s="367">
        <v>44027</v>
      </c>
      <c r="Q221" t="s">
        <v>46</v>
      </c>
      <c r="R221" t="s">
        <v>873</v>
      </c>
      <c r="S221" t="s">
        <v>247</v>
      </c>
      <c r="T221" t="s">
        <v>276</v>
      </c>
      <c r="U221"/>
    </row>
    <row r="222" spans="1:21" x14ac:dyDescent="0.2">
      <c r="A222">
        <v>184580</v>
      </c>
      <c r="B222" t="s">
        <v>288</v>
      </c>
      <c r="C222">
        <v>17</v>
      </c>
      <c r="D222">
        <v>4</v>
      </c>
      <c r="E222">
        <v>11</v>
      </c>
      <c r="F222">
        <v>17</v>
      </c>
      <c r="G222">
        <v>21</v>
      </c>
      <c r="H222">
        <v>47</v>
      </c>
      <c r="I222"/>
      <c r="J222"/>
      <c r="K222">
        <v>0.27</v>
      </c>
      <c r="L222">
        <v>1.51</v>
      </c>
      <c r="M222">
        <v>17.899999999999999</v>
      </c>
      <c r="N222">
        <v>0.8</v>
      </c>
      <c r="O222" t="s">
        <v>689</v>
      </c>
      <c r="P222" s="367">
        <v>43602</v>
      </c>
      <c r="Q222" t="s">
        <v>46</v>
      </c>
      <c r="R222" t="s">
        <v>879</v>
      </c>
      <c r="S222" t="s">
        <v>289</v>
      </c>
      <c r="T222" t="s">
        <v>218</v>
      </c>
      <c r="U222"/>
    </row>
    <row r="223" spans="1:21" x14ac:dyDescent="0.2">
      <c r="A223">
        <v>840033</v>
      </c>
      <c r="B223" t="s">
        <v>621</v>
      </c>
      <c r="C223">
        <v>23</v>
      </c>
      <c r="D223">
        <v>4</v>
      </c>
      <c r="E223">
        <v>15</v>
      </c>
      <c r="F223">
        <v>23</v>
      </c>
      <c r="G223">
        <v>23</v>
      </c>
      <c r="H223">
        <v>63</v>
      </c>
      <c r="I223">
        <v>108</v>
      </c>
      <c r="J223">
        <v>15.8</v>
      </c>
      <c r="K223">
        <v>0.28000000000000003</v>
      </c>
      <c r="L223">
        <v>1.6</v>
      </c>
      <c r="M223">
        <v>15.1</v>
      </c>
      <c r="N223">
        <v>1.1000000000000001</v>
      </c>
      <c r="O223" t="s">
        <v>689</v>
      </c>
      <c r="P223" s="367">
        <v>40602</v>
      </c>
      <c r="Q223" t="s">
        <v>199</v>
      </c>
      <c r="R223" t="s">
        <v>756</v>
      </c>
      <c r="S223" t="s">
        <v>229</v>
      </c>
      <c r="T223" t="s">
        <v>255</v>
      </c>
      <c r="U223"/>
    </row>
    <row r="224" spans="1:21" x14ac:dyDescent="0.2">
      <c r="A224">
        <v>563965</v>
      </c>
      <c r="B224" t="s">
        <v>515</v>
      </c>
      <c r="C224">
        <v>19</v>
      </c>
      <c r="D224">
        <v>5</v>
      </c>
      <c r="E224">
        <v>11</v>
      </c>
      <c r="F224">
        <v>19</v>
      </c>
      <c r="G224">
        <v>23</v>
      </c>
      <c r="H224">
        <v>53</v>
      </c>
      <c r="I224">
        <v>69</v>
      </c>
      <c r="J224">
        <v>11.1</v>
      </c>
      <c r="K224">
        <v>0.28000000000000003</v>
      </c>
      <c r="L224">
        <v>1.5</v>
      </c>
      <c r="M224">
        <v>14.1</v>
      </c>
      <c r="N224">
        <v>1</v>
      </c>
      <c r="O224" t="s">
        <v>689</v>
      </c>
      <c r="P224" s="367">
        <v>36712</v>
      </c>
      <c r="Q224" t="s">
        <v>199</v>
      </c>
      <c r="R224" t="s">
        <v>1093</v>
      </c>
      <c r="S224" t="s">
        <v>303</v>
      </c>
      <c r="T224" t="s">
        <v>218</v>
      </c>
      <c r="U224"/>
    </row>
    <row r="225" spans="1:21" x14ac:dyDescent="0.2">
      <c r="A225">
        <v>302760</v>
      </c>
      <c r="B225" t="s">
        <v>364</v>
      </c>
      <c r="C225">
        <v>12</v>
      </c>
      <c r="D225">
        <v>3</v>
      </c>
      <c r="E225">
        <v>8</v>
      </c>
      <c r="F225">
        <v>12</v>
      </c>
      <c r="G225">
        <v>15</v>
      </c>
      <c r="H225">
        <v>33</v>
      </c>
      <c r="I225">
        <v>50</v>
      </c>
      <c r="J225">
        <v>8.5</v>
      </c>
      <c r="K225">
        <v>0.28000000000000003</v>
      </c>
      <c r="L225">
        <v>1.78</v>
      </c>
      <c r="M225">
        <v>8.9</v>
      </c>
      <c r="N225">
        <v>1</v>
      </c>
      <c r="O225" t="s">
        <v>692</v>
      </c>
      <c r="P225" s="367">
        <v>37995</v>
      </c>
      <c r="Q225" t="s">
        <v>46</v>
      </c>
      <c r="R225" t="s">
        <v>939</v>
      </c>
      <c r="S225" t="s">
        <v>728</v>
      </c>
      <c r="T225" t="s">
        <v>221</v>
      </c>
      <c r="U225"/>
    </row>
    <row r="226" spans="1:21" x14ac:dyDescent="0.2">
      <c r="A226">
        <v>301580</v>
      </c>
      <c r="B226" t="s">
        <v>363</v>
      </c>
      <c r="C226">
        <v>19</v>
      </c>
      <c r="D226">
        <v>3</v>
      </c>
      <c r="E226">
        <v>11</v>
      </c>
      <c r="F226">
        <v>19</v>
      </c>
      <c r="G226">
        <v>21</v>
      </c>
      <c r="H226">
        <v>45</v>
      </c>
      <c r="I226">
        <v>44</v>
      </c>
      <c r="J226">
        <v>7.5</v>
      </c>
      <c r="K226">
        <v>0.28000000000000003</v>
      </c>
      <c r="L226">
        <v>1.4</v>
      </c>
      <c r="M226">
        <v>13.6</v>
      </c>
      <c r="N226">
        <v>0.9</v>
      </c>
      <c r="O226" t="s">
        <v>689</v>
      </c>
      <c r="P226" s="367">
        <v>37574</v>
      </c>
      <c r="Q226" t="s">
        <v>199</v>
      </c>
      <c r="R226" t="s">
        <v>938</v>
      </c>
      <c r="S226" t="s">
        <v>227</v>
      </c>
      <c r="T226" t="s">
        <v>258</v>
      </c>
      <c r="U226"/>
    </row>
    <row r="227" spans="1:21" x14ac:dyDescent="0.2">
      <c r="A227">
        <v>140491</v>
      </c>
      <c r="B227" t="s">
        <v>240</v>
      </c>
      <c r="C227">
        <v>7</v>
      </c>
      <c r="D227">
        <v>0</v>
      </c>
      <c r="E227">
        <v>1</v>
      </c>
      <c r="F227">
        <v>7</v>
      </c>
      <c r="G227">
        <v>6</v>
      </c>
      <c r="H227">
        <v>33</v>
      </c>
      <c r="I227">
        <v>37</v>
      </c>
      <c r="J227">
        <v>6.5</v>
      </c>
      <c r="K227">
        <v>0.28000000000000003</v>
      </c>
      <c r="L227">
        <v>1.4</v>
      </c>
      <c r="M227">
        <v>21.4</v>
      </c>
      <c r="N227">
        <v>0.5</v>
      </c>
      <c r="O227" t="s">
        <v>689</v>
      </c>
      <c r="P227" s="367">
        <v>39832</v>
      </c>
      <c r="Q227" t="s">
        <v>199</v>
      </c>
      <c r="R227" t="s">
        <v>850</v>
      </c>
      <c r="S227" t="s">
        <v>242</v>
      </c>
      <c r="T227" t="s">
        <v>241</v>
      </c>
      <c r="U227"/>
    </row>
    <row r="228" spans="1:21" x14ac:dyDescent="0.2">
      <c r="A228">
        <v>122432</v>
      </c>
      <c r="B228" t="s">
        <v>225</v>
      </c>
      <c r="C228">
        <v>18</v>
      </c>
      <c r="D228">
        <v>4</v>
      </c>
      <c r="E228">
        <v>6</v>
      </c>
      <c r="F228">
        <v>18</v>
      </c>
      <c r="G228">
        <v>25</v>
      </c>
      <c r="H228">
        <v>51</v>
      </c>
      <c r="I228">
        <v>35</v>
      </c>
      <c r="J228">
        <v>6.2</v>
      </c>
      <c r="K228">
        <v>0.28000000000000003</v>
      </c>
      <c r="L228">
        <v>1.4</v>
      </c>
      <c r="M228">
        <v>14.8</v>
      </c>
      <c r="N228">
        <v>0.9</v>
      </c>
      <c r="O228" t="s">
        <v>689</v>
      </c>
      <c r="P228" s="367">
        <v>37574</v>
      </c>
      <c r="Q228" t="s">
        <v>199</v>
      </c>
      <c r="R228" t="s">
        <v>843</v>
      </c>
      <c r="S228" t="s">
        <v>227</v>
      </c>
      <c r="T228" t="s">
        <v>226</v>
      </c>
      <c r="U228"/>
    </row>
    <row r="229" spans="1:21" x14ac:dyDescent="0.2">
      <c r="A229">
        <v>679837</v>
      </c>
      <c r="B229" t="s">
        <v>564</v>
      </c>
      <c r="C229">
        <v>26</v>
      </c>
      <c r="D229">
        <v>8</v>
      </c>
      <c r="E229">
        <v>21</v>
      </c>
      <c r="F229">
        <v>26</v>
      </c>
      <c r="G229">
        <v>45</v>
      </c>
      <c r="H229">
        <v>47</v>
      </c>
      <c r="I229">
        <v>31</v>
      </c>
      <c r="J229">
        <v>5.6</v>
      </c>
      <c r="K229">
        <v>0.28000000000000003</v>
      </c>
      <c r="L229">
        <v>1.6</v>
      </c>
      <c r="M229">
        <v>23.9</v>
      </c>
      <c r="N229">
        <v>0.6</v>
      </c>
      <c r="O229" t="s">
        <v>689</v>
      </c>
      <c r="P229" s="367">
        <v>39048</v>
      </c>
      <c r="Q229" t="s">
        <v>199</v>
      </c>
      <c r="R229" t="s">
        <v>1147</v>
      </c>
      <c r="S229" t="s">
        <v>229</v>
      </c>
      <c r="T229" t="s">
        <v>321</v>
      </c>
      <c r="U229"/>
    </row>
    <row r="230" spans="1:21" x14ac:dyDescent="0.2">
      <c r="A230">
        <v>751495</v>
      </c>
      <c r="B230" t="s">
        <v>590</v>
      </c>
      <c r="C230">
        <v>2</v>
      </c>
      <c r="D230">
        <v>-1</v>
      </c>
      <c r="E230">
        <v>-2</v>
      </c>
      <c r="F230">
        <v>2</v>
      </c>
      <c r="G230">
        <v>2</v>
      </c>
      <c r="H230">
        <v>22</v>
      </c>
      <c r="I230">
        <v>31</v>
      </c>
      <c r="J230">
        <v>5.5</v>
      </c>
      <c r="K230">
        <v>0.28000000000000003</v>
      </c>
      <c r="L230">
        <v>1.6</v>
      </c>
      <c r="M230">
        <v>21.4</v>
      </c>
      <c r="N230">
        <v>0.4</v>
      </c>
      <c r="O230" t="s">
        <v>689</v>
      </c>
      <c r="P230" s="367">
        <v>39048</v>
      </c>
      <c r="Q230" t="s">
        <v>199</v>
      </c>
      <c r="R230" t="s">
        <v>715</v>
      </c>
      <c r="S230" t="s">
        <v>229</v>
      </c>
      <c r="T230" t="s">
        <v>241</v>
      </c>
      <c r="U230"/>
    </row>
    <row r="231" spans="1:21" x14ac:dyDescent="0.2">
      <c r="A231">
        <v>123901</v>
      </c>
      <c r="B231" t="s">
        <v>230</v>
      </c>
      <c r="C231">
        <v>7</v>
      </c>
      <c r="D231">
        <v>2</v>
      </c>
      <c r="E231">
        <v>3</v>
      </c>
      <c r="F231">
        <v>7</v>
      </c>
      <c r="G231">
        <v>12</v>
      </c>
      <c r="H231">
        <v>25</v>
      </c>
      <c r="I231">
        <v>28</v>
      </c>
      <c r="J231">
        <v>5.0999999999999996</v>
      </c>
      <c r="K231">
        <v>0.28000000000000003</v>
      </c>
      <c r="L231">
        <v>1.25</v>
      </c>
      <c r="M231">
        <v>9.1</v>
      </c>
      <c r="N231">
        <v>0.8</v>
      </c>
      <c r="O231" t="s">
        <v>689</v>
      </c>
      <c r="P231" s="367">
        <v>42632</v>
      </c>
      <c r="Q231" t="s">
        <v>46</v>
      </c>
      <c r="R231" t="s">
        <v>845</v>
      </c>
      <c r="S231" t="s">
        <v>231</v>
      </c>
      <c r="T231" t="s">
        <v>221</v>
      </c>
      <c r="U231"/>
    </row>
    <row r="232" spans="1:21" x14ac:dyDescent="0.2">
      <c r="A232">
        <v>987842</v>
      </c>
      <c r="B232" t="s">
        <v>684</v>
      </c>
      <c r="C232">
        <v>11</v>
      </c>
      <c r="D232">
        <v>5</v>
      </c>
      <c r="E232">
        <v>6</v>
      </c>
      <c r="F232">
        <v>11</v>
      </c>
      <c r="G232">
        <v>11</v>
      </c>
      <c r="H232">
        <v>22</v>
      </c>
      <c r="I232">
        <v>28</v>
      </c>
      <c r="J232">
        <v>5.0999999999999996</v>
      </c>
      <c r="K232">
        <v>0.28000000000000003</v>
      </c>
      <c r="L232">
        <v>1.6</v>
      </c>
      <c r="M232">
        <v>13.6</v>
      </c>
      <c r="N232">
        <v>0.5</v>
      </c>
      <c r="O232" t="s">
        <v>689</v>
      </c>
      <c r="P232" s="367">
        <v>36712</v>
      </c>
      <c r="Q232" t="s">
        <v>199</v>
      </c>
      <c r="R232" t="s">
        <v>830</v>
      </c>
      <c r="S232" t="s">
        <v>229</v>
      </c>
      <c r="T232" t="s">
        <v>222</v>
      </c>
      <c r="U232"/>
    </row>
    <row r="233" spans="1:21" x14ac:dyDescent="0.2">
      <c r="A233">
        <v>664482</v>
      </c>
      <c r="B233" t="s">
        <v>557</v>
      </c>
      <c r="C233">
        <v>3</v>
      </c>
      <c r="D233">
        <v>0</v>
      </c>
      <c r="E233">
        <v>1</v>
      </c>
      <c r="F233">
        <v>3</v>
      </c>
      <c r="G233">
        <v>3</v>
      </c>
      <c r="H233">
        <v>-7</v>
      </c>
      <c r="I233">
        <v>-5</v>
      </c>
      <c r="J233">
        <v>-0.9</v>
      </c>
      <c r="K233">
        <v>0.28000000000000003</v>
      </c>
      <c r="L233">
        <v>0.85</v>
      </c>
      <c r="M233">
        <v>6.6</v>
      </c>
      <c r="N233">
        <v>-0.4</v>
      </c>
      <c r="O233" t="s">
        <v>689</v>
      </c>
      <c r="P233" s="367">
        <v>41144</v>
      </c>
      <c r="Q233" t="s">
        <v>46</v>
      </c>
      <c r="R233" t="s">
        <v>1139</v>
      </c>
      <c r="S233" t="s">
        <v>314</v>
      </c>
      <c r="T233" t="s">
        <v>249</v>
      </c>
      <c r="U233"/>
    </row>
    <row r="234" spans="1:21" x14ac:dyDescent="0.2">
      <c r="A234">
        <v>153007</v>
      </c>
      <c r="B234" t="s">
        <v>259</v>
      </c>
      <c r="C234">
        <v>17</v>
      </c>
      <c r="D234">
        <v>5</v>
      </c>
      <c r="E234">
        <v>4</v>
      </c>
      <c r="F234">
        <v>17</v>
      </c>
      <c r="G234">
        <v>23</v>
      </c>
      <c r="H234">
        <v>82</v>
      </c>
      <c r="I234"/>
      <c r="J234"/>
      <c r="K234">
        <v>0.28000000000000003</v>
      </c>
      <c r="L234">
        <v>1.6</v>
      </c>
      <c r="M234">
        <v>15.1</v>
      </c>
      <c r="N234">
        <v>1.4</v>
      </c>
      <c r="O234" t="s">
        <v>705</v>
      </c>
      <c r="P234" s="367">
        <v>43712</v>
      </c>
      <c r="Q234" t="s">
        <v>46</v>
      </c>
      <c r="R234" t="s">
        <v>859</v>
      </c>
      <c r="S234" t="s">
        <v>260</v>
      </c>
      <c r="T234" t="s">
        <v>218</v>
      </c>
      <c r="U234"/>
    </row>
    <row r="235" spans="1:21" x14ac:dyDescent="0.2">
      <c r="A235">
        <v>456475</v>
      </c>
      <c r="B235" t="s">
        <v>452</v>
      </c>
      <c r="C235">
        <v>34</v>
      </c>
      <c r="D235">
        <v>7</v>
      </c>
      <c r="E235">
        <v>17</v>
      </c>
      <c r="F235">
        <v>34</v>
      </c>
      <c r="G235">
        <v>38</v>
      </c>
      <c r="H235">
        <v>67</v>
      </c>
      <c r="I235">
        <v>115</v>
      </c>
      <c r="J235">
        <v>16.5</v>
      </c>
      <c r="K235">
        <v>0.28999999999999998</v>
      </c>
      <c r="L235">
        <v>1.55</v>
      </c>
      <c r="M235">
        <v>19.3</v>
      </c>
      <c r="N235">
        <v>0.9</v>
      </c>
      <c r="O235" t="s">
        <v>689</v>
      </c>
      <c r="P235" s="367">
        <v>36712</v>
      </c>
      <c r="Q235" t="s">
        <v>199</v>
      </c>
      <c r="R235" t="s">
        <v>1028</v>
      </c>
      <c r="S235" t="s">
        <v>303</v>
      </c>
      <c r="T235" t="s">
        <v>255</v>
      </c>
      <c r="U235"/>
    </row>
    <row r="236" spans="1:21" x14ac:dyDescent="0.2">
      <c r="A236">
        <v>515676</v>
      </c>
      <c r="B236" t="s">
        <v>488</v>
      </c>
      <c r="C236">
        <v>4</v>
      </c>
      <c r="D236">
        <v>0</v>
      </c>
      <c r="E236">
        <v>-3</v>
      </c>
      <c r="F236">
        <v>4</v>
      </c>
      <c r="G236">
        <v>7</v>
      </c>
      <c r="H236">
        <v>23</v>
      </c>
      <c r="I236">
        <v>79</v>
      </c>
      <c r="J236">
        <v>12.3</v>
      </c>
      <c r="K236">
        <v>0.28999999999999998</v>
      </c>
      <c r="L236">
        <v>1.62</v>
      </c>
      <c r="M236">
        <v>23.5</v>
      </c>
      <c r="N236">
        <v>0.4</v>
      </c>
      <c r="O236" t="s">
        <v>689</v>
      </c>
      <c r="P236" s="367">
        <v>41471</v>
      </c>
      <c r="Q236" t="s">
        <v>199</v>
      </c>
      <c r="R236" t="s">
        <v>1064</v>
      </c>
      <c r="S236" t="s">
        <v>303</v>
      </c>
      <c r="T236" t="s">
        <v>206</v>
      </c>
      <c r="U236"/>
    </row>
    <row r="237" spans="1:21" x14ac:dyDescent="0.2">
      <c r="A237">
        <v>492306</v>
      </c>
      <c r="B237" t="s">
        <v>473</v>
      </c>
      <c r="C237">
        <v>16</v>
      </c>
      <c r="D237">
        <v>2</v>
      </c>
      <c r="E237">
        <v>6</v>
      </c>
      <c r="F237">
        <v>16</v>
      </c>
      <c r="G237">
        <v>28</v>
      </c>
      <c r="H237">
        <v>46</v>
      </c>
      <c r="I237">
        <v>45</v>
      </c>
      <c r="J237">
        <v>7.7</v>
      </c>
      <c r="K237">
        <v>0.28999999999999998</v>
      </c>
      <c r="L237">
        <v>1.56</v>
      </c>
      <c r="M237">
        <v>15.1</v>
      </c>
      <c r="N237">
        <v>0.9</v>
      </c>
      <c r="O237" t="s">
        <v>689</v>
      </c>
      <c r="P237" s="367">
        <v>36712</v>
      </c>
      <c r="Q237" t="s">
        <v>199</v>
      </c>
      <c r="R237" t="s">
        <v>1049</v>
      </c>
      <c r="S237" t="s">
        <v>303</v>
      </c>
      <c r="T237" t="s">
        <v>226</v>
      </c>
      <c r="U237"/>
    </row>
    <row r="238" spans="1:21" x14ac:dyDescent="0.2">
      <c r="A238">
        <v>546960</v>
      </c>
      <c r="B238" t="s">
        <v>504</v>
      </c>
      <c r="C238">
        <v>9</v>
      </c>
      <c r="D238">
        <v>2</v>
      </c>
      <c r="E238">
        <v>4</v>
      </c>
      <c r="F238">
        <v>9</v>
      </c>
      <c r="G238">
        <v>12</v>
      </c>
      <c r="H238">
        <v>26</v>
      </c>
      <c r="I238">
        <v>29</v>
      </c>
      <c r="J238">
        <v>5.3</v>
      </c>
      <c r="K238">
        <v>0.28999999999999998</v>
      </c>
      <c r="L238">
        <v>1.4</v>
      </c>
      <c r="M238">
        <v>9.5</v>
      </c>
      <c r="N238">
        <v>0.8</v>
      </c>
      <c r="O238" t="s">
        <v>689</v>
      </c>
      <c r="P238" s="367">
        <v>36712</v>
      </c>
      <c r="Q238" t="s">
        <v>199</v>
      </c>
      <c r="R238" t="s">
        <v>1083</v>
      </c>
      <c r="S238" t="s">
        <v>208</v>
      </c>
      <c r="T238" t="s">
        <v>429</v>
      </c>
      <c r="U238"/>
    </row>
    <row r="239" spans="1:21" x14ac:dyDescent="0.2">
      <c r="A239">
        <v>385401</v>
      </c>
      <c r="B239" t="s">
        <v>414</v>
      </c>
      <c r="C239">
        <v>5</v>
      </c>
      <c r="D239">
        <v>3</v>
      </c>
      <c r="E239">
        <v>2</v>
      </c>
      <c r="F239">
        <v>5</v>
      </c>
      <c r="G239">
        <v>3</v>
      </c>
      <c r="H239">
        <v>20</v>
      </c>
      <c r="I239">
        <v>26</v>
      </c>
      <c r="J239">
        <v>4.7</v>
      </c>
      <c r="K239">
        <v>0.28999999999999998</v>
      </c>
      <c r="L239">
        <v>1.61</v>
      </c>
      <c r="M239">
        <v>16.100000000000001</v>
      </c>
      <c r="N239">
        <v>0.4</v>
      </c>
      <c r="O239" t="s">
        <v>689</v>
      </c>
      <c r="P239" s="367">
        <v>37007</v>
      </c>
      <c r="Q239" t="s">
        <v>199</v>
      </c>
      <c r="R239" t="s">
        <v>989</v>
      </c>
      <c r="S239" t="s">
        <v>303</v>
      </c>
      <c r="T239" t="s">
        <v>329</v>
      </c>
      <c r="U239"/>
    </row>
    <row r="240" spans="1:21" x14ac:dyDescent="0.2">
      <c r="A240">
        <v>832717</v>
      </c>
      <c r="B240" t="s">
        <v>619</v>
      </c>
      <c r="C240">
        <v>3</v>
      </c>
      <c r="D240">
        <v>0</v>
      </c>
      <c r="E240">
        <v>1</v>
      </c>
      <c r="F240">
        <v>3</v>
      </c>
      <c r="G240">
        <v>3</v>
      </c>
      <c r="H240">
        <v>4</v>
      </c>
      <c r="I240">
        <v>3</v>
      </c>
      <c r="J240">
        <v>0.6</v>
      </c>
      <c r="K240">
        <v>0.28999999999999998</v>
      </c>
      <c r="L240">
        <v>0.82</v>
      </c>
      <c r="M240">
        <v>3.4</v>
      </c>
      <c r="N240">
        <v>0.2</v>
      </c>
      <c r="O240" t="s">
        <v>689</v>
      </c>
      <c r="P240" s="367">
        <v>41001</v>
      </c>
      <c r="Q240" t="s">
        <v>199</v>
      </c>
      <c r="R240" t="s">
        <v>753</v>
      </c>
      <c r="S240" t="s">
        <v>436</v>
      </c>
      <c r="T240" t="s">
        <v>210</v>
      </c>
      <c r="U240"/>
    </row>
    <row r="241" spans="1:21" x14ac:dyDescent="0.2">
      <c r="A241">
        <v>964767</v>
      </c>
      <c r="B241" t="s">
        <v>674</v>
      </c>
      <c r="C241">
        <v>19</v>
      </c>
      <c r="D241">
        <v>4</v>
      </c>
      <c r="E241">
        <v>11</v>
      </c>
      <c r="F241">
        <v>19</v>
      </c>
      <c r="G241">
        <v>25</v>
      </c>
      <c r="H241">
        <v>50</v>
      </c>
      <c r="I241">
        <v>84</v>
      </c>
      <c r="J241">
        <v>13</v>
      </c>
      <c r="K241">
        <v>0.3</v>
      </c>
      <c r="L241">
        <v>1.29</v>
      </c>
      <c r="M241">
        <v>12.6</v>
      </c>
      <c r="N241">
        <v>1.1000000000000001</v>
      </c>
      <c r="O241" t="s">
        <v>689</v>
      </c>
      <c r="P241" s="367">
        <v>36712</v>
      </c>
      <c r="Q241" t="s">
        <v>199</v>
      </c>
      <c r="R241" t="s">
        <v>818</v>
      </c>
      <c r="S241" t="s">
        <v>760</v>
      </c>
      <c r="T241" t="s">
        <v>218</v>
      </c>
      <c r="U241"/>
    </row>
    <row r="242" spans="1:21" x14ac:dyDescent="0.2">
      <c r="A242">
        <v>194092</v>
      </c>
      <c r="B242" t="s">
        <v>296</v>
      </c>
      <c r="C242">
        <v>37</v>
      </c>
      <c r="D242">
        <v>4</v>
      </c>
      <c r="E242">
        <v>17</v>
      </c>
      <c r="F242">
        <v>37</v>
      </c>
      <c r="G242">
        <v>33</v>
      </c>
      <c r="H242">
        <v>28</v>
      </c>
      <c r="I242">
        <v>76</v>
      </c>
      <c r="J242">
        <v>12</v>
      </c>
      <c r="K242">
        <v>0.3</v>
      </c>
      <c r="L242">
        <v>1.5</v>
      </c>
      <c r="M242">
        <v>23.1</v>
      </c>
      <c r="N242">
        <v>0.4</v>
      </c>
      <c r="O242" t="s">
        <v>689</v>
      </c>
      <c r="P242" s="367">
        <v>37574</v>
      </c>
      <c r="Q242" t="s">
        <v>199</v>
      </c>
      <c r="R242" t="s">
        <v>883</v>
      </c>
      <c r="S242" t="s">
        <v>227</v>
      </c>
      <c r="T242" t="s">
        <v>295</v>
      </c>
      <c r="U242"/>
    </row>
    <row r="243" spans="1:21" x14ac:dyDescent="0.2">
      <c r="A243">
        <v>916354</v>
      </c>
      <c r="B243" t="s">
        <v>659</v>
      </c>
      <c r="C243">
        <v>20</v>
      </c>
      <c r="D243">
        <v>9</v>
      </c>
      <c r="E243">
        <v>13</v>
      </c>
      <c r="F243">
        <v>20</v>
      </c>
      <c r="G243">
        <v>30</v>
      </c>
      <c r="H243">
        <v>75</v>
      </c>
      <c r="I243">
        <v>69</v>
      </c>
      <c r="J243">
        <v>11</v>
      </c>
      <c r="K243">
        <v>0.3</v>
      </c>
      <c r="L243">
        <v>1.5</v>
      </c>
      <c r="M243">
        <v>14.4</v>
      </c>
      <c r="N243">
        <v>1.3</v>
      </c>
      <c r="O243" t="s">
        <v>689</v>
      </c>
      <c r="P243" s="367">
        <v>44327</v>
      </c>
      <c r="Q243" t="s">
        <v>199</v>
      </c>
      <c r="R243" t="s">
        <v>800</v>
      </c>
      <c r="S243" t="s">
        <v>227</v>
      </c>
      <c r="T243" t="s">
        <v>255</v>
      </c>
      <c r="U243"/>
    </row>
    <row r="244" spans="1:21" x14ac:dyDescent="0.2">
      <c r="A244">
        <v>469692</v>
      </c>
      <c r="B244" t="s">
        <v>458</v>
      </c>
      <c r="C244">
        <v>11</v>
      </c>
      <c r="D244">
        <v>4</v>
      </c>
      <c r="E244">
        <v>16</v>
      </c>
      <c r="F244">
        <v>11</v>
      </c>
      <c r="G244">
        <v>19</v>
      </c>
      <c r="H244">
        <v>100</v>
      </c>
      <c r="I244">
        <v>67</v>
      </c>
      <c r="J244">
        <v>10.8</v>
      </c>
      <c r="K244">
        <v>0.3</v>
      </c>
      <c r="L244">
        <v>1.85</v>
      </c>
      <c r="M244">
        <v>14.7</v>
      </c>
      <c r="N244">
        <v>1.6</v>
      </c>
      <c r="O244" t="s">
        <v>689</v>
      </c>
      <c r="P244" s="367">
        <v>39111</v>
      </c>
      <c r="Q244" t="s">
        <v>46</v>
      </c>
      <c r="R244" t="s">
        <v>1034</v>
      </c>
      <c r="S244" t="s">
        <v>237</v>
      </c>
      <c r="T244" t="s">
        <v>274</v>
      </c>
      <c r="U244"/>
    </row>
    <row r="245" spans="1:21" x14ac:dyDescent="0.2">
      <c r="A245">
        <v>229922</v>
      </c>
      <c r="B245" t="s">
        <v>315</v>
      </c>
      <c r="C245">
        <v>5</v>
      </c>
      <c r="D245">
        <v>3</v>
      </c>
      <c r="E245">
        <v>9</v>
      </c>
      <c r="F245">
        <v>5</v>
      </c>
      <c r="G245">
        <v>11</v>
      </c>
      <c r="H245">
        <v>37</v>
      </c>
      <c r="I245">
        <v>64</v>
      </c>
      <c r="J245">
        <v>10.4</v>
      </c>
      <c r="K245">
        <v>0.3</v>
      </c>
      <c r="L245">
        <v>1.5</v>
      </c>
      <c r="M245">
        <v>12.3</v>
      </c>
      <c r="N245">
        <v>0.8</v>
      </c>
      <c r="O245" t="s">
        <v>689</v>
      </c>
      <c r="P245" s="367">
        <v>37574</v>
      </c>
      <c r="Q245" t="s">
        <v>199</v>
      </c>
      <c r="R245" t="s">
        <v>897</v>
      </c>
      <c r="S245" t="s">
        <v>227</v>
      </c>
      <c r="T245" t="s">
        <v>316</v>
      </c>
      <c r="U245"/>
    </row>
    <row r="246" spans="1:21" x14ac:dyDescent="0.2">
      <c r="A246">
        <v>698952</v>
      </c>
      <c r="B246" t="s">
        <v>571</v>
      </c>
      <c r="C246">
        <v>20</v>
      </c>
      <c r="D246">
        <v>7</v>
      </c>
      <c r="E246">
        <v>12</v>
      </c>
      <c r="F246">
        <v>20</v>
      </c>
      <c r="G246">
        <v>26</v>
      </c>
      <c r="H246">
        <v>59</v>
      </c>
      <c r="I246">
        <v>62</v>
      </c>
      <c r="J246">
        <v>10.1</v>
      </c>
      <c r="K246">
        <v>0.3</v>
      </c>
      <c r="L246">
        <v>1.5</v>
      </c>
      <c r="M246">
        <v>14</v>
      </c>
      <c r="N246">
        <v>1.1000000000000001</v>
      </c>
      <c r="O246" t="s">
        <v>689</v>
      </c>
      <c r="P246" s="367">
        <v>43768</v>
      </c>
      <c r="Q246" t="s">
        <v>199</v>
      </c>
      <c r="R246" t="s">
        <v>1155</v>
      </c>
      <c r="S246" t="s">
        <v>227</v>
      </c>
      <c r="T246" t="s">
        <v>218</v>
      </c>
      <c r="U246"/>
    </row>
    <row r="247" spans="1:21" x14ac:dyDescent="0.2">
      <c r="A247">
        <v>393314</v>
      </c>
      <c r="B247" t="s">
        <v>420</v>
      </c>
      <c r="C247">
        <v>11</v>
      </c>
      <c r="D247">
        <v>2</v>
      </c>
      <c r="E247">
        <v>4</v>
      </c>
      <c r="F247">
        <v>11</v>
      </c>
      <c r="G247">
        <v>22</v>
      </c>
      <c r="H247">
        <v>43</v>
      </c>
      <c r="I247">
        <v>61</v>
      </c>
      <c r="J247">
        <v>10</v>
      </c>
      <c r="K247">
        <v>0.3</v>
      </c>
      <c r="L247">
        <v>1.41</v>
      </c>
      <c r="M247">
        <v>17.899999999999999</v>
      </c>
      <c r="N247">
        <v>0.7</v>
      </c>
      <c r="O247" t="s">
        <v>689</v>
      </c>
      <c r="P247" s="367">
        <v>36712</v>
      </c>
      <c r="Q247" t="s">
        <v>199</v>
      </c>
      <c r="R247" t="s">
        <v>996</v>
      </c>
      <c r="S247" t="s">
        <v>307</v>
      </c>
      <c r="T247" t="s">
        <v>213</v>
      </c>
      <c r="U247"/>
    </row>
    <row r="248" spans="1:21" x14ac:dyDescent="0.2">
      <c r="A248">
        <v>861104</v>
      </c>
      <c r="B248" t="s">
        <v>632</v>
      </c>
      <c r="C248">
        <v>6</v>
      </c>
      <c r="D248">
        <v>2</v>
      </c>
      <c r="E248">
        <v>3</v>
      </c>
      <c r="F248">
        <v>6</v>
      </c>
      <c r="G248">
        <v>19</v>
      </c>
      <c r="H248">
        <v>44</v>
      </c>
      <c r="I248">
        <v>54</v>
      </c>
      <c r="J248">
        <v>9</v>
      </c>
      <c r="K248">
        <v>0.3</v>
      </c>
      <c r="L248">
        <v>1.63</v>
      </c>
      <c r="M248">
        <v>16</v>
      </c>
      <c r="N248">
        <v>0.8</v>
      </c>
      <c r="O248" t="s">
        <v>689</v>
      </c>
      <c r="P248" s="367">
        <v>43364</v>
      </c>
      <c r="Q248" t="s">
        <v>199</v>
      </c>
      <c r="R248" t="s">
        <v>770</v>
      </c>
      <c r="S248" t="s">
        <v>251</v>
      </c>
      <c r="T248" t="s">
        <v>221</v>
      </c>
      <c r="U248"/>
    </row>
    <row r="249" spans="1:21" x14ac:dyDescent="0.2">
      <c r="A249">
        <v>878520</v>
      </c>
      <c r="B249" t="s">
        <v>641</v>
      </c>
      <c r="C249">
        <v>5</v>
      </c>
      <c r="D249">
        <v>2</v>
      </c>
      <c r="E249">
        <v>3</v>
      </c>
      <c r="F249">
        <v>5</v>
      </c>
      <c r="G249">
        <v>15</v>
      </c>
      <c r="H249">
        <v>34</v>
      </c>
      <c r="I249">
        <v>42</v>
      </c>
      <c r="J249">
        <v>7.2</v>
      </c>
      <c r="K249">
        <v>0.3</v>
      </c>
      <c r="L249">
        <v>1.64</v>
      </c>
      <c r="M249">
        <v>12.4</v>
      </c>
      <c r="N249">
        <v>0.8</v>
      </c>
      <c r="O249" t="s">
        <v>689</v>
      </c>
      <c r="P249" s="367">
        <v>36752</v>
      </c>
      <c r="Q249" t="s">
        <v>199</v>
      </c>
      <c r="R249" t="s">
        <v>779</v>
      </c>
      <c r="S249" t="s">
        <v>251</v>
      </c>
      <c r="T249" t="s">
        <v>221</v>
      </c>
      <c r="U249"/>
    </row>
    <row r="250" spans="1:21" x14ac:dyDescent="0.2">
      <c r="A250">
        <v>904904</v>
      </c>
      <c r="B250" t="s">
        <v>652</v>
      </c>
      <c r="C250">
        <v>11</v>
      </c>
      <c r="D250">
        <v>1</v>
      </c>
      <c r="E250">
        <v>1</v>
      </c>
      <c r="F250">
        <v>11</v>
      </c>
      <c r="G250">
        <v>17</v>
      </c>
      <c r="H250">
        <v>39</v>
      </c>
      <c r="I250">
        <v>37</v>
      </c>
      <c r="J250">
        <v>6.5</v>
      </c>
      <c r="K250">
        <v>0.3</v>
      </c>
      <c r="L250">
        <v>1.29</v>
      </c>
      <c r="M250">
        <v>22</v>
      </c>
      <c r="N250">
        <v>0.6</v>
      </c>
      <c r="O250" t="s">
        <v>689</v>
      </c>
      <c r="P250" s="367">
        <v>42164</v>
      </c>
      <c r="Q250" t="s">
        <v>199</v>
      </c>
      <c r="R250" t="s">
        <v>793</v>
      </c>
      <c r="S250" t="s">
        <v>760</v>
      </c>
      <c r="T250" t="s">
        <v>213</v>
      </c>
      <c r="U250"/>
    </row>
    <row r="251" spans="1:21" x14ac:dyDescent="0.2">
      <c r="A251">
        <v>653097</v>
      </c>
      <c r="B251" t="s">
        <v>551</v>
      </c>
      <c r="C251">
        <v>-3</v>
      </c>
      <c r="D251">
        <v>6</v>
      </c>
      <c r="E251">
        <v>-7</v>
      </c>
      <c r="F251">
        <v>-3</v>
      </c>
      <c r="G251">
        <v>-16</v>
      </c>
      <c r="H251">
        <v>-23</v>
      </c>
      <c r="I251">
        <v>-8</v>
      </c>
      <c r="J251">
        <v>-1.7</v>
      </c>
      <c r="K251">
        <v>0.3</v>
      </c>
      <c r="L251">
        <v>1.85</v>
      </c>
      <c r="M251">
        <v>28.5</v>
      </c>
      <c r="N251">
        <v>-0.2</v>
      </c>
      <c r="O251" t="s">
        <v>689</v>
      </c>
      <c r="P251" s="367">
        <v>39111</v>
      </c>
      <c r="Q251" t="s">
        <v>46</v>
      </c>
      <c r="R251" t="s">
        <v>1132</v>
      </c>
      <c r="S251" t="s">
        <v>237</v>
      </c>
      <c r="T251" t="s">
        <v>319</v>
      </c>
      <c r="U251"/>
    </row>
    <row r="252" spans="1:21" x14ac:dyDescent="0.2">
      <c r="A252">
        <v>282632</v>
      </c>
      <c r="B252" t="s">
        <v>350</v>
      </c>
      <c r="C252">
        <v>23</v>
      </c>
      <c r="D252">
        <v>6</v>
      </c>
      <c r="E252">
        <v>11</v>
      </c>
      <c r="F252">
        <v>23</v>
      </c>
      <c r="G252">
        <v>20</v>
      </c>
      <c r="H252">
        <v>55</v>
      </c>
      <c r="I252">
        <v>89</v>
      </c>
      <c r="J252">
        <v>13.6</v>
      </c>
      <c r="K252">
        <v>0.31</v>
      </c>
      <c r="L252">
        <v>1.5</v>
      </c>
      <c r="M252">
        <v>14.1</v>
      </c>
      <c r="N252">
        <v>1.1000000000000001</v>
      </c>
      <c r="O252" t="s">
        <v>705</v>
      </c>
      <c r="P252" s="367">
        <v>39335</v>
      </c>
      <c r="Q252" t="s">
        <v>46</v>
      </c>
      <c r="R252" t="s">
        <v>924</v>
      </c>
      <c r="S252" t="s">
        <v>351</v>
      </c>
      <c r="T252" t="s">
        <v>218</v>
      </c>
      <c r="U252"/>
    </row>
    <row r="253" spans="1:21" x14ac:dyDescent="0.2">
      <c r="A253">
        <v>341362</v>
      </c>
      <c r="B253" t="s">
        <v>397</v>
      </c>
      <c r="C253">
        <v>18</v>
      </c>
      <c r="D253">
        <v>5</v>
      </c>
      <c r="E253">
        <v>14</v>
      </c>
      <c r="F253">
        <v>18</v>
      </c>
      <c r="G253">
        <v>23</v>
      </c>
      <c r="H253">
        <v>61</v>
      </c>
      <c r="I253">
        <v>85</v>
      </c>
      <c r="J253">
        <v>13</v>
      </c>
      <c r="K253">
        <v>0.31</v>
      </c>
      <c r="L253">
        <v>1.51</v>
      </c>
      <c r="M253">
        <v>18.7</v>
      </c>
      <c r="N253">
        <v>0.9</v>
      </c>
      <c r="O253" t="s">
        <v>689</v>
      </c>
      <c r="P253" s="367">
        <v>41809</v>
      </c>
      <c r="Q253" t="s">
        <v>199</v>
      </c>
      <c r="R253" t="s">
        <v>968</v>
      </c>
      <c r="S253" t="s">
        <v>307</v>
      </c>
      <c r="T253" t="s">
        <v>218</v>
      </c>
      <c r="U253"/>
    </row>
    <row r="254" spans="1:21" x14ac:dyDescent="0.2">
      <c r="A254">
        <v>354290</v>
      </c>
      <c r="B254" t="s">
        <v>402</v>
      </c>
      <c r="C254">
        <v>8</v>
      </c>
      <c r="D254">
        <v>4</v>
      </c>
      <c r="E254">
        <v>2</v>
      </c>
      <c r="F254">
        <v>8</v>
      </c>
      <c r="G254">
        <v>19</v>
      </c>
      <c r="H254">
        <v>67</v>
      </c>
      <c r="I254">
        <v>63</v>
      </c>
      <c r="J254">
        <v>10.3</v>
      </c>
      <c r="K254">
        <v>0.31</v>
      </c>
      <c r="L254">
        <v>1.5</v>
      </c>
      <c r="M254">
        <v>16.3</v>
      </c>
      <c r="N254">
        <v>1.1000000000000001</v>
      </c>
      <c r="O254" t="s">
        <v>705</v>
      </c>
      <c r="P254" s="367">
        <v>39335</v>
      </c>
      <c r="Q254" t="s">
        <v>46</v>
      </c>
      <c r="R254" t="s">
        <v>973</v>
      </c>
      <c r="S254" t="s">
        <v>351</v>
      </c>
      <c r="T254" t="s">
        <v>241</v>
      </c>
      <c r="U254"/>
    </row>
    <row r="255" spans="1:21" x14ac:dyDescent="0.2">
      <c r="A255">
        <v>318469</v>
      </c>
      <c r="B255" t="s">
        <v>379</v>
      </c>
      <c r="C255">
        <v>6</v>
      </c>
      <c r="D255">
        <v>5</v>
      </c>
      <c r="E255">
        <v>5</v>
      </c>
      <c r="F255">
        <v>6</v>
      </c>
      <c r="G255">
        <v>18</v>
      </c>
      <c r="H255">
        <v>80</v>
      </c>
      <c r="I255">
        <v>59</v>
      </c>
      <c r="J255">
        <v>9.6999999999999993</v>
      </c>
      <c r="K255">
        <v>0.31</v>
      </c>
      <c r="L255">
        <v>1.5</v>
      </c>
      <c r="M255">
        <v>21.6</v>
      </c>
      <c r="N255">
        <v>1</v>
      </c>
      <c r="O255" t="s">
        <v>705</v>
      </c>
      <c r="P255" s="367">
        <v>39335</v>
      </c>
      <c r="Q255" t="s">
        <v>46</v>
      </c>
      <c r="R255" t="s">
        <v>952</v>
      </c>
      <c r="S255" t="s">
        <v>351</v>
      </c>
      <c r="T255" t="s">
        <v>253</v>
      </c>
      <c r="U255"/>
    </row>
    <row r="256" spans="1:21" x14ac:dyDescent="0.2">
      <c r="A256">
        <v>541235</v>
      </c>
      <c r="B256" t="s">
        <v>501</v>
      </c>
      <c r="C256">
        <v>14</v>
      </c>
      <c r="D256">
        <v>3</v>
      </c>
      <c r="E256">
        <v>7</v>
      </c>
      <c r="F256">
        <v>14</v>
      </c>
      <c r="G256">
        <v>21</v>
      </c>
      <c r="H256">
        <v>47</v>
      </c>
      <c r="I256">
        <v>54</v>
      </c>
      <c r="J256">
        <v>9.1</v>
      </c>
      <c r="K256">
        <v>0.31</v>
      </c>
      <c r="L256">
        <v>1.61</v>
      </c>
      <c r="M256">
        <v>12.8</v>
      </c>
      <c r="N256">
        <v>1</v>
      </c>
      <c r="O256" t="s">
        <v>689</v>
      </c>
      <c r="P256" s="367">
        <v>40816</v>
      </c>
      <c r="Q256" t="s">
        <v>199</v>
      </c>
      <c r="R256" t="s">
        <v>1080</v>
      </c>
      <c r="S256" t="s">
        <v>242</v>
      </c>
      <c r="T256" t="s">
        <v>218</v>
      </c>
      <c r="U256"/>
    </row>
    <row r="257" spans="1:21" x14ac:dyDescent="0.2">
      <c r="A257">
        <v>617670</v>
      </c>
      <c r="B257" t="s">
        <v>537</v>
      </c>
      <c r="C257">
        <v>3</v>
      </c>
      <c r="D257">
        <v>5</v>
      </c>
      <c r="E257">
        <v>-2</v>
      </c>
      <c r="F257">
        <v>3</v>
      </c>
      <c r="G257">
        <v>-5</v>
      </c>
      <c r="H257">
        <v>3</v>
      </c>
      <c r="I257">
        <v>20</v>
      </c>
      <c r="J257">
        <v>3.7</v>
      </c>
      <c r="K257">
        <v>0.31</v>
      </c>
      <c r="L257">
        <v>1.85</v>
      </c>
      <c r="M257">
        <v>24</v>
      </c>
      <c r="N257">
        <v>0.1</v>
      </c>
      <c r="O257" t="s">
        <v>689</v>
      </c>
      <c r="P257" s="367">
        <v>41925</v>
      </c>
      <c r="Q257" t="s">
        <v>199</v>
      </c>
      <c r="R257" t="s">
        <v>1117</v>
      </c>
      <c r="S257" t="s">
        <v>229</v>
      </c>
      <c r="T257" t="s">
        <v>319</v>
      </c>
      <c r="U257"/>
    </row>
    <row r="258" spans="1:21" x14ac:dyDescent="0.2">
      <c r="A258">
        <v>700310</v>
      </c>
      <c r="B258" t="s">
        <v>572</v>
      </c>
      <c r="C258">
        <v>5</v>
      </c>
      <c r="D258">
        <v>0</v>
      </c>
      <c r="E258">
        <v>1</v>
      </c>
      <c r="F258">
        <v>5</v>
      </c>
      <c r="G258">
        <v>9</v>
      </c>
      <c r="H258">
        <v>5</v>
      </c>
      <c r="I258">
        <v>1</v>
      </c>
      <c r="J258">
        <v>0.2</v>
      </c>
      <c r="K258">
        <v>0.31</v>
      </c>
      <c r="L258">
        <v>0.95</v>
      </c>
      <c r="M258">
        <v>7.7</v>
      </c>
      <c r="N258">
        <v>0.1</v>
      </c>
      <c r="O258" t="s">
        <v>689</v>
      </c>
      <c r="P258" s="367">
        <v>41144</v>
      </c>
      <c r="Q258" t="s">
        <v>46</v>
      </c>
      <c r="R258" t="s">
        <v>1156</v>
      </c>
      <c r="S258" t="s">
        <v>314</v>
      </c>
      <c r="T258" t="s">
        <v>249</v>
      </c>
      <c r="U258"/>
    </row>
    <row r="259" spans="1:21" x14ac:dyDescent="0.2">
      <c r="A259">
        <v>934711</v>
      </c>
      <c r="B259" t="s">
        <v>666</v>
      </c>
      <c r="C259">
        <v>3</v>
      </c>
      <c r="D259">
        <v>1</v>
      </c>
      <c r="E259">
        <v>2</v>
      </c>
      <c r="F259">
        <v>3</v>
      </c>
      <c r="G259">
        <v>2</v>
      </c>
      <c r="H259">
        <v>2</v>
      </c>
      <c r="I259">
        <v>-1</v>
      </c>
      <c r="J259">
        <v>-0.2</v>
      </c>
      <c r="K259">
        <v>0.31</v>
      </c>
      <c r="L259">
        <v>0.92</v>
      </c>
      <c r="M259">
        <v>4.7</v>
      </c>
      <c r="N259">
        <v>0</v>
      </c>
      <c r="O259" t="s">
        <v>689</v>
      </c>
      <c r="P259" s="367">
        <v>41276</v>
      </c>
      <c r="Q259" t="s">
        <v>199</v>
      </c>
      <c r="R259" t="s">
        <v>808</v>
      </c>
      <c r="S259" t="s">
        <v>436</v>
      </c>
      <c r="T259" t="s">
        <v>233</v>
      </c>
      <c r="U259"/>
    </row>
    <row r="260" spans="1:21" x14ac:dyDescent="0.2">
      <c r="A260">
        <v>521104</v>
      </c>
      <c r="B260" t="s">
        <v>492</v>
      </c>
      <c r="C260">
        <v>9</v>
      </c>
      <c r="D260">
        <v>3</v>
      </c>
      <c r="E260">
        <v>3</v>
      </c>
      <c r="F260">
        <v>9</v>
      </c>
      <c r="G260">
        <v>22</v>
      </c>
      <c r="H260">
        <v>54</v>
      </c>
      <c r="I260">
        <v>60</v>
      </c>
      <c r="J260">
        <v>9.8000000000000007</v>
      </c>
      <c r="K260">
        <v>0.32</v>
      </c>
      <c r="L260">
        <v>1.4</v>
      </c>
      <c r="M260">
        <v>14.7</v>
      </c>
      <c r="N260">
        <v>1</v>
      </c>
      <c r="O260" t="s">
        <v>689</v>
      </c>
      <c r="P260" s="367">
        <v>42110</v>
      </c>
      <c r="Q260" t="s">
        <v>46</v>
      </c>
      <c r="R260" t="s">
        <v>1069</v>
      </c>
      <c r="S260" t="s">
        <v>231</v>
      </c>
      <c r="T260" t="s">
        <v>241</v>
      </c>
      <c r="U260"/>
    </row>
    <row r="261" spans="1:21" x14ac:dyDescent="0.2">
      <c r="A261">
        <v>238832</v>
      </c>
      <c r="B261" t="s">
        <v>323</v>
      </c>
      <c r="C261">
        <v>17</v>
      </c>
      <c r="D261">
        <v>3</v>
      </c>
      <c r="E261">
        <v>7</v>
      </c>
      <c r="F261">
        <v>17</v>
      </c>
      <c r="G261">
        <v>29</v>
      </c>
      <c r="H261">
        <v>57</v>
      </c>
      <c r="I261">
        <v>58</v>
      </c>
      <c r="J261">
        <v>9.5</v>
      </c>
      <c r="K261">
        <v>0.32</v>
      </c>
      <c r="L261">
        <v>1.4</v>
      </c>
      <c r="M261">
        <v>13.4</v>
      </c>
      <c r="N261">
        <v>1.1000000000000001</v>
      </c>
      <c r="O261" t="s">
        <v>696</v>
      </c>
      <c r="P261" s="367">
        <v>40492</v>
      </c>
      <c r="Q261" t="s">
        <v>46</v>
      </c>
      <c r="R261" t="s">
        <v>903</v>
      </c>
      <c r="S261" t="s">
        <v>231</v>
      </c>
      <c r="T261" t="s">
        <v>226</v>
      </c>
      <c r="U261"/>
    </row>
    <row r="262" spans="1:21" x14ac:dyDescent="0.2">
      <c r="A262">
        <v>501981</v>
      </c>
      <c r="B262" t="s">
        <v>479</v>
      </c>
      <c r="C262">
        <v>14</v>
      </c>
      <c r="D262">
        <v>5</v>
      </c>
      <c r="E262">
        <v>7</v>
      </c>
      <c r="F262">
        <v>14</v>
      </c>
      <c r="G262">
        <v>20</v>
      </c>
      <c r="H262">
        <v>39</v>
      </c>
      <c r="I262">
        <v>22</v>
      </c>
      <c r="J262">
        <v>4.0999999999999996</v>
      </c>
      <c r="K262">
        <v>0.32</v>
      </c>
      <c r="L262">
        <v>2</v>
      </c>
      <c r="M262">
        <v>16</v>
      </c>
      <c r="N262">
        <v>0.7</v>
      </c>
      <c r="O262" t="s">
        <v>705</v>
      </c>
      <c r="P262" s="367">
        <v>37628</v>
      </c>
      <c r="Q262" t="s">
        <v>46</v>
      </c>
      <c r="R262" t="s">
        <v>1055</v>
      </c>
      <c r="S262" t="s">
        <v>260</v>
      </c>
      <c r="T262" t="s">
        <v>222</v>
      </c>
      <c r="U262"/>
    </row>
    <row r="263" spans="1:21" x14ac:dyDescent="0.2">
      <c r="A263">
        <v>173435</v>
      </c>
      <c r="B263" t="s">
        <v>275</v>
      </c>
      <c r="C263">
        <v>6</v>
      </c>
      <c r="D263">
        <v>2</v>
      </c>
      <c r="E263">
        <v>6</v>
      </c>
      <c r="F263">
        <v>6</v>
      </c>
      <c r="G263">
        <v>9</v>
      </c>
      <c r="H263">
        <v>3</v>
      </c>
      <c r="I263">
        <v>20</v>
      </c>
      <c r="J263">
        <v>3.7</v>
      </c>
      <c r="K263">
        <v>0.32</v>
      </c>
      <c r="L263">
        <v>1.73</v>
      </c>
      <c r="M263">
        <v>8.1999999999999993</v>
      </c>
      <c r="N263">
        <v>0.1</v>
      </c>
      <c r="O263" t="s">
        <v>692</v>
      </c>
      <c r="P263" s="367">
        <v>37690</v>
      </c>
      <c r="Q263" t="s">
        <v>46</v>
      </c>
      <c r="R263" t="s">
        <v>870</v>
      </c>
      <c r="S263" t="s">
        <v>718</v>
      </c>
      <c r="T263" t="s">
        <v>276</v>
      </c>
      <c r="U263"/>
    </row>
    <row r="264" spans="1:21" x14ac:dyDescent="0.2">
      <c r="A264">
        <v>241661</v>
      </c>
      <c r="B264" t="s">
        <v>324</v>
      </c>
      <c r="C264">
        <v>5</v>
      </c>
      <c r="D264">
        <v>1</v>
      </c>
      <c r="E264">
        <v>6</v>
      </c>
      <c r="F264">
        <v>5</v>
      </c>
      <c r="G264">
        <v>8</v>
      </c>
      <c r="H264">
        <v>8</v>
      </c>
      <c r="I264">
        <v>20</v>
      </c>
      <c r="J264">
        <v>3.7</v>
      </c>
      <c r="K264">
        <v>0.32</v>
      </c>
      <c r="L264">
        <v>2.0499999999999998</v>
      </c>
      <c r="M264">
        <v>9.5</v>
      </c>
      <c r="N264">
        <v>0.2</v>
      </c>
      <c r="O264" t="s">
        <v>692</v>
      </c>
      <c r="P264" s="367">
        <v>43963</v>
      </c>
      <c r="Q264" t="s">
        <v>46</v>
      </c>
      <c r="R264" t="s">
        <v>904</v>
      </c>
      <c r="S264" t="s">
        <v>718</v>
      </c>
      <c r="T264" t="s">
        <v>276</v>
      </c>
      <c r="U264"/>
    </row>
    <row r="265" spans="1:21" x14ac:dyDescent="0.2">
      <c r="A265">
        <v>229625</v>
      </c>
      <c r="B265" t="s">
        <v>313</v>
      </c>
      <c r="C265">
        <v>7</v>
      </c>
      <c r="D265">
        <v>1</v>
      </c>
      <c r="E265">
        <v>5</v>
      </c>
      <c r="F265">
        <v>7</v>
      </c>
      <c r="G265">
        <v>11</v>
      </c>
      <c r="H265">
        <v>3</v>
      </c>
      <c r="I265">
        <v>10</v>
      </c>
      <c r="J265">
        <v>1.8</v>
      </c>
      <c r="K265">
        <v>0.32</v>
      </c>
      <c r="L265">
        <v>1</v>
      </c>
      <c r="M265">
        <v>8.3000000000000007</v>
      </c>
      <c r="N265">
        <v>0.1</v>
      </c>
      <c r="O265" t="s">
        <v>696</v>
      </c>
      <c r="P265" s="367">
        <v>41773</v>
      </c>
      <c r="Q265" t="s">
        <v>46</v>
      </c>
      <c r="R265" t="s">
        <v>896</v>
      </c>
      <c r="S265" t="s">
        <v>314</v>
      </c>
      <c r="T265" t="s">
        <v>276</v>
      </c>
      <c r="U265"/>
    </row>
    <row r="266" spans="1:21" x14ac:dyDescent="0.2">
      <c r="A266">
        <v>206250</v>
      </c>
      <c r="B266" t="s">
        <v>302</v>
      </c>
      <c r="C266">
        <v>6</v>
      </c>
      <c r="D266">
        <v>2</v>
      </c>
      <c r="E266">
        <v>3</v>
      </c>
      <c r="F266">
        <v>6</v>
      </c>
      <c r="G266">
        <v>1</v>
      </c>
      <c r="H266">
        <v>11</v>
      </c>
      <c r="I266">
        <v>9</v>
      </c>
      <c r="J266">
        <v>1.7</v>
      </c>
      <c r="K266">
        <v>0.32</v>
      </c>
      <c r="L266">
        <v>1.81</v>
      </c>
      <c r="M266">
        <v>14.9</v>
      </c>
      <c r="N266">
        <v>0.3</v>
      </c>
      <c r="O266" t="s">
        <v>689</v>
      </c>
      <c r="P266" s="367">
        <v>37007</v>
      </c>
      <c r="Q266" t="s">
        <v>199</v>
      </c>
      <c r="R266" t="s">
        <v>888</v>
      </c>
      <c r="S266" t="s">
        <v>303</v>
      </c>
      <c r="T266" t="s">
        <v>222</v>
      </c>
      <c r="U266"/>
    </row>
    <row r="267" spans="1:21" x14ac:dyDescent="0.2">
      <c r="A267">
        <v>316752</v>
      </c>
      <c r="B267" t="s">
        <v>378</v>
      </c>
      <c r="C267">
        <v>4</v>
      </c>
      <c r="D267">
        <v>-2</v>
      </c>
      <c r="E267">
        <v>2</v>
      </c>
      <c r="F267">
        <v>4</v>
      </c>
      <c r="G267">
        <v>1</v>
      </c>
      <c r="H267">
        <v>-12</v>
      </c>
      <c r="I267">
        <v>2</v>
      </c>
      <c r="J267">
        <v>0.5</v>
      </c>
      <c r="K267">
        <v>0.32</v>
      </c>
      <c r="L267">
        <v>1.21</v>
      </c>
      <c r="M267">
        <v>9</v>
      </c>
      <c r="N267">
        <v>-0.5</v>
      </c>
      <c r="O267" t="s">
        <v>692</v>
      </c>
      <c r="P267" s="367">
        <v>37690</v>
      </c>
      <c r="Q267" t="s">
        <v>46</v>
      </c>
      <c r="R267" t="s">
        <v>951</v>
      </c>
      <c r="S267" t="s">
        <v>718</v>
      </c>
      <c r="T267" t="s">
        <v>233</v>
      </c>
      <c r="U267"/>
    </row>
    <row r="268" spans="1:21" x14ac:dyDescent="0.2">
      <c r="A268">
        <v>386870</v>
      </c>
      <c r="B268" t="s">
        <v>415</v>
      </c>
      <c r="C268">
        <v>0</v>
      </c>
      <c r="D268">
        <v>0</v>
      </c>
      <c r="E268">
        <v>-1</v>
      </c>
      <c r="F268">
        <v>0</v>
      </c>
      <c r="G268">
        <v>0</v>
      </c>
      <c r="H268">
        <v>2</v>
      </c>
      <c r="I268">
        <v>-1</v>
      </c>
      <c r="J268">
        <v>-0.2</v>
      </c>
      <c r="K268">
        <v>0.32</v>
      </c>
      <c r="L268">
        <v>1.23</v>
      </c>
      <c r="M268">
        <v>5.0999999999999996</v>
      </c>
      <c r="N268">
        <v>0</v>
      </c>
      <c r="O268" t="s">
        <v>689</v>
      </c>
      <c r="P268" s="367">
        <v>42331</v>
      </c>
      <c r="Q268" t="s">
        <v>46</v>
      </c>
      <c r="R268" t="s">
        <v>990</v>
      </c>
      <c r="S268" t="s">
        <v>991</v>
      </c>
      <c r="T268" t="s">
        <v>216</v>
      </c>
      <c r="U268"/>
    </row>
    <row r="269" spans="1:21" x14ac:dyDescent="0.2">
      <c r="A269">
        <v>280925</v>
      </c>
      <c r="B269" t="s">
        <v>348</v>
      </c>
      <c r="C269">
        <v>6</v>
      </c>
      <c r="D269">
        <v>0</v>
      </c>
      <c r="E269">
        <v>3</v>
      </c>
      <c r="F269">
        <v>6</v>
      </c>
      <c r="G269">
        <v>4</v>
      </c>
      <c r="H269">
        <v>-11</v>
      </c>
      <c r="I269">
        <v>-3</v>
      </c>
      <c r="J269">
        <v>-0.5</v>
      </c>
      <c r="K269">
        <v>0.32</v>
      </c>
      <c r="L269">
        <v>1.2</v>
      </c>
      <c r="M269">
        <v>8.5</v>
      </c>
      <c r="N269">
        <v>-0.5</v>
      </c>
      <c r="O269" t="s">
        <v>696</v>
      </c>
      <c r="P269" s="367">
        <v>37690</v>
      </c>
      <c r="Q269" t="s">
        <v>46</v>
      </c>
      <c r="R269" t="s">
        <v>922</v>
      </c>
      <c r="S269" t="s">
        <v>718</v>
      </c>
      <c r="T269" t="s">
        <v>249</v>
      </c>
      <c r="U269"/>
    </row>
    <row r="270" spans="1:21" x14ac:dyDescent="0.2">
      <c r="A270">
        <v>408898</v>
      </c>
      <c r="B270" t="s">
        <v>430</v>
      </c>
      <c r="C270">
        <v>3</v>
      </c>
      <c r="D270">
        <v>0</v>
      </c>
      <c r="E270">
        <v>1</v>
      </c>
      <c r="F270">
        <v>3</v>
      </c>
      <c r="G270">
        <v>0</v>
      </c>
      <c r="H270">
        <v>-10</v>
      </c>
      <c r="I270">
        <v>-7</v>
      </c>
      <c r="J270">
        <v>-1.4</v>
      </c>
      <c r="K270">
        <v>0.32</v>
      </c>
      <c r="L270">
        <v>1.07</v>
      </c>
      <c r="M270">
        <v>6.3</v>
      </c>
      <c r="N270">
        <v>-0.7</v>
      </c>
      <c r="O270" t="s">
        <v>689</v>
      </c>
      <c r="P270" s="367">
        <v>40101</v>
      </c>
      <c r="Q270" t="s">
        <v>46</v>
      </c>
      <c r="R270" t="s">
        <v>1006</v>
      </c>
      <c r="S270" t="s">
        <v>332</v>
      </c>
      <c r="T270" t="s">
        <v>233</v>
      </c>
      <c r="U270"/>
    </row>
    <row r="271" spans="1:21" x14ac:dyDescent="0.2">
      <c r="A271">
        <v>460899</v>
      </c>
      <c r="B271" t="s">
        <v>454</v>
      </c>
      <c r="C271">
        <v>-3</v>
      </c>
      <c r="D271">
        <v>0</v>
      </c>
      <c r="E271">
        <v>-3</v>
      </c>
      <c r="F271">
        <v>-3</v>
      </c>
      <c r="G271">
        <v>-4</v>
      </c>
      <c r="H271">
        <v>-14</v>
      </c>
      <c r="I271">
        <v>-19</v>
      </c>
      <c r="J271">
        <v>-4.2</v>
      </c>
      <c r="K271">
        <v>0.32</v>
      </c>
      <c r="L271">
        <v>1.39</v>
      </c>
      <c r="M271">
        <v>7.6</v>
      </c>
      <c r="N271">
        <v>-0.7</v>
      </c>
      <c r="O271" t="s">
        <v>689</v>
      </c>
      <c r="P271" s="367">
        <v>43963</v>
      </c>
      <c r="Q271" t="s">
        <v>46</v>
      </c>
      <c r="R271" t="s">
        <v>1030</v>
      </c>
      <c r="S271" t="s">
        <v>694</v>
      </c>
      <c r="T271" t="s">
        <v>233</v>
      </c>
      <c r="U271"/>
    </row>
    <row r="272" spans="1:21" x14ac:dyDescent="0.2">
      <c r="A272">
        <v>439471</v>
      </c>
      <c r="B272" t="s">
        <v>119</v>
      </c>
      <c r="C272">
        <v>34</v>
      </c>
      <c r="D272">
        <v>3</v>
      </c>
      <c r="E272">
        <v>13</v>
      </c>
      <c r="F272">
        <v>34</v>
      </c>
      <c r="G272">
        <v>32</v>
      </c>
      <c r="H272">
        <v>78</v>
      </c>
      <c r="I272">
        <v>130</v>
      </c>
      <c r="J272">
        <v>18.100000000000001</v>
      </c>
      <c r="K272">
        <v>0.33</v>
      </c>
      <c r="L272">
        <v>1.4</v>
      </c>
      <c r="M272">
        <v>15.8</v>
      </c>
      <c r="N272">
        <v>1.3</v>
      </c>
      <c r="O272" t="s">
        <v>689</v>
      </c>
      <c r="P272" s="367">
        <v>36712</v>
      </c>
      <c r="Q272" t="s">
        <v>199</v>
      </c>
      <c r="R272" t="s">
        <v>1020</v>
      </c>
      <c r="S272" t="s">
        <v>208</v>
      </c>
      <c r="T272" t="s">
        <v>295</v>
      </c>
      <c r="U272"/>
    </row>
    <row r="273" spans="1:21" x14ac:dyDescent="0.2">
      <c r="A273">
        <v>479725</v>
      </c>
      <c r="B273" t="s">
        <v>465</v>
      </c>
      <c r="C273">
        <v>19</v>
      </c>
      <c r="D273">
        <v>3</v>
      </c>
      <c r="E273">
        <v>11</v>
      </c>
      <c r="F273">
        <v>19</v>
      </c>
      <c r="G273">
        <v>24</v>
      </c>
      <c r="H273">
        <v>45</v>
      </c>
      <c r="I273">
        <v>88</v>
      </c>
      <c r="J273">
        <v>13.5</v>
      </c>
      <c r="K273">
        <v>0.33</v>
      </c>
      <c r="L273">
        <v>1.62</v>
      </c>
      <c r="M273">
        <v>12.6</v>
      </c>
      <c r="N273">
        <v>1</v>
      </c>
      <c r="O273" t="s">
        <v>696</v>
      </c>
      <c r="P273" s="367">
        <v>43733</v>
      </c>
      <c r="Q273" t="s">
        <v>46</v>
      </c>
      <c r="R273" t="s">
        <v>1041</v>
      </c>
      <c r="S273" t="s">
        <v>703</v>
      </c>
      <c r="T273" t="s">
        <v>218</v>
      </c>
      <c r="U273"/>
    </row>
    <row r="274" spans="1:21" x14ac:dyDescent="0.2">
      <c r="A274">
        <v>511139</v>
      </c>
      <c r="B274" t="s">
        <v>484</v>
      </c>
      <c r="C274">
        <v>11</v>
      </c>
      <c r="D274">
        <v>5</v>
      </c>
      <c r="E274">
        <v>9</v>
      </c>
      <c r="F274">
        <v>11</v>
      </c>
      <c r="G274">
        <v>18</v>
      </c>
      <c r="H274">
        <v>58</v>
      </c>
      <c r="I274">
        <v>78</v>
      </c>
      <c r="J274">
        <v>12.3</v>
      </c>
      <c r="K274">
        <v>0.33</v>
      </c>
      <c r="L274">
        <v>1.4</v>
      </c>
      <c r="M274">
        <v>13</v>
      </c>
      <c r="N274">
        <v>1.2</v>
      </c>
      <c r="O274" t="s">
        <v>689</v>
      </c>
      <c r="P274" s="367">
        <v>36712</v>
      </c>
      <c r="Q274" t="s">
        <v>199</v>
      </c>
      <c r="R274" t="s">
        <v>1060</v>
      </c>
      <c r="S274" t="s">
        <v>208</v>
      </c>
      <c r="T274" t="s">
        <v>255</v>
      </c>
      <c r="U274"/>
    </row>
    <row r="275" spans="1:21" x14ac:dyDescent="0.2">
      <c r="A275">
        <v>515554</v>
      </c>
      <c r="B275" t="s">
        <v>487</v>
      </c>
      <c r="C275">
        <v>18</v>
      </c>
      <c r="D275">
        <v>3</v>
      </c>
      <c r="E275">
        <v>11</v>
      </c>
      <c r="F275">
        <v>18</v>
      </c>
      <c r="G275">
        <v>25</v>
      </c>
      <c r="H275">
        <v>47</v>
      </c>
      <c r="I275">
        <v>78</v>
      </c>
      <c r="J275">
        <v>12.2</v>
      </c>
      <c r="K275">
        <v>0.33</v>
      </c>
      <c r="L275">
        <v>1.63</v>
      </c>
      <c r="M275">
        <v>13.1</v>
      </c>
      <c r="N275">
        <v>1</v>
      </c>
      <c r="O275" t="s">
        <v>692</v>
      </c>
      <c r="P275" s="367">
        <v>43733</v>
      </c>
      <c r="Q275" t="s">
        <v>46</v>
      </c>
      <c r="R275" t="s">
        <v>1063</v>
      </c>
      <c r="S275" t="s">
        <v>703</v>
      </c>
      <c r="T275" t="s">
        <v>218</v>
      </c>
      <c r="U275"/>
    </row>
    <row r="276" spans="1:21" x14ac:dyDescent="0.2">
      <c r="A276">
        <v>443895</v>
      </c>
      <c r="B276" t="s">
        <v>447</v>
      </c>
      <c r="C276">
        <v>11</v>
      </c>
      <c r="D276">
        <v>2</v>
      </c>
      <c r="E276">
        <v>8</v>
      </c>
      <c r="F276">
        <v>11</v>
      </c>
      <c r="G276">
        <v>25</v>
      </c>
      <c r="H276">
        <v>36</v>
      </c>
      <c r="I276">
        <v>73</v>
      </c>
      <c r="J276">
        <v>11.6</v>
      </c>
      <c r="K276">
        <v>0.33</v>
      </c>
      <c r="L276">
        <v>1.62</v>
      </c>
      <c r="M276">
        <v>13.2</v>
      </c>
      <c r="N276">
        <v>0.8</v>
      </c>
      <c r="O276" t="s">
        <v>696</v>
      </c>
      <c r="P276" s="367">
        <v>43733</v>
      </c>
      <c r="Q276" t="s">
        <v>46</v>
      </c>
      <c r="R276" t="s">
        <v>1023</v>
      </c>
      <c r="S276" t="s">
        <v>703</v>
      </c>
      <c r="T276" t="s">
        <v>316</v>
      </c>
      <c r="U276"/>
    </row>
    <row r="277" spans="1:21" x14ac:dyDescent="0.2">
      <c r="A277">
        <v>475301</v>
      </c>
      <c r="B277" t="s">
        <v>461</v>
      </c>
      <c r="C277">
        <v>15</v>
      </c>
      <c r="D277">
        <v>5</v>
      </c>
      <c r="E277">
        <v>9</v>
      </c>
      <c r="F277">
        <v>15</v>
      </c>
      <c r="G277">
        <v>22</v>
      </c>
      <c r="H277">
        <v>54</v>
      </c>
      <c r="I277">
        <v>71</v>
      </c>
      <c r="J277">
        <v>11.3</v>
      </c>
      <c r="K277">
        <v>0.33</v>
      </c>
      <c r="L277">
        <v>1.4</v>
      </c>
      <c r="M277">
        <v>11.8</v>
      </c>
      <c r="N277">
        <v>1.2</v>
      </c>
      <c r="O277" t="s">
        <v>689</v>
      </c>
      <c r="P277" s="367">
        <v>36712</v>
      </c>
      <c r="Q277" t="s">
        <v>199</v>
      </c>
      <c r="R277" t="s">
        <v>1037</v>
      </c>
      <c r="S277" t="s">
        <v>208</v>
      </c>
      <c r="T277" t="s">
        <v>218</v>
      </c>
      <c r="U277"/>
    </row>
    <row r="278" spans="1:21" x14ac:dyDescent="0.2">
      <c r="A278">
        <v>721035</v>
      </c>
      <c r="B278" t="s">
        <v>582</v>
      </c>
      <c r="C278">
        <v>12</v>
      </c>
      <c r="D278">
        <v>1</v>
      </c>
      <c r="E278">
        <v>4</v>
      </c>
      <c r="F278">
        <v>12</v>
      </c>
      <c r="G278">
        <v>14</v>
      </c>
      <c r="H278">
        <v>19</v>
      </c>
      <c r="I278">
        <v>60</v>
      </c>
      <c r="J278">
        <v>9.9</v>
      </c>
      <c r="K278">
        <v>0.33</v>
      </c>
      <c r="L278">
        <v>1.61</v>
      </c>
      <c r="M278">
        <v>26.1</v>
      </c>
      <c r="N278">
        <v>0.3</v>
      </c>
      <c r="O278" t="s">
        <v>689</v>
      </c>
      <c r="P278" s="367">
        <v>40266</v>
      </c>
      <c r="Q278" t="s">
        <v>46</v>
      </c>
      <c r="R278" t="s">
        <v>702</v>
      </c>
      <c r="S278" t="s">
        <v>703</v>
      </c>
      <c r="T278" t="s">
        <v>206</v>
      </c>
      <c r="U278"/>
    </row>
    <row r="279" spans="1:21" x14ac:dyDescent="0.2">
      <c r="A279">
        <v>732959</v>
      </c>
      <c r="B279" t="s">
        <v>1230</v>
      </c>
      <c r="C279">
        <v>8</v>
      </c>
      <c r="D279">
        <v>1</v>
      </c>
      <c r="E279">
        <v>2</v>
      </c>
      <c r="F279">
        <v>8</v>
      </c>
      <c r="G279">
        <v>12</v>
      </c>
      <c r="H279">
        <v>26</v>
      </c>
      <c r="I279">
        <v>51</v>
      </c>
      <c r="J279">
        <v>8.6</v>
      </c>
      <c r="K279">
        <v>0.33</v>
      </c>
      <c r="L279">
        <v>1.4</v>
      </c>
      <c r="M279">
        <v>21.5</v>
      </c>
      <c r="N279">
        <v>0.4</v>
      </c>
      <c r="O279" t="s">
        <v>689</v>
      </c>
      <c r="P279" s="367">
        <v>44327</v>
      </c>
      <c r="Q279" t="s">
        <v>199</v>
      </c>
      <c r="R279" t="s">
        <v>708</v>
      </c>
      <c r="S279" t="s">
        <v>208</v>
      </c>
      <c r="T279" t="s">
        <v>213</v>
      </c>
      <c r="U279"/>
    </row>
    <row r="280" spans="1:21" x14ac:dyDescent="0.2">
      <c r="A280">
        <v>556589</v>
      </c>
      <c r="B280" t="s">
        <v>511</v>
      </c>
      <c r="C280">
        <v>14</v>
      </c>
      <c r="D280">
        <v>2</v>
      </c>
      <c r="E280">
        <v>7</v>
      </c>
      <c r="F280">
        <v>14</v>
      </c>
      <c r="G280">
        <v>14</v>
      </c>
      <c r="H280">
        <v>37</v>
      </c>
      <c r="I280">
        <v>48</v>
      </c>
      <c r="J280">
        <v>8.1</v>
      </c>
      <c r="K280">
        <v>0.33</v>
      </c>
      <c r="L280">
        <v>1.75</v>
      </c>
      <c r="M280">
        <v>22.6</v>
      </c>
      <c r="N280">
        <v>0.5</v>
      </c>
      <c r="O280" t="s">
        <v>689</v>
      </c>
      <c r="P280" s="367">
        <v>38398</v>
      </c>
      <c r="Q280" t="s">
        <v>199</v>
      </c>
      <c r="R280" t="s">
        <v>1089</v>
      </c>
      <c r="S280" t="s">
        <v>227</v>
      </c>
      <c r="T280" t="s">
        <v>285</v>
      </c>
      <c r="U280"/>
    </row>
    <row r="281" spans="1:21" x14ac:dyDescent="0.2">
      <c r="A281">
        <v>584912</v>
      </c>
      <c r="B281" t="s">
        <v>524</v>
      </c>
      <c r="C281">
        <v>9</v>
      </c>
      <c r="D281">
        <v>0</v>
      </c>
      <c r="E281">
        <v>4</v>
      </c>
      <c r="F281">
        <v>9</v>
      </c>
      <c r="G281">
        <v>7</v>
      </c>
      <c r="H281">
        <v>41</v>
      </c>
      <c r="I281">
        <v>46</v>
      </c>
      <c r="J281">
        <v>7.8</v>
      </c>
      <c r="K281">
        <v>0.33</v>
      </c>
      <c r="L281">
        <v>1.61</v>
      </c>
      <c r="M281">
        <v>23</v>
      </c>
      <c r="N281">
        <v>0.6</v>
      </c>
      <c r="O281" t="s">
        <v>689</v>
      </c>
      <c r="P281" s="367">
        <v>41298</v>
      </c>
      <c r="Q281" t="s">
        <v>199</v>
      </c>
      <c r="R281" t="s">
        <v>1104</v>
      </c>
      <c r="S281" t="s">
        <v>307</v>
      </c>
      <c r="T281" t="s">
        <v>206</v>
      </c>
      <c r="U281"/>
    </row>
    <row r="282" spans="1:21" x14ac:dyDescent="0.2">
      <c r="A282" s="437">
        <v>103606</v>
      </c>
      <c r="B282" t="s">
        <v>205</v>
      </c>
      <c r="C282">
        <v>2</v>
      </c>
      <c r="D282">
        <v>-4</v>
      </c>
      <c r="E282">
        <v>-6</v>
      </c>
      <c r="F282">
        <v>2</v>
      </c>
      <c r="G282">
        <v>2</v>
      </c>
      <c r="H282">
        <v>12</v>
      </c>
      <c r="I282">
        <v>43</v>
      </c>
      <c r="J282">
        <v>7.5</v>
      </c>
      <c r="K282">
        <v>0.33</v>
      </c>
      <c r="L282">
        <v>1.4</v>
      </c>
      <c r="M282">
        <v>23.5</v>
      </c>
      <c r="N282">
        <v>0.2</v>
      </c>
      <c r="O282" t="s">
        <v>689</v>
      </c>
      <c r="P282" s="367">
        <v>37608</v>
      </c>
      <c r="Q282" t="s">
        <v>199</v>
      </c>
      <c r="R282" t="s">
        <v>836</v>
      </c>
      <c r="S282" t="s">
        <v>208</v>
      </c>
      <c r="T282" t="s">
        <v>206</v>
      </c>
      <c r="U282"/>
    </row>
    <row r="283" spans="1:21" x14ac:dyDescent="0.2">
      <c r="A283">
        <v>900894</v>
      </c>
      <c r="B283" t="s">
        <v>1235</v>
      </c>
      <c r="C283">
        <v>11</v>
      </c>
      <c r="D283">
        <v>2</v>
      </c>
      <c r="E283">
        <v>5</v>
      </c>
      <c r="F283">
        <v>11</v>
      </c>
      <c r="G283">
        <v>20</v>
      </c>
      <c r="H283">
        <v>17</v>
      </c>
      <c r="I283">
        <v>18</v>
      </c>
      <c r="J283">
        <v>3.3</v>
      </c>
      <c r="K283">
        <v>0.33</v>
      </c>
      <c r="L283">
        <v>1.44</v>
      </c>
      <c r="M283">
        <v>7.6</v>
      </c>
      <c r="N283">
        <v>0.6</v>
      </c>
      <c r="O283" t="s">
        <v>696</v>
      </c>
      <c r="P283" s="367">
        <v>38901</v>
      </c>
      <c r="Q283" t="s">
        <v>46</v>
      </c>
      <c r="R283" t="s">
        <v>790</v>
      </c>
      <c r="S283" t="s">
        <v>725</v>
      </c>
      <c r="T283" t="s">
        <v>249</v>
      </c>
      <c r="U283"/>
    </row>
    <row r="284" spans="1:21" x14ac:dyDescent="0.2">
      <c r="A284">
        <v>320176</v>
      </c>
      <c r="B284" t="s">
        <v>380</v>
      </c>
      <c r="C284">
        <v>-13</v>
      </c>
      <c r="D284">
        <v>2</v>
      </c>
      <c r="E284">
        <v>-6</v>
      </c>
      <c r="F284">
        <v>-13</v>
      </c>
      <c r="G284">
        <v>-8</v>
      </c>
      <c r="H284">
        <v>-11</v>
      </c>
      <c r="I284">
        <v>17</v>
      </c>
      <c r="J284">
        <v>3.2</v>
      </c>
      <c r="K284">
        <v>0.33</v>
      </c>
      <c r="L284">
        <v>1.62</v>
      </c>
      <c r="M284">
        <v>36</v>
      </c>
      <c r="N284">
        <v>0</v>
      </c>
      <c r="O284" t="s">
        <v>689</v>
      </c>
      <c r="P284" s="367">
        <v>40876</v>
      </c>
      <c r="Q284" t="s">
        <v>199</v>
      </c>
      <c r="R284" t="s">
        <v>953</v>
      </c>
      <c r="S284" t="s">
        <v>307</v>
      </c>
      <c r="T284" t="s">
        <v>335</v>
      </c>
      <c r="U284"/>
    </row>
    <row r="285" spans="1:21" x14ac:dyDescent="0.2">
      <c r="A285">
        <v>950774</v>
      </c>
      <c r="B285" t="s">
        <v>669</v>
      </c>
      <c r="C285">
        <v>10</v>
      </c>
      <c r="D285"/>
      <c r="E285">
        <v>7</v>
      </c>
      <c r="F285">
        <v>10</v>
      </c>
      <c r="G285">
        <v>9</v>
      </c>
      <c r="H285">
        <v>16</v>
      </c>
      <c r="I285">
        <v>8</v>
      </c>
      <c r="J285">
        <v>1.5</v>
      </c>
      <c r="K285">
        <v>0.33</v>
      </c>
      <c r="L285">
        <v>1.75</v>
      </c>
      <c r="M285">
        <v>13.5</v>
      </c>
      <c r="N285">
        <v>0.4</v>
      </c>
      <c r="O285" t="s">
        <v>689</v>
      </c>
      <c r="P285" s="367">
        <v>37574</v>
      </c>
      <c r="Q285" t="s">
        <v>199</v>
      </c>
      <c r="R285" t="s">
        <v>813</v>
      </c>
      <c r="S285" t="s">
        <v>227</v>
      </c>
      <c r="T285" t="s">
        <v>222</v>
      </c>
      <c r="U285"/>
    </row>
    <row r="286" spans="1:21" x14ac:dyDescent="0.2">
      <c r="A286">
        <v>914945</v>
      </c>
      <c r="B286" t="s">
        <v>656</v>
      </c>
      <c r="C286">
        <v>9</v>
      </c>
      <c r="D286">
        <v>3</v>
      </c>
      <c r="E286">
        <v>5</v>
      </c>
      <c r="F286">
        <v>9</v>
      </c>
      <c r="G286"/>
      <c r="H286">
        <v>17</v>
      </c>
      <c r="I286">
        <v>6</v>
      </c>
      <c r="J286">
        <v>1.1000000000000001</v>
      </c>
      <c r="K286">
        <v>0.33</v>
      </c>
      <c r="L286">
        <v>1.76</v>
      </c>
      <c r="M286">
        <v>14.8</v>
      </c>
      <c r="N286">
        <v>0.4</v>
      </c>
      <c r="O286" t="s">
        <v>689</v>
      </c>
      <c r="P286" s="367">
        <v>37574</v>
      </c>
      <c r="Q286" t="s">
        <v>199</v>
      </c>
      <c r="R286" t="s">
        <v>797</v>
      </c>
      <c r="S286" t="s">
        <v>227</v>
      </c>
      <c r="T286" t="s">
        <v>329</v>
      </c>
      <c r="U286"/>
    </row>
    <row r="287" spans="1:21" x14ac:dyDescent="0.2">
      <c r="A287">
        <v>416867</v>
      </c>
      <c r="B287" t="s">
        <v>432</v>
      </c>
      <c r="C287">
        <v>7</v>
      </c>
      <c r="D287">
        <v>-2</v>
      </c>
      <c r="E287">
        <v>-2</v>
      </c>
      <c r="F287">
        <v>7</v>
      </c>
      <c r="G287">
        <v>11</v>
      </c>
      <c r="H287">
        <v>36</v>
      </c>
      <c r="I287">
        <v>45</v>
      </c>
      <c r="J287">
        <v>7.7</v>
      </c>
      <c r="K287">
        <v>0.34</v>
      </c>
      <c r="L287">
        <v>1.53</v>
      </c>
      <c r="M287">
        <v>23.2</v>
      </c>
      <c r="N287">
        <v>0.5</v>
      </c>
      <c r="O287" t="s">
        <v>689</v>
      </c>
      <c r="P287" s="367">
        <v>39062</v>
      </c>
      <c r="Q287" t="s">
        <v>199</v>
      </c>
      <c r="R287" t="s">
        <v>1008</v>
      </c>
      <c r="S287" t="s">
        <v>760</v>
      </c>
      <c r="T287" t="s">
        <v>206</v>
      </c>
      <c r="U287"/>
    </row>
    <row r="288" spans="1:21" x14ac:dyDescent="0.2">
      <c r="A288">
        <v>694539</v>
      </c>
      <c r="B288" t="s">
        <v>569</v>
      </c>
      <c r="C288">
        <v>4</v>
      </c>
      <c r="D288">
        <v>-4</v>
      </c>
      <c r="E288">
        <v>-6</v>
      </c>
      <c r="F288">
        <v>4</v>
      </c>
      <c r="G288">
        <v>8</v>
      </c>
      <c r="H288">
        <v>27</v>
      </c>
      <c r="I288">
        <v>39</v>
      </c>
      <c r="J288">
        <v>6.8</v>
      </c>
      <c r="K288">
        <v>0.34</v>
      </c>
      <c r="L288">
        <v>1.53</v>
      </c>
      <c r="M288">
        <v>22.9</v>
      </c>
      <c r="N288">
        <v>0.4</v>
      </c>
      <c r="O288" t="s">
        <v>689</v>
      </c>
      <c r="P288" s="367">
        <v>36712</v>
      </c>
      <c r="Q288" t="s">
        <v>199</v>
      </c>
      <c r="R288" t="s">
        <v>1153</v>
      </c>
      <c r="S288" t="s">
        <v>760</v>
      </c>
      <c r="T288" t="s">
        <v>206</v>
      </c>
      <c r="U288"/>
    </row>
    <row r="289" spans="1:21" x14ac:dyDescent="0.2">
      <c r="A289">
        <v>959502</v>
      </c>
      <c r="B289" t="s">
        <v>673</v>
      </c>
      <c r="C289">
        <v>7</v>
      </c>
      <c r="D289">
        <v>3</v>
      </c>
      <c r="E289">
        <v>4</v>
      </c>
      <c r="F289">
        <v>7</v>
      </c>
      <c r="G289">
        <v>12</v>
      </c>
      <c r="H289">
        <v>25</v>
      </c>
      <c r="I289">
        <v>29</v>
      </c>
      <c r="J289">
        <v>5.3</v>
      </c>
      <c r="K289">
        <v>0.34</v>
      </c>
      <c r="L289">
        <v>1.77</v>
      </c>
      <c r="M289">
        <v>8.4</v>
      </c>
      <c r="N289">
        <v>0.8</v>
      </c>
      <c r="O289" t="s">
        <v>689</v>
      </c>
      <c r="P289" s="367">
        <v>42936</v>
      </c>
      <c r="Q289" t="s">
        <v>199</v>
      </c>
      <c r="R289" t="s">
        <v>817</v>
      </c>
      <c r="S289" t="s">
        <v>354</v>
      </c>
      <c r="T289" t="s">
        <v>221</v>
      </c>
      <c r="U289"/>
    </row>
    <row r="290" spans="1:21" x14ac:dyDescent="0.2">
      <c r="A290">
        <v>383159</v>
      </c>
      <c r="B290" t="s">
        <v>1177</v>
      </c>
      <c r="C290">
        <v>23</v>
      </c>
      <c r="D290">
        <v>5</v>
      </c>
      <c r="E290">
        <v>16</v>
      </c>
      <c r="F290">
        <v>23</v>
      </c>
      <c r="G290">
        <v>46</v>
      </c>
      <c r="H290">
        <v>-27</v>
      </c>
      <c r="I290">
        <v>-26</v>
      </c>
      <c r="J290">
        <v>-6</v>
      </c>
      <c r="K290">
        <v>0.34</v>
      </c>
      <c r="L290">
        <v>1.81</v>
      </c>
      <c r="M290">
        <v>33</v>
      </c>
      <c r="N290">
        <v>-0.1</v>
      </c>
      <c r="O290" t="s">
        <v>696</v>
      </c>
      <c r="P290" s="367">
        <v>44354</v>
      </c>
      <c r="Q290" t="s">
        <v>46</v>
      </c>
      <c r="R290" t="s">
        <v>985</v>
      </c>
      <c r="S290" t="s">
        <v>227</v>
      </c>
      <c r="T290" t="s">
        <v>412</v>
      </c>
      <c r="U290"/>
    </row>
    <row r="291" spans="1:21" x14ac:dyDescent="0.2">
      <c r="A291">
        <v>277491</v>
      </c>
      <c r="B291" t="s">
        <v>344</v>
      </c>
      <c r="C291">
        <v>6</v>
      </c>
      <c r="D291">
        <v>1</v>
      </c>
      <c r="E291">
        <v>5</v>
      </c>
      <c r="F291">
        <v>6</v>
      </c>
      <c r="G291">
        <v>11</v>
      </c>
      <c r="H291">
        <v>14</v>
      </c>
      <c r="I291">
        <v>24</v>
      </c>
      <c r="J291">
        <v>4.3</v>
      </c>
      <c r="K291">
        <v>0.35</v>
      </c>
      <c r="L291">
        <v>1.42</v>
      </c>
      <c r="M291">
        <v>8.9</v>
      </c>
      <c r="N291">
        <v>0.5</v>
      </c>
      <c r="O291" t="s">
        <v>692</v>
      </c>
      <c r="P291" s="367">
        <v>43894</v>
      </c>
      <c r="Q291" t="s">
        <v>46</v>
      </c>
      <c r="R291" t="s">
        <v>919</v>
      </c>
      <c r="S291" t="s">
        <v>746</v>
      </c>
      <c r="T291" t="s">
        <v>233</v>
      </c>
      <c r="U291"/>
    </row>
    <row r="292" spans="1:21" x14ac:dyDescent="0.2">
      <c r="A292">
        <v>717900</v>
      </c>
      <c r="B292" t="s">
        <v>579</v>
      </c>
      <c r="C292">
        <v>10</v>
      </c>
      <c r="D292">
        <v>2</v>
      </c>
      <c r="E292">
        <v>6</v>
      </c>
      <c r="F292">
        <v>10</v>
      </c>
      <c r="G292">
        <v>19</v>
      </c>
      <c r="H292">
        <v>11</v>
      </c>
      <c r="I292">
        <v>16</v>
      </c>
      <c r="J292">
        <v>2.9</v>
      </c>
      <c r="K292">
        <v>0.35</v>
      </c>
      <c r="L292">
        <v>1.42</v>
      </c>
      <c r="M292">
        <v>7.1</v>
      </c>
      <c r="N292">
        <v>0.4</v>
      </c>
      <c r="O292" t="s">
        <v>696</v>
      </c>
      <c r="P292" s="367">
        <v>41390</v>
      </c>
      <c r="Q292" t="s">
        <v>46</v>
      </c>
      <c r="R292" t="s">
        <v>697</v>
      </c>
      <c r="S292" t="s">
        <v>330</v>
      </c>
      <c r="T292" t="s">
        <v>249</v>
      </c>
      <c r="U292"/>
    </row>
    <row r="293" spans="1:21" x14ac:dyDescent="0.2">
      <c r="A293">
        <v>129924</v>
      </c>
      <c r="B293" t="s">
        <v>235</v>
      </c>
      <c r="C293">
        <v>4</v>
      </c>
      <c r="D293">
        <v>0</v>
      </c>
      <c r="E293">
        <v>2</v>
      </c>
      <c r="F293">
        <v>4</v>
      </c>
      <c r="G293">
        <v>8</v>
      </c>
      <c r="H293">
        <v>14</v>
      </c>
      <c r="I293">
        <v>13</v>
      </c>
      <c r="J293">
        <v>2.4</v>
      </c>
      <c r="K293">
        <v>0.35</v>
      </c>
      <c r="L293">
        <v>1.1100000000000001</v>
      </c>
      <c r="M293">
        <v>3.4</v>
      </c>
      <c r="N293">
        <v>1.1000000000000001</v>
      </c>
      <c r="O293" t="s">
        <v>689</v>
      </c>
      <c r="P293" s="367">
        <v>43872</v>
      </c>
      <c r="Q293" t="s">
        <v>46</v>
      </c>
      <c r="R293" t="s">
        <v>847</v>
      </c>
      <c r="S293" t="s">
        <v>811</v>
      </c>
      <c r="T293" t="s">
        <v>216</v>
      </c>
      <c r="U293"/>
    </row>
    <row r="294" spans="1:21" x14ac:dyDescent="0.2">
      <c r="A294">
        <v>857037</v>
      </c>
      <c r="B294" t="s">
        <v>1187</v>
      </c>
      <c r="C294">
        <v>9</v>
      </c>
      <c r="D294">
        <v>2</v>
      </c>
      <c r="E294">
        <v>6</v>
      </c>
      <c r="F294">
        <v>9</v>
      </c>
      <c r="G294">
        <v>14</v>
      </c>
      <c r="H294">
        <v>15</v>
      </c>
      <c r="I294">
        <v>13</v>
      </c>
      <c r="J294">
        <v>2.4</v>
      </c>
      <c r="K294">
        <v>0.35</v>
      </c>
      <c r="L294">
        <v>0.97</v>
      </c>
      <c r="M294">
        <v>5.7</v>
      </c>
      <c r="N294">
        <v>0.7</v>
      </c>
      <c r="O294" t="s">
        <v>696</v>
      </c>
      <c r="P294" s="367">
        <v>40689</v>
      </c>
      <c r="Q294" t="s">
        <v>46</v>
      </c>
      <c r="R294" t="s">
        <v>768</v>
      </c>
      <c r="S294" t="s">
        <v>1180</v>
      </c>
      <c r="T294" t="s">
        <v>221</v>
      </c>
      <c r="U294"/>
    </row>
    <row r="295" spans="1:21" x14ac:dyDescent="0.2">
      <c r="A295">
        <v>935180</v>
      </c>
      <c r="B295" t="s">
        <v>1191</v>
      </c>
      <c r="C295">
        <v>12</v>
      </c>
      <c r="D295">
        <v>4</v>
      </c>
      <c r="E295">
        <v>8</v>
      </c>
      <c r="F295">
        <v>12</v>
      </c>
      <c r="G295">
        <v>17</v>
      </c>
      <c r="H295">
        <v>9</v>
      </c>
      <c r="I295">
        <v>8</v>
      </c>
      <c r="J295">
        <v>1.6</v>
      </c>
      <c r="K295">
        <v>0.35</v>
      </c>
      <c r="L295">
        <v>1.51</v>
      </c>
      <c r="M295">
        <v>9.3000000000000007</v>
      </c>
      <c r="N295">
        <v>0.3</v>
      </c>
      <c r="O295" t="s">
        <v>696</v>
      </c>
      <c r="P295" s="367">
        <v>44327</v>
      </c>
      <c r="Q295" t="s">
        <v>46</v>
      </c>
      <c r="R295" t="s">
        <v>809</v>
      </c>
      <c r="S295" t="s">
        <v>1180</v>
      </c>
      <c r="T295" t="s">
        <v>233</v>
      </c>
      <c r="U295"/>
    </row>
    <row r="296" spans="1:21" x14ac:dyDescent="0.2">
      <c r="A296">
        <v>606103</v>
      </c>
      <c r="B296" t="s">
        <v>529</v>
      </c>
      <c r="C296">
        <v>4</v>
      </c>
      <c r="D296">
        <v>0</v>
      </c>
      <c r="E296">
        <v>1</v>
      </c>
      <c r="F296">
        <v>4</v>
      </c>
      <c r="G296">
        <v>6</v>
      </c>
      <c r="H296">
        <v>3</v>
      </c>
      <c r="I296">
        <v>1</v>
      </c>
      <c r="J296">
        <v>0.2</v>
      </c>
      <c r="K296">
        <v>0.35</v>
      </c>
      <c r="L296">
        <v>1.17</v>
      </c>
      <c r="M296">
        <v>5.5</v>
      </c>
      <c r="N296">
        <v>0.1</v>
      </c>
      <c r="O296" t="s">
        <v>689</v>
      </c>
      <c r="P296" s="367">
        <v>42346</v>
      </c>
      <c r="Q296" t="s">
        <v>46</v>
      </c>
      <c r="R296" t="s">
        <v>1109</v>
      </c>
      <c r="S296" t="s">
        <v>811</v>
      </c>
      <c r="T296" t="s">
        <v>233</v>
      </c>
      <c r="U296"/>
    </row>
    <row r="297" spans="1:21" x14ac:dyDescent="0.2">
      <c r="A297">
        <v>180927</v>
      </c>
      <c r="B297" t="s">
        <v>280</v>
      </c>
      <c r="C297">
        <v>1</v>
      </c>
      <c r="D297">
        <v>-2</v>
      </c>
      <c r="E297">
        <v>-2</v>
      </c>
      <c r="F297">
        <v>1</v>
      </c>
      <c r="G297">
        <v>-2</v>
      </c>
      <c r="H297">
        <v>-24</v>
      </c>
      <c r="I297"/>
      <c r="J297"/>
      <c r="K297">
        <v>0.35</v>
      </c>
      <c r="L297">
        <v>1.5</v>
      </c>
      <c r="M297">
        <v>9.6</v>
      </c>
      <c r="N297">
        <v>-1</v>
      </c>
      <c r="O297" t="s">
        <v>689</v>
      </c>
      <c r="P297" s="367">
        <v>44540</v>
      </c>
      <c r="Q297" t="s">
        <v>199</v>
      </c>
      <c r="R297" t="s">
        <v>874</v>
      </c>
      <c r="S297" t="s">
        <v>281</v>
      </c>
      <c r="T297" t="s">
        <v>210</v>
      </c>
      <c r="U297"/>
    </row>
    <row r="298" spans="1:21" x14ac:dyDescent="0.2">
      <c r="A298">
        <v>271478</v>
      </c>
      <c r="B298" t="s">
        <v>341</v>
      </c>
      <c r="C298">
        <v>12</v>
      </c>
      <c r="D298">
        <v>3</v>
      </c>
      <c r="E298">
        <v>4</v>
      </c>
      <c r="F298">
        <v>12</v>
      </c>
      <c r="G298">
        <v>19</v>
      </c>
      <c r="H298">
        <v>35</v>
      </c>
      <c r="I298">
        <v>56</v>
      </c>
      <c r="J298">
        <v>9.3000000000000007</v>
      </c>
      <c r="K298">
        <v>0.36</v>
      </c>
      <c r="L298">
        <v>1.95</v>
      </c>
      <c r="M298">
        <v>13.3</v>
      </c>
      <c r="N298">
        <v>0.8</v>
      </c>
      <c r="O298" t="s">
        <v>689</v>
      </c>
      <c r="P298" s="367">
        <v>42559</v>
      </c>
      <c r="Q298" t="s">
        <v>199</v>
      </c>
      <c r="R298" t="s">
        <v>916</v>
      </c>
      <c r="S298" t="s">
        <v>214</v>
      </c>
      <c r="T298" t="s">
        <v>258</v>
      </c>
      <c r="U298"/>
    </row>
    <row r="299" spans="1:21" x14ac:dyDescent="0.2">
      <c r="A299">
        <v>408062</v>
      </c>
      <c r="B299" t="s">
        <v>427</v>
      </c>
      <c r="C299">
        <v>6</v>
      </c>
      <c r="D299">
        <v>3</v>
      </c>
      <c r="E299">
        <v>2</v>
      </c>
      <c r="F299">
        <v>6</v>
      </c>
      <c r="G299">
        <v>5</v>
      </c>
      <c r="H299">
        <v>14</v>
      </c>
      <c r="I299">
        <v>20</v>
      </c>
      <c r="J299">
        <v>3.7</v>
      </c>
      <c r="K299">
        <v>0.36</v>
      </c>
      <c r="L299">
        <v>1.85</v>
      </c>
      <c r="M299">
        <v>17</v>
      </c>
      <c r="N299">
        <v>0.3</v>
      </c>
      <c r="O299" t="s">
        <v>692</v>
      </c>
      <c r="P299" s="367">
        <v>43733</v>
      </c>
      <c r="Q299" t="s">
        <v>46</v>
      </c>
      <c r="R299" t="s">
        <v>1004</v>
      </c>
      <c r="S299" t="s">
        <v>703</v>
      </c>
      <c r="T299" t="s">
        <v>329</v>
      </c>
      <c r="U299"/>
    </row>
    <row r="300" spans="1:21" x14ac:dyDescent="0.2">
      <c r="A300">
        <v>771030</v>
      </c>
      <c r="B300" t="s">
        <v>194</v>
      </c>
      <c r="C300">
        <v>35</v>
      </c>
      <c r="D300">
        <v>5</v>
      </c>
      <c r="E300">
        <v>17</v>
      </c>
      <c r="F300">
        <v>35</v>
      </c>
      <c r="G300">
        <v>31</v>
      </c>
      <c r="H300">
        <v>54</v>
      </c>
      <c r="I300">
        <v>125</v>
      </c>
      <c r="J300">
        <v>17.600000000000001</v>
      </c>
      <c r="K300">
        <v>0.38</v>
      </c>
      <c r="L300">
        <v>1.62</v>
      </c>
      <c r="M300">
        <v>18.2</v>
      </c>
      <c r="N300">
        <v>0.8</v>
      </c>
      <c r="O300" t="s">
        <v>689</v>
      </c>
      <c r="P300" s="367">
        <v>36752</v>
      </c>
      <c r="Q300" t="s">
        <v>199</v>
      </c>
      <c r="R300" t="s">
        <v>730</v>
      </c>
      <c r="S300" t="s">
        <v>251</v>
      </c>
      <c r="T300" t="s">
        <v>295</v>
      </c>
      <c r="U300"/>
    </row>
    <row r="301" spans="1:21" x14ac:dyDescent="0.2">
      <c r="A301">
        <v>989491</v>
      </c>
      <c r="B301" t="s">
        <v>685</v>
      </c>
      <c r="C301">
        <v>14</v>
      </c>
      <c r="D301">
        <v>3</v>
      </c>
      <c r="E301">
        <v>8</v>
      </c>
      <c r="F301">
        <v>14</v>
      </c>
      <c r="G301">
        <v>17</v>
      </c>
      <c r="H301">
        <v>47</v>
      </c>
      <c r="I301">
        <v>61</v>
      </c>
      <c r="J301">
        <v>10</v>
      </c>
      <c r="K301">
        <v>0.38</v>
      </c>
      <c r="L301">
        <v>1.8</v>
      </c>
      <c r="M301">
        <v>11.9</v>
      </c>
      <c r="N301">
        <v>1.1000000000000001</v>
      </c>
      <c r="O301" t="s">
        <v>696</v>
      </c>
      <c r="P301" s="367">
        <v>39594</v>
      </c>
      <c r="Q301" t="s">
        <v>46</v>
      </c>
      <c r="R301" t="s">
        <v>831</v>
      </c>
      <c r="S301" t="s">
        <v>231</v>
      </c>
      <c r="T301" t="s">
        <v>218</v>
      </c>
      <c r="U301"/>
    </row>
    <row r="302" spans="1:21" x14ac:dyDescent="0.2">
      <c r="A302">
        <v>806869</v>
      </c>
      <c r="B302" t="s">
        <v>608</v>
      </c>
      <c r="C302">
        <v>7</v>
      </c>
      <c r="D302">
        <v>-1</v>
      </c>
      <c r="E302">
        <v>-4</v>
      </c>
      <c r="F302">
        <v>7</v>
      </c>
      <c r="G302">
        <v>18</v>
      </c>
      <c r="H302">
        <v>49</v>
      </c>
      <c r="I302">
        <v>59</v>
      </c>
      <c r="J302">
        <v>9.6999999999999993</v>
      </c>
      <c r="K302">
        <v>0.38</v>
      </c>
      <c r="L302">
        <v>1.63</v>
      </c>
      <c r="M302">
        <v>18.8</v>
      </c>
      <c r="N302">
        <v>0.8</v>
      </c>
      <c r="O302" t="s">
        <v>689</v>
      </c>
      <c r="P302" s="367">
        <v>36752</v>
      </c>
      <c r="Q302" t="s">
        <v>199</v>
      </c>
      <c r="R302" t="s">
        <v>741</v>
      </c>
      <c r="S302" t="s">
        <v>251</v>
      </c>
      <c r="T302" t="s">
        <v>213</v>
      </c>
      <c r="U302"/>
    </row>
    <row r="303" spans="1:21" x14ac:dyDescent="0.2">
      <c r="A303">
        <v>505586</v>
      </c>
      <c r="B303" t="s">
        <v>483</v>
      </c>
      <c r="C303">
        <v>12</v>
      </c>
      <c r="D303">
        <v>4</v>
      </c>
      <c r="E303">
        <v>17</v>
      </c>
      <c r="F303">
        <v>12</v>
      </c>
      <c r="G303">
        <v>21</v>
      </c>
      <c r="H303">
        <v>67</v>
      </c>
      <c r="I303">
        <v>53</v>
      </c>
      <c r="J303">
        <v>8.9</v>
      </c>
      <c r="K303">
        <v>0.38</v>
      </c>
      <c r="L303">
        <v>2.23</v>
      </c>
      <c r="M303">
        <v>14.9</v>
      </c>
      <c r="N303">
        <v>1.2</v>
      </c>
      <c r="O303" t="s">
        <v>689</v>
      </c>
      <c r="P303" s="367">
        <v>38230</v>
      </c>
      <c r="Q303" t="s">
        <v>199</v>
      </c>
      <c r="R303" t="s">
        <v>1059</v>
      </c>
      <c r="S303" t="s">
        <v>307</v>
      </c>
      <c r="T303" t="s">
        <v>274</v>
      </c>
      <c r="U303"/>
    </row>
    <row r="304" spans="1:21" x14ac:dyDescent="0.2">
      <c r="A304">
        <v>842690</v>
      </c>
      <c r="B304" t="s">
        <v>623</v>
      </c>
      <c r="C304">
        <v>12</v>
      </c>
      <c r="D304">
        <v>-2</v>
      </c>
      <c r="E304">
        <v>0</v>
      </c>
      <c r="F304">
        <v>12</v>
      </c>
      <c r="G304">
        <v>19</v>
      </c>
      <c r="H304">
        <v>33</v>
      </c>
      <c r="I304">
        <v>50</v>
      </c>
      <c r="J304">
        <v>8.5</v>
      </c>
      <c r="K304">
        <v>0.38</v>
      </c>
      <c r="L304">
        <v>1.63</v>
      </c>
      <c r="M304">
        <v>25.2</v>
      </c>
      <c r="N304">
        <v>0.5</v>
      </c>
      <c r="O304" t="s">
        <v>689</v>
      </c>
      <c r="P304" s="367">
        <v>36752</v>
      </c>
      <c r="Q304" t="s">
        <v>199</v>
      </c>
      <c r="R304" t="s">
        <v>758</v>
      </c>
      <c r="S304" t="s">
        <v>251</v>
      </c>
      <c r="T304" t="s">
        <v>206</v>
      </c>
      <c r="U304"/>
    </row>
    <row r="305" spans="1:21" x14ac:dyDescent="0.2">
      <c r="A305">
        <v>838383</v>
      </c>
      <c r="B305" t="s">
        <v>620</v>
      </c>
      <c r="C305">
        <v>8</v>
      </c>
      <c r="D305">
        <v>2</v>
      </c>
      <c r="E305">
        <v>7</v>
      </c>
      <c r="F305">
        <v>8</v>
      </c>
      <c r="G305">
        <v>3</v>
      </c>
      <c r="H305">
        <v>-3</v>
      </c>
      <c r="I305">
        <v>-2</v>
      </c>
      <c r="J305">
        <v>-0.5</v>
      </c>
      <c r="K305">
        <v>0.38</v>
      </c>
      <c r="L305">
        <v>1.96</v>
      </c>
      <c r="M305">
        <v>13.7</v>
      </c>
      <c r="N305">
        <v>-0.1</v>
      </c>
      <c r="O305" t="s">
        <v>689</v>
      </c>
      <c r="P305" s="367">
        <v>38090</v>
      </c>
      <c r="Q305" t="s">
        <v>199</v>
      </c>
      <c r="R305" t="s">
        <v>755</v>
      </c>
      <c r="S305" t="s">
        <v>307</v>
      </c>
      <c r="T305" t="s">
        <v>329</v>
      </c>
      <c r="U305"/>
    </row>
    <row r="306" spans="1:21" x14ac:dyDescent="0.2">
      <c r="A306">
        <v>146928</v>
      </c>
      <c r="B306" t="s">
        <v>250</v>
      </c>
      <c r="C306">
        <v>3</v>
      </c>
      <c r="D306">
        <v>0</v>
      </c>
      <c r="E306">
        <v>0</v>
      </c>
      <c r="F306">
        <v>3</v>
      </c>
      <c r="G306">
        <v>15</v>
      </c>
      <c r="H306">
        <v>30</v>
      </c>
      <c r="I306"/>
      <c r="J306"/>
      <c r="K306">
        <v>0.38</v>
      </c>
      <c r="L306">
        <v>1.64</v>
      </c>
      <c r="M306">
        <v>21.5</v>
      </c>
      <c r="N306">
        <v>0.5</v>
      </c>
      <c r="O306" t="s">
        <v>689</v>
      </c>
      <c r="P306" s="367">
        <v>43893</v>
      </c>
      <c r="Q306" t="s">
        <v>199</v>
      </c>
      <c r="R306" t="s">
        <v>854</v>
      </c>
      <c r="S306" t="s">
        <v>251</v>
      </c>
      <c r="T306" t="s">
        <v>213</v>
      </c>
      <c r="U306"/>
    </row>
    <row r="307" spans="1:21" x14ac:dyDescent="0.2">
      <c r="A307">
        <v>163923</v>
      </c>
      <c r="B307" t="s">
        <v>266</v>
      </c>
      <c r="C307">
        <v>22</v>
      </c>
      <c r="D307">
        <v>3</v>
      </c>
      <c r="E307">
        <v>9</v>
      </c>
      <c r="F307">
        <v>22</v>
      </c>
      <c r="G307">
        <v>19</v>
      </c>
      <c r="H307">
        <v>35</v>
      </c>
      <c r="I307">
        <v>115</v>
      </c>
      <c r="J307">
        <v>16.600000000000001</v>
      </c>
      <c r="K307">
        <v>0.39</v>
      </c>
      <c r="L307">
        <v>1.83</v>
      </c>
      <c r="M307">
        <v>19.5</v>
      </c>
      <c r="N307">
        <v>0.6</v>
      </c>
      <c r="O307" t="s">
        <v>689</v>
      </c>
      <c r="P307" s="367">
        <v>44349</v>
      </c>
      <c r="Q307" t="s">
        <v>199</v>
      </c>
      <c r="R307" t="s">
        <v>864</v>
      </c>
      <c r="S307" t="s">
        <v>760</v>
      </c>
      <c r="T307" t="s">
        <v>218</v>
      </c>
      <c r="U307"/>
    </row>
    <row r="308" spans="1:21" x14ac:dyDescent="0.2">
      <c r="A308">
        <v>272898</v>
      </c>
      <c r="B308" t="s">
        <v>342</v>
      </c>
      <c r="C308">
        <v>15</v>
      </c>
      <c r="D308">
        <v>1</v>
      </c>
      <c r="E308">
        <v>5</v>
      </c>
      <c r="F308">
        <v>15</v>
      </c>
      <c r="G308">
        <v>20</v>
      </c>
      <c r="H308">
        <v>83</v>
      </c>
      <c r="I308">
        <v>105</v>
      </c>
      <c r="J308">
        <v>15.4</v>
      </c>
      <c r="K308">
        <v>0.39</v>
      </c>
      <c r="L308">
        <v>1.51</v>
      </c>
      <c r="M308">
        <v>24.3</v>
      </c>
      <c r="N308">
        <v>0.9</v>
      </c>
      <c r="O308" t="s">
        <v>689</v>
      </c>
      <c r="P308" s="367">
        <v>39629</v>
      </c>
      <c r="Q308" t="s">
        <v>199</v>
      </c>
      <c r="R308" t="s">
        <v>917</v>
      </c>
      <c r="S308" t="s">
        <v>257</v>
      </c>
      <c r="T308" t="s">
        <v>213</v>
      </c>
      <c r="U308"/>
    </row>
    <row r="309" spans="1:21" x14ac:dyDescent="0.2">
      <c r="A309">
        <v>152181</v>
      </c>
      <c r="B309" t="s">
        <v>256</v>
      </c>
      <c r="C309">
        <v>19</v>
      </c>
      <c r="D309">
        <v>-3</v>
      </c>
      <c r="E309">
        <v>4</v>
      </c>
      <c r="F309">
        <v>19</v>
      </c>
      <c r="G309">
        <v>19</v>
      </c>
      <c r="H309">
        <v>51</v>
      </c>
      <c r="I309">
        <v>100</v>
      </c>
      <c r="J309">
        <v>14.9</v>
      </c>
      <c r="K309">
        <v>0.39</v>
      </c>
      <c r="L309">
        <v>1.52</v>
      </c>
      <c r="M309">
        <v>30.5</v>
      </c>
      <c r="N309">
        <v>0.6</v>
      </c>
      <c r="O309" t="s">
        <v>689</v>
      </c>
      <c r="P309" s="367">
        <v>37637</v>
      </c>
      <c r="Q309" t="s">
        <v>199</v>
      </c>
      <c r="R309" t="s">
        <v>857</v>
      </c>
      <c r="S309" t="s">
        <v>257</v>
      </c>
      <c r="T309" t="s">
        <v>206</v>
      </c>
      <c r="U309"/>
    </row>
    <row r="310" spans="1:21" x14ac:dyDescent="0.2">
      <c r="A310">
        <v>339184</v>
      </c>
      <c r="B310" t="s">
        <v>395</v>
      </c>
      <c r="C310">
        <v>11</v>
      </c>
      <c r="D310">
        <v>-1</v>
      </c>
      <c r="E310">
        <v>1</v>
      </c>
      <c r="F310">
        <v>11</v>
      </c>
      <c r="G310">
        <v>14</v>
      </c>
      <c r="H310">
        <v>42</v>
      </c>
      <c r="I310">
        <v>81</v>
      </c>
      <c r="J310">
        <v>12.7</v>
      </c>
      <c r="K310">
        <v>0.39</v>
      </c>
      <c r="L310">
        <v>1.5</v>
      </c>
      <c r="M310">
        <v>20.8</v>
      </c>
      <c r="N310">
        <v>0.6</v>
      </c>
      <c r="O310" t="s">
        <v>689</v>
      </c>
      <c r="P310" s="367">
        <v>38279</v>
      </c>
      <c r="Q310" t="s">
        <v>199</v>
      </c>
      <c r="R310" t="s">
        <v>966</v>
      </c>
      <c r="S310" t="s">
        <v>257</v>
      </c>
      <c r="T310" t="s">
        <v>213</v>
      </c>
      <c r="U310"/>
    </row>
    <row r="311" spans="1:21" x14ac:dyDescent="0.2">
      <c r="A311">
        <v>182759</v>
      </c>
      <c r="B311" t="s">
        <v>284</v>
      </c>
      <c r="C311">
        <v>5</v>
      </c>
      <c r="D311">
        <v>-1</v>
      </c>
      <c r="E311">
        <v>1</v>
      </c>
      <c r="F311">
        <v>5</v>
      </c>
      <c r="G311">
        <v>14</v>
      </c>
      <c r="H311">
        <v>43</v>
      </c>
      <c r="I311">
        <v>20</v>
      </c>
      <c r="J311">
        <v>3.7</v>
      </c>
      <c r="K311">
        <v>0.39</v>
      </c>
      <c r="L311">
        <v>1.68</v>
      </c>
      <c r="M311">
        <v>16.8</v>
      </c>
      <c r="N311">
        <v>0.7</v>
      </c>
      <c r="O311" t="s">
        <v>689</v>
      </c>
      <c r="P311" s="367">
        <v>43893</v>
      </c>
      <c r="Q311" t="s">
        <v>199</v>
      </c>
      <c r="R311" t="s">
        <v>876</v>
      </c>
      <c r="S311" t="s">
        <v>251</v>
      </c>
      <c r="T311" t="s">
        <v>285</v>
      </c>
      <c r="U311"/>
    </row>
    <row r="312" spans="1:21" x14ac:dyDescent="0.2">
      <c r="A312">
        <v>446088</v>
      </c>
      <c r="B312" t="s">
        <v>177</v>
      </c>
      <c r="C312">
        <v>40</v>
      </c>
      <c r="D312">
        <v>4</v>
      </c>
      <c r="E312">
        <v>18</v>
      </c>
      <c r="F312">
        <v>40</v>
      </c>
      <c r="G312">
        <v>34</v>
      </c>
      <c r="H312">
        <v>37</v>
      </c>
      <c r="I312">
        <v>129</v>
      </c>
      <c r="J312">
        <v>18</v>
      </c>
      <c r="K312">
        <v>0.4</v>
      </c>
      <c r="L312">
        <v>1.82</v>
      </c>
      <c r="M312">
        <v>22.6</v>
      </c>
      <c r="N312">
        <v>0.5</v>
      </c>
      <c r="O312" t="s">
        <v>692</v>
      </c>
      <c r="P312" s="367">
        <v>37995</v>
      </c>
      <c r="Q312" t="s">
        <v>46</v>
      </c>
      <c r="R312" t="s">
        <v>1025</v>
      </c>
      <c r="S312" t="s">
        <v>728</v>
      </c>
      <c r="T312" t="s">
        <v>295</v>
      </c>
      <c r="U312"/>
    </row>
    <row r="313" spans="1:21" x14ac:dyDescent="0.2">
      <c r="A313">
        <v>183343</v>
      </c>
      <c r="B313" t="s">
        <v>1162</v>
      </c>
      <c r="C313">
        <v>32</v>
      </c>
      <c r="D313">
        <v>3</v>
      </c>
      <c r="E313">
        <v>11</v>
      </c>
      <c r="F313">
        <v>32</v>
      </c>
      <c r="G313"/>
      <c r="H313">
        <v>74</v>
      </c>
      <c r="I313">
        <v>126</v>
      </c>
      <c r="J313">
        <v>17.7</v>
      </c>
      <c r="K313">
        <v>0.4</v>
      </c>
      <c r="L313">
        <v>1.2</v>
      </c>
      <c r="M313">
        <v>15.1</v>
      </c>
      <c r="N313">
        <v>1.3</v>
      </c>
      <c r="O313" t="s">
        <v>689</v>
      </c>
      <c r="P313" s="367">
        <v>44908</v>
      </c>
      <c r="Q313" t="s">
        <v>46</v>
      </c>
      <c r="R313" t="s">
        <v>1169</v>
      </c>
      <c r="S313" t="s">
        <v>223</v>
      </c>
      <c r="T313" t="s">
        <v>295</v>
      </c>
      <c r="U313"/>
    </row>
    <row r="314" spans="1:21" x14ac:dyDescent="0.2">
      <c r="A314">
        <v>804385</v>
      </c>
      <c r="B314" t="s">
        <v>607</v>
      </c>
      <c r="C314">
        <v>20</v>
      </c>
      <c r="D314">
        <v>4</v>
      </c>
      <c r="E314">
        <v>13</v>
      </c>
      <c r="F314">
        <v>20</v>
      </c>
      <c r="G314">
        <v>25</v>
      </c>
      <c r="H314">
        <v>76</v>
      </c>
      <c r="I314">
        <v>96</v>
      </c>
      <c r="J314">
        <v>14.4</v>
      </c>
      <c r="K314">
        <v>0.4</v>
      </c>
      <c r="L314">
        <v>1.81</v>
      </c>
      <c r="M314">
        <v>13.5</v>
      </c>
      <c r="N314">
        <v>1.4</v>
      </c>
      <c r="O314" t="s">
        <v>692</v>
      </c>
      <c r="P314" s="367">
        <v>37995</v>
      </c>
      <c r="Q314" t="s">
        <v>46</v>
      </c>
      <c r="R314" t="s">
        <v>740</v>
      </c>
      <c r="S314" t="s">
        <v>728</v>
      </c>
      <c r="T314" t="s">
        <v>255</v>
      </c>
      <c r="U314"/>
    </row>
    <row r="315" spans="1:21" x14ac:dyDescent="0.2">
      <c r="A315">
        <v>374421</v>
      </c>
      <c r="B315" t="s">
        <v>411</v>
      </c>
      <c r="C315">
        <v>5</v>
      </c>
      <c r="D315">
        <v>3</v>
      </c>
      <c r="E315">
        <v>8</v>
      </c>
      <c r="F315">
        <v>5</v>
      </c>
      <c r="G315">
        <v>13</v>
      </c>
      <c r="H315">
        <v>43</v>
      </c>
      <c r="I315">
        <v>89</v>
      </c>
      <c r="J315">
        <v>13.6</v>
      </c>
      <c r="K315">
        <v>0.4</v>
      </c>
      <c r="L315">
        <v>1.82</v>
      </c>
      <c r="M315">
        <v>10</v>
      </c>
      <c r="N315">
        <v>1.2</v>
      </c>
      <c r="O315" t="s">
        <v>692</v>
      </c>
      <c r="P315" s="367">
        <v>37995</v>
      </c>
      <c r="Q315" t="s">
        <v>46</v>
      </c>
      <c r="R315" t="s">
        <v>984</v>
      </c>
      <c r="S315" t="s">
        <v>728</v>
      </c>
      <c r="T315" t="s">
        <v>316</v>
      </c>
      <c r="U315"/>
    </row>
    <row r="316" spans="1:21" x14ac:dyDescent="0.2">
      <c r="A316">
        <v>290833</v>
      </c>
      <c r="B316" t="s">
        <v>1165</v>
      </c>
      <c r="C316">
        <v>0</v>
      </c>
      <c r="D316">
        <v>1</v>
      </c>
      <c r="E316">
        <v>-1</v>
      </c>
      <c r="F316">
        <v>0</v>
      </c>
      <c r="G316"/>
      <c r="H316">
        <v>84</v>
      </c>
      <c r="I316">
        <v>82</v>
      </c>
      <c r="J316">
        <v>12.8</v>
      </c>
      <c r="K316">
        <v>0.4</v>
      </c>
      <c r="L316">
        <v>1.22</v>
      </c>
      <c r="M316">
        <v>26.4</v>
      </c>
      <c r="N316">
        <v>0.9</v>
      </c>
      <c r="O316" t="s">
        <v>689</v>
      </c>
      <c r="P316" s="367">
        <v>44908</v>
      </c>
      <c r="Q316" t="s">
        <v>46</v>
      </c>
      <c r="R316" t="s">
        <v>1172</v>
      </c>
      <c r="S316" t="s">
        <v>223</v>
      </c>
      <c r="T316" t="s">
        <v>253</v>
      </c>
      <c r="U316"/>
    </row>
    <row r="317" spans="1:21" x14ac:dyDescent="0.2">
      <c r="A317">
        <v>450981</v>
      </c>
      <c r="B317" t="s">
        <v>451</v>
      </c>
      <c r="C317">
        <v>8</v>
      </c>
      <c r="D317">
        <v>-1</v>
      </c>
      <c r="E317">
        <v>0</v>
      </c>
      <c r="F317">
        <v>8</v>
      </c>
      <c r="G317">
        <v>11</v>
      </c>
      <c r="H317">
        <v>44</v>
      </c>
      <c r="I317">
        <v>78</v>
      </c>
      <c r="J317">
        <v>12.3</v>
      </c>
      <c r="K317">
        <v>0.4</v>
      </c>
      <c r="L317">
        <v>1.2</v>
      </c>
      <c r="M317">
        <v>24.1</v>
      </c>
      <c r="N317">
        <v>0.6</v>
      </c>
      <c r="O317" t="s">
        <v>705</v>
      </c>
      <c r="P317" s="367">
        <v>37363</v>
      </c>
      <c r="Q317" t="s">
        <v>46</v>
      </c>
      <c r="R317" t="s">
        <v>1027</v>
      </c>
      <c r="S317" t="s">
        <v>347</v>
      </c>
      <c r="T317" t="s">
        <v>213</v>
      </c>
      <c r="U317"/>
    </row>
    <row r="318" spans="1:21" x14ac:dyDescent="0.2">
      <c r="A318">
        <v>625236</v>
      </c>
      <c r="B318" t="s">
        <v>540</v>
      </c>
      <c r="C318">
        <v>11</v>
      </c>
      <c r="D318">
        <v>6</v>
      </c>
      <c r="E318">
        <v>10</v>
      </c>
      <c r="F318">
        <v>11</v>
      </c>
      <c r="G318">
        <v>18</v>
      </c>
      <c r="H318">
        <v>87</v>
      </c>
      <c r="I318">
        <v>75</v>
      </c>
      <c r="J318">
        <v>11.8</v>
      </c>
      <c r="K318">
        <v>0.4</v>
      </c>
      <c r="L318">
        <v>1.83</v>
      </c>
      <c r="M318">
        <v>15</v>
      </c>
      <c r="N318">
        <v>1.4</v>
      </c>
      <c r="O318" t="s">
        <v>692</v>
      </c>
      <c r="P318" s="367">
        <v>37995</v>
      </c>
      <c r="Q318" t="s">
        <v>46</v>
      </c>
      <c r="R318" t="s">
        <v>1120</v>
      </c>
      <c r="S318" t="s">
        <v>728</v>
      </c>
      <c r="T318" t="s">
        <v>255</v>
      </c>
      <c r="U318"/>
    </row>
    <row r="319" spans="1:21" x14ac:dyDescent="0.2">
      <c r="A319">
        <v>536806</v>
      </c>
      <c r="B319" t="s">
        <v>1182</v>
      </c>
      <c r="C319">
        <v>-1</v>
      </c>
      <c r="D319">
        <v>5</v>
      </c>
      <c r="E319">
        <v>1</v>
      </c>
      <c r="F319">
        <v>-1</v>
      </c>
      <c r="G319">
        <v>15</v>
      </c>
      <c r="H319">
        <v>108</v>
      </c>
      <c r="I319">
        <v>67</v>
      </c>
      <c r="J319">
        <v>10.8</v>
      </c>
      <c r="K319">
        <v>0.4</v>
      </c>
      <c r="L319">
        <v>1.82</v>
      </c>
      <c r="M319">
        <v>19.899999999999999</v>
      </c>
      <c r="N319">
        <v>1.3</v>
      </c>
      <c r="O319" t="s">
        <v>692</v>
      </c>
      <c r="P319" s="367">
        <v>43893</v>
      </c>
      <c r="Q319" t="s">
        <v>46</v>
      </c>
      <c r="R319" t="s">
        <v>1076</v>
      </c>
      <c r="S319" t="s">
        <v>728</v>
      </c>
      <c r="T319" t="s">
        <v>311</v>
      </c>
      <c r="U319"/>
    </row>
    <row r="320" spans="1:21" x14ac:dyDescent="0.2">
      <c r="A320">
        <v>147512</v>
      </c>
      <c r="B320" t="s">
        <v>1161</v>
      </c>
      <c r="C320">
        <v>6</v>
      </c>
      <c r="D320">
        <v>2</v>
      </c>
      <c r="E320">
        <v>2</v>
      </c>
      <c r="F320">
        <v>6</v>
      </c>
      <c r="G320"/>
      <c r="H320">
        <v>27</v>
      </c>
      <c r="I320">
        <v>63</v>
      </c>
      <c r="J320">
        <v>10.3</v>
      </c>
      <c r="K320">
        <v>0.4</v>
      </c>
      <c r="L320">
        <v>1.21</v>
      </c>
      <c r="M320">
        <v>15.9</v>
      </c>
      <c r="N320">
        <v>0.5</v>
      </c>
      <c r="O320" t="s">
        <v>689</v>
      </c>
      <c r="P320" s="367">
        <v>44908</v>
      </c>
      <c r="Q320" t="s">
        <v>46</v>
      </c>
      <c r="R320" t="s">
        <v>1168</v>
      </c>
      <c r="S320" t="s">
        <v>223</v>
      </c>
      <c r="T320" t="s">
        <v>241</v>
      </c>
      <c r="U320"/>
    </row>
    <row r="321" spans="1:21" x14ac:dyDescent="0.2">
      <c r="A321">
        <v>768556</v>
      </c>
      <c r="B321" t="s">
        <v>598</v>
      </c>
      <c r="C321">
        <v>10</v>
      </c>
      <c r="D321">
        <v>5</v>
      </c>
      <c r="E321">
        <v>11</v>
      </c>
      <c r="F321">
        <v>10</v>
      </c>
      <c r="G321">
        <v>18</v>
      </c>
      <c r="H321">
        <v>70</v>
      </c>
      <c r="I321">
        <v>61</v>
      </c>
      <c r="J321">
        <v>9.9</v>
      </c>
      <c r="K321">
        <v>0.4</v>
      </c>
      <c r="L321">
        <v>1.82</v>
      </c>
      <c r="M321">
        <v>14.3</v>
      </c>
      <c r="N321">
        <v>1.3</v>
      </c>
      <c r="O321" t="s">
        <v>692</v>
      </c>
      <c r="P321" s="367">
        <v>37995</v>
      </c>
      <c r="Q321" t="s">
        <v>46</v>
      </c>
      <c r="R321" t="s">
        <v>729</v>
      </c>
      <c r="S321" t="s">
        <v>728</v>
      </c>
      <c r="T321" t="s">
        <v>255</v>
      </c>
      <c r="U321"/>
    </row>
    <row r="322" spans="1:21" x14ac:dyDescent="0.2">
      <c r="A322">
        <v>410258</v>
      </c>
      <c r="B322" t="s">
        <v>431</v>
      </c>
      <c r="C322">
        <v>15</v>
      </c>
      <c r="D322">
        <v>8</v>
      </c>
      <c r="E322">
        <v>19</v>
      </c>
      <c r="F322">
        <v>15</v>
      </c>
      <c r="G322">
        <v>36</v>
      </c>
      <c r="H322">
        <v>73</v>
      </c>
      <c r="I322">
        <v>55</v>
      </c>
      <c r="J322">
        <v>9.1</v>
      </c>
      <c r="K322">
        <v>0.4</v>
      </c>
      <c r="L322">
        <v>1.83</v>
      </c>
      <c r="M322">
        <v>22.4</v>
      </c>
      <c r="N322">
        <v>0.9</v>
      </c>
      <c r="O322" t="s">
        <v>692</v>
      </c>
      <c r="P322" s="367">
        <v>37995</v>
      </c>
      <c r="Q322" t="s">
        <v>46</v>
      </c>
      <c r="R322" t="s">
        <v>1007</v>
      </c>
      <c r="S322" t="s">
        <v>728</v>
      </c>
      <c r="T322" t="s">
        <v>291</v>
      </c>
      <c r="U322"/>
    </row>
    <row r="323" spans="1:21" x14ac:dyDescent="0.2">
      <c r="A323">
        <v>916122</v>
      </c>
      <c r="B323" t="s">
        <v>657</v>
      </c>
      <c r="C323">
        <v>22</v>
      </c>
      <c r="D323">
        <v>3</v>
      </c>
      <c r="E323">
        <v>7</v>
      </c>
      <c r="F323">
        <v>22</v>
      </c>
      <c r="G323">
        <v>40</v>
      </c>
      <c r="H323">
        <v>54</v>
      </c>
      <c r="I323">
        <v>51</v>
      </c>
      <c r="J323">
        <v>8.6</v>
      </c>
      <c r="K323">
        <v>0.4</v>
      </c>
      <c r="L323">
        <v>1.82</v>
      </c>
      <c r="M323">
        <v>18.600000000000001</v>
      </c>
      <c r="N323">
        <v>0.8</v>
      </c>
      <c r="O323" t="s">
        <v>696</v>
      </c>
      <c r="P323" s="367">
        <v>37995</v>
      </c>
      <c r="Q323" t="s">
        <v>46</v>
      </c>
      <c r="R323" t="s">
        <v>798</v>
      </c>
      <c r="S323" t="s">
        <v>728</v>
      </c>
      <c r="T323" t="s">
        <v>226</v>
      </c>
      <c r="U323"/>
    </row>
    <row r="324" spans="1:21" x14ac:dyDescent="0.2">
      <c r="A324">
        <v>696898</v>
      </c>
      <c r="B324" t="s">
        <v>570</v>
      </c>
      <c r="C324">
        <v>16</v>
      </c>
      <c r="D324">
        <v>4</v>
      </c>
      <c r="E324">
        <v>8</v>
      </c>
      <c r="F324">
        <v>16</v>
      </c>
      <c r="G324">
        <v>31</v>
      </c>
      <c r="H324">
        <v>67</v>
      </c>
      <c r="I324">
        <v>50</v>
      </c>
      <c r="J324">
        <v>8.4</v>
      </c>
      <c r="K324">
        <v>0.4</v>
      </c>
      <c r="L324">
        <v>1.82</v>
      </c>
      <c r="M324">
        <v>15.2</v>
      </c>
      <c r="N324">
        <v>1.2</v>
      </c>
      <c r="O324" t="s">
        <v>696</v>
      </c>
      <c r="P324" s="367">
        <v>37995</v>
      </c>
      <c r="Q324" t="s">
        <v>46</v>
      </c>
      <c r="R324" t="s">
        <v>1154</v>
      </c>
      <c r="S324" t="s">
        <v>728</v>
      </c>
      <c r="T324" t="s">
        <v>226</v>
      </c>
      <c r="U324"/>
    </row>
    <row r="325" spans="1:21" x14ac:dyDescent="0.2">
      <c r="A325">
        <v>303701</v>
      </c>
      <c r="B325" t="s">
        <v>365</v>
      </c>
      <c r="C325">
        <v>6</v>
      </c>
      <c r="D325">
        <v>2</v>
      </c>
      <c r="E325">
        <v>3</v>
      </c>
      <c r="F325">
        <v>6</v>
      </c>
      <c r="G325">
        <v>9</v>
      </c>
      <c r="H325">
        <v>25</v>
      </c>
      <c r="I325">
        <v>46</v>
      </c>
      <c r="J325">
        <v>7.8</v>
      </c>
      <c r="K325">
        <v>0.4</v>
      </c>
      <c r="L325">
        <v>1.25</v>
      </c>
      <c r="M325">
        <v>11.3</v>
      </c>
      <c r="N325">
        <v>0.6</v>
      </c>
      <c r="O325" t="s">
        <v>689</v>
      </c>
      <c r="P325" s="367">
        <v>41960</v>
      </c>
      <c r="Q325" t="s">
        <v>199</v>
      </c>
      <c r="R325" t="s">
        <v>940</v>
      </c>
      <c r="S325" t="s">
        <v>366</v>
      </c>
      <c r="T325" t="s">
        <v>221</v>
      </c>
      <c r="U325"/>
    </row>
    <row r="326" spans="1:21" x14ac:dyDescent="0.2">
      <c r="A326">
        <v>727057</v>
      </c>
      <c r="B326" t="s">
        <v>585</v>
      </c>
      <c r="C326">
        <v>22</v>
      </c>
      <c r="D326">
        <v>3</v>
      </c>
      <c r="E326">
        <v>10</v>
      </c>
      <c r="F326">
        <v>22</v>
      </c>
      <c r="G326">
        <v>20</v>
      </c>
      <c r="H326">
        <v>8</v>
      </c>
      <c r="I326">
        <v>39</v>
      </c>
      <c r="J326">
        <v>6.7</v>
      </c>
      <c r="K326">
        <v>0.4</v>
      </c>
      <c r="L326">
        <v>1.6</v>
      </c>
      <c r="M326">
        <v>17.100000000000001</v>
      </c>
      <c r="N326">
        <v>0.2</v>
      </c>
      <c r="O326" t="s">
        <v>689</v>
      </c>
      <c r="P326" s="367">
        <v>40910</v>
      </c>
      <c r="Q326" t="s">
        <v>199</v>
      </c>
      <c r="R326" t="s">
        <v>707</v>
      </c>
      <c r="S326" t="s">
        <v>450</v>
      </c>
      <c r="T326" t="s">
        <v>262</v>
      </c>
      <c r="U326"/>
    </row>
    <row r="327" spans="1:21" x14ac:dyDescent="0.2">
      <c r="A327">
        <v>231100</v>
      </c>
      <c r="B327" t="s">
        <v>317</v>
      </c>
      <c r="C327">
        <v>12</v>
      </c>
      <c r="D327">
        <v>3</v>
      </c>
      <c r="E327">
        <v>7</v>
      </c>
      <c r="F327">
        <v>12</v>
      </c>
      <c r="G327">
        <v>11</v>
      </c>
      <c r="H327">
        <v>15</v>
      </c>
      <c r="I327">
        <v>30</v>
      </c>
      <c r="J327">
        <v>5.4</v>
      </c>
      <c r="K327">
        <v>0.4</v>
      </c>
      <c r="L327">
        <v>1.85</v>
      </c>
      <c r="M327">
        <v>15.6</v>
      </c>
      <c r="N327">
        <v>0.3</v>
      </c>
      <c r="O327" t="s">
        <v>692</v>
      </c>
      <c r="P327" s="367">
        <v>37995</v>
      </c>
      <c r="Q327" t="s">
        <v>46</v>
      </c>
      <c r="R327" t="s">
        <v>898</v>
      </c>
      <c r="S327" t="s">
        <v>728</v>
      </c>
      <c r="T327" t="s">
        <v>222</v>
      </c>
      <c r="U327"/>
    </row>
    <row r="328" spans="1:21" x14ac:dyDescent="0.2">
      <c r="A328">
        <v>608463</v>
      </c>
      <c r="B328" t="s">
        <v>530</v>
      </c>
      <c r="C328">
        <v>8</v>
      </c>
      <c r="D328">
        <v>2</v>
      </c>
      <c r="E328">
        <v>3</v>
      </c>
      <c r="F328">
        <v>8</v>
      </c>
      <c r="G328">
        <v>6</v>
      </c>
      <c r="H328">
        <v>21</v>
      </c>
      <c r="I328">
        <v>28</v>
      </c>
      <c r="J328">
        <v>5</v>
      </c>
      <c r="K328">
        <v>0.4</v>
      </c>
      <c r="L328">
        <v>1.85</v>
      </c>
      <c r="M328">
        <v>15.6</v>
      </c>
      <c r="N328">
        <v>0.4</v>
      </c>
      <c r="O328" t="s">
        <v>692</v>
      </c>
      <c r="P328" s="367">
        <v>43893</v>
      </c>
      <c r="Q328" t="s">
        <v>46</v>
      </c>
      <c r="R328" t="s">
        <v>1110</v>
      </c>
      <c r="S328" t="s">
        <v>728</v>
      </c>
      <c r="T328" t="s">
        <v>329</v>
      </c>
      <c r="U328"/>
    </row>
    <row r="329" spans="1:21" x14ac:dyDescent="0.2">
      <c r="A329">
        <v>644294</v>
      </c>
      <c r="B329" t="s">
        <v>547</v>
      </c>
      <c r="C329">
        <v>7</v>
      </c>
      <c r="D329">
        <v>3</v>
      </c>
      <c r="E329">
        <v>8</v>
      </c>
      <c r="F329">
        <v>7</v>
      </c>
      <c r="G329">
        <v>0</v>
      </c>
      <c r="H329">
        <v>22</v>
      </c>
      <c r="I329">
        <v>22</v>
      </c>
      <c r="J329">
        <v>4.0999999999999996</v>
      </c>
      <c r="K329">
        <v>0.4</v>
      </c>
      <c r="L329">
        <v>1.86</v>
      </c>
      <c r="M329">
        <v>15.1</v>
      </c>
      <c r="N329">
        <v>0.5</v>
      </c>
      <c r="O329" t="s">
        <v>692</v>
      </c>
      <c r="P329" s="367">
        <v>43893</v>
      </c>
      <c r="Q329" t="s">
        <v>46</v>
      </c>
      <c r="R329" t="s">
        <v>1127</v>
      </c>
      <c r="S329" t="s">
        <v>728</v>
      </c>
      <c r="T329" t="s">
        <v>335</v>
      </c>
      <c r="U329"/>
    </row>
    <row r="330" spans="1:21" x14ac:dyDescent="0.2">
      <c r="A330">
        <v>615310</v>
      </c>
      <c r="B330" t="s">
        <v>535</v>
      </c>
      <c r="C330">
        <v>12</v>
      </c>
      <c r="D330">
        <v>1</v>
      </c>
      <c r="E330">
        <v>5</v>
      </c>
      <c r="F330">
        <v>12</v>
      </c>
      <c r="G330">
        <v>11</v>
      </c>
      <c r="H330">
        <v>5</v>
      </c>
      <c r="I330">
        <v>20</v>
      </c>
      <c r="J330">
        <v>3.8</v>
      </c>
      <c r="K330">
        <v>0.4</v>
      </c>
      <c r="L330">
        <v>1.5</v>
      </c>
      <c r="M330">
        <v>10.199999999999999</v>
      </c>
      <c r="N330">
        <v>0.1</v>
      </c>
      <c r="O330" t="s">
        <v>689</v>
      </c>
      <c r="P330" s="367">
        <v>40910</v>
      </c>
      <c r="Q330" t="s">
        <v>199</v>
      </c>
      <c r="R330" t="s">
        <v>1115</v>
      </c>
      <c r="S330" t="s">
        <v>450</v>
      </c>
      <c r="T330" t="s">
        <v>221</v>
      </c>
      <c r="U330"/>
    </row>
    <row r="331" spans="1:21" x14ac:dyDescent="0.2">
      <c r="A331" s="419">
        <v>829945</v>
      </c>
      <c r="B331" t="s">
        <v>617</v>
      </c>
      <c r="C331">
        <v>6</v>
      </c>
      <c r="D331">
        <v>0</v>
      </c>
      <c r="E331">
        <v>2</v>
      </c>
      <c r="F331">
        <v>6</v>
      </c>
      <c r="G331">
        <v>11</v>
      </c>
      <c r="H331">
        <v>10</v>
      </c>
      <c r="I331">
        <v>17</v>
      </c>
      <c r="J331">
        <v>3.2</v>
      </c>
      <c r="K331">
        <v>0.4</v>
      </c>
      <c r="L331">
        <v>1.27</v>
      </c>
      <c r="M331">
        <v>13.1</v>
      </c>
      <c r="N331">
        <v>0.2</v>
      </c>
      <c r="O331" t="s">
        <v>689</v>
      </c>
      <c r="P331" s="367">
        <v>36712</v>
      </c>
      <c r="Q331" t="s">
        <v>46</v>
      </c>
      <c r="R331" t="s">
        <v>751</v>
      </c>
      <c r="S331" t="s">
        <v>332</v>
      </c>
      <c r="T331" t="s">
        <v>429</v>
      </c>
      <c r="U331"/>
    </row>
    <row r="332" spans="1:21" x14ac:dyDescent="0.2">
      <c r="A332">
        <v>447086</v>
      </c>
      <c r="B332" t="s">
        <v>449</v>
      </c>
      <c r="C332">
        <v>7</v>
      </c>
      <c r="D332">
        <v>0</v>
      </c>
      <c r="E332">
        <v>3</v>
      </c>
      <c r="F332">
        <v>7</v>
      </c>
      <c r="G332">
        <v>7</v>
      </c>
      <c r="H332">
        <v>3</v>
      </c>
      <c r="I332">
        <v>10</v>
      </c>
      <c r="J332">
        <v>1.9</v>
      </c>
      <c r="K332">
        <v>0.4</v>
      </c>
      <c r="L332">
        <v>1.31</v>
      </c>
      <c r="M332">
        <v>6.1</v>
      </c>
      <c r="N332">
        <v>0.1</v>
      </c>
      <c r="O332" t="s">
        <v>689</v>
      </c>
      <c r="P332" s="367">
        <v>41011</v>
      </c>
      <c r="Q332" t="s">
        <v>199</v>
      </c>
      <c r="R332" t="s">
        <v>1026</v>
      </c>
      <c r="S332" t="s">
        <v>450</v>
      </c>
      <c r="T332" t="s">
        <v>370</v>
      </c>
      <c r="U332"/>
    </row>
    <row r="333" spans="1:21" x14ac:dyDescent="0.2">
      <c r="A333">
        <v>159442</v>
      </c>
      <c r="B333" t="s">
        <v>264</v>
      </c>
      <c r="C333">
        <v>5</v>
      </c>
      <c r="D333">
        <v>2</v>
      </c>
      <c r="E333">
        <v>5</v>
      </c>
      <c r="F333">
        <v>5</v>
      </c>
      <c r="G333">
        <v>12</v>
      </c>
      <c r="H333">
        <v>8</v>
      </c>
      <c r="I333">
        <v>1</v>
      </c>
      <c r="J333">
        <v>0.3</v>
      </c>
      <c r="K333">
        <v>0.4</v>
      </c>
      <c r="L333">
        <v>1.83</v>
      </c>
      <c r="M333">
        <v>14.5</v>
      </c>
      <c r="N333">
        <v>0.2</v>
      </c>
      <c r="O333" t="s">
        <v>692</v>
      </c>
      <c r="P333" s="367">
        <v>37995</v>
      </c>
      <c r="Q333" t="s">
        <v>46</v>
      </c>
      <c r="R333" t="s">
        <v>862</v>
      </c>
      <c r="S333" t="s">
        <v>728</v>
      </c>
      <c r="T333" t="s">
        <v>245</v>
      </c>
      <c r="U333"/>
    </row>
    <row r="334" spans="1:21" x14ac:dyDescent="0.2">
      <c r="A334">
        <v>391896</v>
      </c>
      <c r="B334" t="s">
        <v>419</v>
      </c>
      <c r="C334">
        <v>-3</v>
      </c>
      <c r="D334">
        <v>3</v>
      </c>
      <c r="E334">
        <v>-6</v>
      </c>
      <c r="F334">
        <v>-3</v>
      </c>
      <c r="G334">
        <v>-17</v>
      </c>
      <c r="H334">
        <v>-15</v>
      </c>
      <c r="I334">
        <v>-6</v>
      </c>
      <c r="J334">
        <v>-1.2</v>
      </c>
      <c r="K334">
        <v>0.4</v>
      </c>
      <c r="L334">
        <v>1.83</v>
      </c>
      <c r="M334">
        <v>25.1</v>
      </c>
      <c r="N334">
        <v>-0.1</v>
      </c>
      <c r="O334" t="s">
        <v>692</v>
      </c>
      <c r="P334" s="367">
        <v>40070</v>
      </c>
      <c r="Q334" t="s">
        <v>46</v>
      </c>
      <c r="R334" t="s">
        <v>995</v>
      </c>
      <c r="S334" t="s">
        <v>728</v>
      </c>
      <c r="T334" t="s">
        <v>319</v>
      </c>
      <c r="U334"/>
    </row>
    <row r="335" spans="1:21" x14ac:dyDescent="0.2">
      <c r="A335">
        <v>863522</v>
      </c>
      <c r="B335" t="s">
        <v>636</v>
      </c>
      <c r="C335">
        <v>-1</v>
      </c>
      <c r="D335">
        <v>-3</v>
      </c>
      <c r="E335">
        <v>1</v>
      </c>
      <c r="F335">
        <v>-1</v>
      </c>
      <c r="G335">
        <v>0</v>
      </c>
      <c r="H335">
        <v>9</v>
      </c>
      <c r="I335"/>
      <c r="J335"/>
      <c r="K335">
        <v>0.4</v>
      </c>
      <c r="L335">
        <v>1.6</v>
      </c>
      <c r="M335">
        <v>14.3</v>
      </c>
      <c r="N335">
        <v>0.2</v>
      </c>
      <c r="O335" t="s">
        <v>692</v>
      </c>
      <c r="P335" s="367">
        <v>43971</v>
      </c>
      <c r="Q335" t="s">
        <v>46</v>
      </c>
      <c r="R335" t="s">
        <v>773</v>
      </c>
      <c r="S335" t="s">
        <v>701</v>
      </c>
      <c r="T335" t="s">
        <v>221</v>
      </c>
      <c r="U335"/>
    </row>
    <row r="336" spans="1:21" x14ac:dyDescent="0.2">
      <c r="A336">
        <v>255001</v>
      </c>
      <c r="B336" t="s">
        <v>1164</v>
      </c>
      <c r="C336">
        <v>6</v>
      </c>
      <c r="D336">
        <v>2</v>
      </c>
      <c r="E336">
        <v>9</v>
      </c>
      <c r="F336">
        <v>6</v>
      </c>
      <c r="G336"/>
      <c r="H336">
        <v>41</v>
      </c>
      <c r="I336">
        <v>81</v>
      </c>
      <c r="J336">
        <v>12.6</v>
      </c>
      <c r="K336">
        <v>0.41</v>
      </c>
      <c r="L336">
        <v>1.24</v>
      </c>
      <c r="M336">
        <v>12.1</v>
      </c>
      <c r="N336">
        <v>0.9</v>
      </c>
      <c r="O336" t="s">
        <v>689</v>
      </c>
      <c r="P336" s="367">
        <v>44908</v>
      </c>
      <c r="Q336" t="s">
        <v>46</v>
      </c>
      <c r="R336" t="s">
        <v>1171</v>
      </c>
      <c r="S336" t="s">
        <v>223</v>
      </c>
      <c r="T336" t="s">
        <v>316</v>
      </c>
      <c r="U336"/>
    </row>
    <row r="337" spans="1:21" x14ac:dyDescent="0.2">
      <c r="A337">
        <v>214338</v>
      </c>
      <c r="B337" t="s">
        <v>308</v>
      </c>
      <c r="C337">
        <v>10</v>
      </c>
      <c r="D337">
        <v>2</v>
      </c>
      <c r="E337">
        <v>7</v>
      </c>
      <c r="F337">
        <v>10</v>
      </c>
      <c r="G337">
        <v>14</v>
      </c>
      <c r="H337">
        <v>29</v>
      </c>
      <c r="I337">
        <v>57</v>
      </c>
      <c r="J337">
        <v>9.4</v>
      </c>
      <c r="K337">
        <v>0.41</v>
      </c>
      <c r="L337">
        <v>1.54</v>
      </c>
      <c r="M337">
        <v>8.8000000000000007</v>
      </c>
      <c r="N337">
        <v>0.9</v>
      </c>
      <c r="O337" t="s">
        <v>692</v>
      </c>
      <c r="P337" s="367">
        <v>44027</v>
      </c>
      <c r="Q337" t="s">
        <v>46</v>
      </c>
      <c r="R337" t="s">
        <v>891</v>
      </c>
      <c r="S337" t="s">
        <v>247</v>
      </c>
      <c r="T337" t="s">
        <v>221</v>
      </c>
      <c r="U337"/>
    </row>
    <row r="338" spans="1:21" x14ac:dyDescent="0.2">
      <c r="A338">
        <v>408484</v>
      </c>
      <c r="B338" t="s">
        <v>428</v>
      </c>
      <c r="C338">
        <v>10</v>
      </c>
      <c r="D338"/>
      <c r="E338">
        <v>4</v>
      </c>
      <c r="F338">
        <v>10</v>
      </c>
      <c r="G338">
        <v>11</v>
      </c>
      <c r="H338">
        <v>21</v>
      </c>
      <c r="I338">
        <v>39</v>
      </c>
      <c r="J338">
        <v>6.9</v>
      </c>
      <c r="K338">
        <v>0.41</v>
      </c>
      <c r="L338">
        <v>1.43</v>
      </c>
      <c r="M338">
        <v>8.1</v>
      </c>
      <c r="N338">
        <v>0.7</v>
      </c>
      <c r="O338" t="s">
        <v>696</v>
      </c>
      <c r="P338" s="367">
        <v>36712</v>
      </c>
      <c r="Q338" t="s">
        <v>46</v>
      </c>
      <c r="R338" t="s">
        <v>1005</v>
      </c>
      <c r="S338" t="s">
        <v>247</v>
      </c>
      <c r="T338" t="s">
        <v>429</v>
      </c>
      <c r="U338"/>
    </row>
    <row r="339" spans="1:21" x14ac:dyDescent="0.2">
      <c r="A339">
        <v>647669</v>
      </c>
      <c r="B339" t="s">
        <v>548</v>
      </c>
      <c r="C339">
        <v>8</v>
      </c>
      <c r="D339"/>
      <c r="E339">
        <v>3</v>
      </c>
      <c r="F339">
        <v>8</v>
      </c>
      <c r="G339">
        <v>9</v>
      </c>
      <c r="H339">
        <v>17</v>
      </c>
      <c r="I339">
        <v>37</v>
      </c>
      <c r="J339">
        <v>6.5</v>
      </c>
      <c r="K339">
        <v>0.41</v>
      </c>
      <c r="L339">
        <v>1.4</v>
      </c>
      <c r="M339">
        <v>9.1999999999999993</v>
      </c>
      <c r="N339">
        <v>0.5</v>
      </c>
      <c r="O339" t="s">
        <v>696</v>
      </c>
      <c r="P339" s="367">
        <v>38740</v>
      </c>
      <c r="Q339" t="s">
        <v>46</v>
      </c>
      <c r="R339" t="s">
        <v>1129</v>
      </c>
      <c r="S339" t="s">
        <v>247</v>
      </c>
      <c r="T339" t="s">
        <v>221</v>
      </c>
      <c r="U339"/>
    </row>
    <row r="340" spans="1:21" x14ac:dyDescent="0.2">
      <c r="A340">
        <v>444315</v>
      </c>
      <c r="B340" t="s">
        <v>448</v>
      </c>
      <c r="C340">
        <v>8</v>
      </c>
      <c r="D340">
        <v>-1</v>
      </c>
      <c r="E340">
        <v>4</v>
      </c>
      <c r="F340">
        <v>8</v>
      </c>
      <c r="G340">
        <v>10</v>
      </c>
      <c r="H340">
        <v>16</v>
      </c>
      <c r="I340">
        <v>31</v>
      </c>
      <c r="J340">
        <v>5.6</v>
      </c>
      <c r="K340">
        <v>0.41</v>
      </c>
      <c r="L340">
        <v>1.44</v>
      </c>
      <c r="M340">
        <v>7.4</v>
      </c>
      <c r="N340">
        <v>0.6</v>
      </c>
      <c r="O340" t="s">
        <v>696</v>
      </c>
      <c r="P340" s="367">
        <v>36712</v>
      </c>
      <c r="Q340" t="s">
        <v>46</v>
      </c>
      <c r="R340" t="s">
        <v>1024</v>
      </c>
      <c r="S340" t="s">
        <v>247</v>
      </c>
      <c r="T340" t="s">
        <v>429</v>
      </c>
      <c r="U340"/>
    </row>
    <row r="341" spans="1:21" x14ac:dyDescent="0.2">
      <c r="A341">
        <v>480145</v>
      </c>
      <c r="B341" t="s">
        <v>467</v>
      </c>
      <c r="C341">
        <v>7</v>
      </c>
      <c r="D341">
        <v>-1</v>
      </c>
      <c r="E341">
        <v>3</v>
      </c>
      <c r="F341">
        <v>7</v>
      </c>
      <c r="G341">
        <v>7</v>
      </c>
      <c r="H341">
        <v>9</v>
      </c>
      <c r="I341">
        <v>19</v>
      </c>
      <c r="J341">
        <v>3.5</v>
      </c>
      <c r="K341">
        <v>0.41</v>
      </c>
      <c r="L341">
        <v>1.5</v>
      </c>
      <c r="M341">
        <v>7.1</v>
      </c>
      <c r="N341">
        <v>0.3</v>
      </c>
      <c r="O341" t="s">
        <v>696</v>
      </c>
      <c r="P341" s="367">
        <v>36712</v>
      </c>
      <c r="Q341" t="s">
        <v>46</v>
      </c>
      <c r="R341" t="s">
        <v>1043</v>
      </c>
      <c r="S341" t="s">
        <v>247</v>
      </c>
      <c r="T341" t="s">
        <v>370</v>
      </c>
      <c r="U341"/>
    </row>
    <row r="342" spans="1:21" x14ac:dyDescent="0.2">
      <c r="A342">
        <v>153833</v>
      </c>
      <c r="B342" t="s">
        <v>261</v>
      </c>
      <c r="C342">
        <v>6</v>
      </c>
      <c r="D342"/>
      <c r="E342">
        <v>3</v>
      </c>
      <c r="F342">
        <v>6</v>
      </c>
      <c r="G342">
        <v>10</v>
      </c>
      <c r="H342">
        <v>16</v>
      </c>
      <c r="I342">
        <v>16</v>
      </c>
      <c r="J342">
        <v>3.1</v>
      </c>
      <c r="K342">
        <v>0.41</v>
      </c>
      <c r="L342">
        <v>1.47</v>
      </c>
      <c r="M342">
        <v>9.9</v>
      </c>
      <c r="N342">
        <v>0.5</v>
      </c>
      <c r="O342" t="s">
        <v>696</v>
      </c>
      <c r="P342" s="367">
        <v>40091</v>
      </c>
      <c r="Q342" t="s">
        <v>46</v>
      </c>
      <c r="R342" t="s">
        <v>860</v>
      </c>
      <c r="S342" t="s">
        <v>247</v>
      </c>
      <c r="T342" t="s">
        <v>262</v>
      </c>
      <c r="U342"/>
    </row>
    <row r="343" spans="1:21" x14ac:dyDescent="0.2">
      <c r="A343">
        <v>553578</v>
      </c>
      <c r="B343" t="s">
        <v>509</v>
      </c>
      <c r="C343">
        <v>18</v>
      </c>
      <c r="D343">
        <v>3</v>
      </c>
      <c r="E343">
        <v>7</v>
      </c>
      <c r="F343">
        <v>18</v>
      </c>
      <c r="G343">
        <v>37</v>
      </c>
      <c r="H343">
        <v>84</v>
      </c>
      <c r="I343">
        <v>126</v>
      </c>
      <c r="J343">
        <v>17.7</v>
      </c>
      <c r="K343">
        <v>0.42</v>
      </c>
      <c r="L343">
        <v>1.98</v>
      </c>
      <c r="M343">
        <v>17.2</v>
      </c>
      <c r="N343">
        <v>1.2</v>
      </c>
      <c r="O343" t="s">
        <v>692</v>
      </c>
      <c r="P343" s="367">
        <v>37995</v>
      </c>
      <c r="Q343" t="s">
        <v>46</v>
      </c>
      <c r="R343" t="s">
        <v>1087</v>
      </c>
      <c r="S343" t="s">
        <v>728</v>
      </c>
      <c r="T343" t="s">
        <v>311</v>
      </c>
      <c r="U343"/>
    </row>
    <row r="344" spans="1:21" x14ac:dyDescent="0.2">
      <c r="A344">
        <v>481911</v>
      </c>
      <c r="B344" t="s">
        <v>468</v>
      </c>
      <c r="C344">
        <v>2</v>
      </c>
      <c r="D344">
        <v>6</v>
      </c>
      <c r="E344">
        <v>0</v>
      </c>
      <c r="F344">
        <v>2</v>
      </c>
      <c r="G344">
        <v>20</v>
      </c>
      <c r="H344">
        <v>85</v>
      </c>
      <c r="I344">
        <v>91</v>
      </c>
      <c r="J344">
        <v>13.8</v>
      </c>
      <c r="K344">
        <v>0.43</v>
      </c>
      <c r="L344">
        <v>2.0699999999999998</v>
      </c>
      <c r="M344">
        <v>22.6</v>
      </c>
      <c r="N344">
        <v>1</v>
      </c>
      <c r="O344" t="s">
        <v>692</v>
      </c>
      <c r="P344" s="367">
        <v>37995</v>
      </c>
      <c r="Q344" t="s">
        <v>46</v>
      </c>
      <c r="R344" t="s">
        <v>1044</v>
      </c>
      <c r="S344" t="s">
        <v>728</v>
      </c>
      <c r="T344" t="s">
        <v>311</v>
      </c>
      <c r="U344"/>
    </row>
    <row r="345" spans="1:21" x14ac:dyDescent="0.2">
      <c r="A345">
        <v>768499</v>
      </c>
      <c r="B345" t="s">
        <v>597</v>
      </c>
      <c r="C345">
        <v>12</v>
      </c>
      <c r="D345">
        <v>5</v>
      </c>
      <c r="E345">
        <v>16</v>
      </c>
      <c r="F345">
        <v>12</v>
      </c>
      <c r="G345">
        <v>21</v>
      </c>
      <c r="H345">
        <v>85</v>
      </c>
      <c r="I345">
        <v>63</v>
      </c>
      <c r="J345">
        <v>10.199999999999999</v>
      </c>
      <c r="K345">
        <v>0.43</v>
      </c>
      <c r="L345">
        <v>2.62</v>
      </c>
      <c r="M345">
        <v>14.4</v>
      </c>
      <c r="N345">
        <v>1.4</v>
      </c>
      <c r="O345" t="s">
        <v>692</v>
      </c>
      <c r="P345" s="367">
        <v>38985</v>
      </c>
      <c r="Q345" t="s">
        <v>46</v>
      </c>
      <c r="R345" t="s">
        <v>727</v>
      </c>
      <c r="S345" t="s">
        <v>728</v>
      </c>
      <c r="T345" t="s">
        <v>274</v>
      </c>
      <c r="U345"/>
    </row>
    <row r="346" spans="1:21" x14ac:dyDescent="0.2">
      <c r="A346">
        <v>338590</v>
      </c>
      <c r="B346" t="s">
        <v>394</v>
      </c>
      <c r="C346">
        <v>8</v>
      </c>
      <c r="D346">
        <v>-4</v>
      </c>
      <c r="E346">
        <v>-3</v>
      </c>
      <c r="F346">
        <v>8</v>
      </c>
      <c r="G346">
        <v>17</v>
      </c>
      <c r="H346">
        <v>-8</v>
      </c>
      <c r="I346">
        <v>50</v>
      </c>
      <c r="J346">
        <v>8.4</v>
      </c>
      <c r="K346">
        <v>0.43</v>
      </c>
      <c r="L346">
        <v>2.0699999999999998</v>
      </c>
      <c r="M346">
        <v>26.7</v>
      </c>
      <c r="N346">
        <v>0</v>
      </c>
      <c r="O346" t="s">
        <v>692</v>
      </c>
      <c r="P346" s="367">
        <v>37995</v>
      </c>
      <c r="Q346" t="s">
        <v>46</v>
      </c>
      <c r="R346" t="s">
        <v>965</v>
      </c>
      <c r="S346" t="s">
        <v>728</v>
      </c>
      <c r="T346" t="s">
        <v>311</v>
      </c>
      <c r="U346"/>
    </row>
    <row r="347" spans="1:21" x14ac:dyDescent="0.2">
      <c r="A347">
        <v>973263</v>
      </c>
      <c r="B347" t="s">
        <v>678</v>
      </c>
      <c r="C347">
        <v>10</v>
      </c>
      <c r="D347">
        <v>1</v>
      </c>
      <c r="E347">
        <v>4</v>
      </c>
      <c r="F347">
        <v>10</v>
      </c>
      <c r="G347">
        <v>20</v>
      </c>
      <c r="H347">
        <v>32</v>
      </c>
      <c r="I347">
        <v>49</v>
      </c>
      <c r="J347">
        <v>8.3000000000000007</v>
      </c>
      <c r="K347">
        <v>0.43</v>
      </c>
      <c r="L347">
        <v>1.32</v>
      </c>
      <c r="M347">
        <v>20.100000000000001</v>
      </c>
      <c r="N347">
        <v>0.5</v>
      </c>
      <c r="O347" t="s">
        <v>689</v>
      </c>
      <c r="P347" s="367">
        <v>36712</v>
      </c>
      <c r="Q347" t="s">
        <v>46</v>
      </c>
      <c r="R347" t="s">
        <v>823</v>
      </c>
      <c r="S347" t="s">
        <v>332</v>
      </c>
      <c r="T347" t="s">
        <v>213</v>
      </c>
      <c r="U347"/>
    </row>
    <row r="348" spans="1:21" x14ac:dyDescent="0.2">
      <c r="A348">
        <v>661066</v>
      </c>
      <c r="B348" t="s">
        <v>556</v>
      </c>
      <c r="C348">
        <v>29</v>
      </c>
      <c r="D348">
        <v>12</v>
      </c>
      <c r="E348">
        <v>28</v>
      </c>
      <c r="F348">
        <v>29</v>
      </c>
      <c r="G348">
        <v>48</v>
      </c>
      <c r="H348">
        <v>69</v>
      </c>
      <c r="I348">
        <v>44</v>
      </c>
      <c r="J348">
        <v>7.6</v>
      </c>
      <c r="K348">
        <v>0.43</v>
      </c>
      <c r="L348">
        <v>2.09</v>
      </c>
      <c r="M348">
        <v>25</v>
      </c>
      <c r="N348">
        <v>0.8</v>
      </c>
      <c r="O348" t="s">
        <v>692</v>
      </c>
      <c r="P348" s="367">
        <v>37995</v>
      </c>
      <c r="Q348" t="s">
        <v>46</v>
      </c>
      <c r="R348" t="s">
        <v>1138</v>
      </c>
      <c r="S348" t="s">
        <v>728</v>
      </c>
      <c r="T348" t="s">
        <v>321</v>
      </c>
      <c r="U348"/>
    </row>
    <row r="349" spans="1:21" x14ac:dyDescent="0.2">
      <c r="A349">
        <v>517748</v>
      </c>
      <c r="B349" t="s">
        <v>490</v>
      </c>
      <c r="C349">
        <v>0</v>
      </c>
      <c r="D349">
        <v>6</v>
      </c>
      <c r="E349">
        <v>5</v>
      </c>
      <c r="F349">
        <v>0</v>
      </c>
      <c r="G349">
        <v>15</v>
      </c>
      <c r="H349">
        <v>141</v>
      </c>
      <c r="I349">
        <v>35</v>
      </c>
      <c r="J349">
        <v>6.2</v>
      </c>
      <c r="K349">
        <v>0.43</v>
      </c>
      <c r="L349">
        <v>2.06</v>
      </c>
      <c r="M349">
        <v>30.8</v>
      </c>
      <c r="N349">
        <v>1.1000000000000001</v>
      </c>
      <c r="O349" t="s">
        <v>692</v>
      </c>
      <c r="P349" s="367">
        <v>37995</v>
      </c>
      <c r="Q349" t="s">
        <v>46</v>
      </c>
      <c r="R349" t="s">
        <v>1066</v>
      </c>
      <c r="S349" t="s">
        <v>728</v>
      </c>
      <c r="T349" t="s">
        <v>311</v>
      </c>
      <c r="U349"/>
    </row>
    <row r="350" spans="1:21" x14ac:dyDescent="0.2">
      <c r="A350">
        <v>328021</v>
      </c>
      <c r="B350" t="s">
        <v>385</v>
      </c>
      <c r="C350">
        <v>13</v>
      </c>
      <c r="D350">
        <v>3</v>
      </c>
      <c r="E350">
        <v>4</v>
      </c>
      <c r="F350">
        <v>13</v>
      </c>
      <c r="G350">
        <v>25</v>
      </c>
      <c r="H350">
        <v>45</v>
      </c>
      <c r="I350">
        <v>61</v>
      </c>
      <c r="J350">
        <v>9.9</v>
      </c>
      <c r="K350">
        <v>0.44</v>
      </c>
      <c r="L350">
        <v>1.21</v>
      </c>
      <c r="M350">
        <v>18.100000000000001</v>
      </c>
      <c r="N350">
        <v>0.7</v>
      </c>
      <c r="O350" t="s">
        <v>689</v>
      </c>
      <c r="P350" s="367">
        <v>41421</v>
      </c>
      <c r="Q350" t="s">
        <v>199</v>
      </c>
      <c r="R350" t="s">
        <v>958</v>
      </c>
      <c r="S350" t="s">
        <v>386</v>
      </c>
      <c r="T350" t="s">
        <v>213</v>
      </c>
      <c r="U350"/>
    </row>
    <row r="351" spans="1:21" x14ac:dyDescent="0.2">
      <c r="A351">
        <v>183178</v>
      </c>
      <c r="B351" t="s">
        <v>286</v>
      </c>
      <c r="C351">
        <v>-2</v>
      </c>
      <c r="D351">
        <v>5</v>
      </c>
      <c r="E351">
        <v>3</v>
      </c>
      <c r="F351">
        <v>-2</v>
      </c>
      <c r="G351">
        <v>1</v>
      </c>
      <c r="H351">
        <v>55</v>
      </c>
      <c r="I351">
        <v>27</v>
      </c>
      <c r="J351">
        <v>4.8</v>
      </c>
      <c r="K351">
        <v>0.44</v>
      </c>
      <c r="L351">
        <v>1.2</v>
      </c>
      <c r="M351">
        <v>19.8</v>
      </c>
      <c r="N351">
        <v>0.8</v>
      </c>
      <c r="O351" t="s">
        <v>705</v>
      </c>
      <c r="P351" s="367">
        <v>37194</v>
      </c>
      <c r="Q351" t="s">
        <v>46</v>
      </c>
      <c r="R351" t="s">
        <v>877</v>
      </c>
      <c r="S351" t="s">
        <v>217</v>
      </c>
      <c r="T351" t="s">
        <v>253</v>
      </c>
      <c r="U351"/>
    </row>
    <row r="352" spans="1:21" x14ac:dyDescent="0.2">
      <c r="A352">
        <v>300996</v>
      </c>
      <c r="B352" t="s">
        <v>362</v>
      </c>
      <c r="C352">
        <v>16</v>
      </c>
      <c r="D352"/>
      <c r="E352">
        <v>11</v>
      </c>
      <c r="F352">
        <v>16</v>
      </c>
      <c r="G352">
        <v>22</v>
      </c>
      <c r="H352">
        <v>50</v>
      </c>
      <c r="I352">
        <v>94</v>
      </c>
      <c r="J352">
        <v>14.1</v>
      </c>
      <c r="K352">
        <v>0.46</v>
      </c>
      <c r="L352">
        <v>1.41</v>
      </c>
      <c r="M352">
        <v>13.9</v>
      </c>
      <c r="N352">
        <v>1</v>
      </c>
      <c r="O352" t="s">
        <v>692</v>
      </c>
      <c r="P352" s="367">
        <v>36712</v>
      </c>
      <c r="Q352" t="s">
        <v>46</v>
      </c>
      <c r="R352" t="s">
        <v>937</v>
      </c>
      <c r="S352" t="s">
        <v>247</v>
      </c>
      <c r="T352" t="s">
        <v>255</v>
      </c>
      <c r="U352"/>
    </row>
    <row r="353" spans="1:21" x14ac:dyDescent="0.2">
      <c r="A353">
        <v>336826</v>
      </c>
      <c r="B353" t="s">
        <v>393</v>
      </c>
      <c r="C353">
        <v>18</v>
      </c>
      <c r="D353"/>
      <c r="E353">
        <v>7</v>
      </c>
      <c r="F353">
        <v>18</v>
      </c>
      <c r="G353">
        <v>21</v>
      </c>
      <c r="H353">
        <v>25</v>
      </c>
      <c r="I353">
        <v>37</v>
      </c>
      <c r="J353">
        <v>6.6</v>
      </c>
      <c r="K353">
        <v>0.46</v>
      </c>
      <c r="L353">
        <v>1.4</v>
      </c>
      <c r="M353">
        <v>13.9</v>
      </c>
      <c r="N353">
        <v>0.5</v>
      </c>
      <c r="O353" t="s">
        <v>696</v>
      </c>
      <c r="P353" s="367">
        <v>36712</v>
      </c>
      <c r="Q353" t="s">
        <v>46</v>
      </c>
      <c r="R353" t="s">
        <v>964</v>
      </c>
      <c r="S353" t="s">
        <v>247</v>
      </c>
      <c r="T353" t="s">
        <v>226</v>
      </c>
      <c r="U353"/>
    </row>
    <row r="354" spans="1:21" x14ac:dyDescent="0.2">
      <c r="A354">
        <v>167643</v>
      </c>
      <c r="B354" t="s">
        <v>271</v>
      </c>
      <c r="C354">
        <v>17</v>
      </c>
      <c r="D354">
        <v>5</v>
      </c>
      <c r="E354">
        <v>11</v>
      </c>
      <c r="F354">
        <v>17</v>
      </c>
      <c r="G354">
        <v>27</v>
      </c>
      <c r="H354">
        <v>70</v>
      </c>
      <c r="I354">
        <v>76</v>
      </c>
      <c r="J354">
        <v>12</v>
      </c>
      <c r="K354">
        <v>0.47</v>
      </c>
      <c r="L354">
        <v>1.3</v>
      </c>
      <c r="M354">
        <v>14.8</v>
      </c>
      <c r="N354">
        <v>1.2</v>
      </c>
      <c r="O354" t="s">
        <v>689</v>
      </c>
      <c r="P354" s="367">
        <v>42412</v>
      </c>
      <c r="Q354" t="s">
        <v>46</v>
      </c>
      <c r="R354" t="s">
        <v>867</v>
      </c>
      <c r="S354" t="s">
        <v>268</v>
      </c>
      <c r="T354" t="s">
        <v>218</v>
      </c>
      <c r="U354"/>
    </row>
    <row r="355" spans="1:21" x14ac:dyDescent="0.2">
      <c r="A355">
        <v>320358</v>
      </c>
      <c r="B355" t="s">
        <v>381</v>
      </c>
      <c r="C355">
        <v>19</v>
      </c>
      <c r="D355"/>
      <c r="E355">
        <v>9</v>
      </c>
      <c r="F355">
        <v>19</v>
      </c>
      <c r="G355">
        <v>23</v>
      </c>
      <c r="H355">
        <v>34</v>
      </c>
      <c r="I355">
        <v>48</v>
      </c>
      <c r="J355">
        <v>8.1</v>
      </c>
      <c r="K355">
        <v>0.47</v>
      </c>
      <c r="L355">
        <v>1.44</v>
      </c>
      <c r="M355">
        <v>11.5</v>
      </c>
      <c r="N355">
        <v>0.8</v>
      </c>
      <c r="O355" t="s">
        <v>696</v>
      </c>
      <c r="P355" s="367">
        <v>38335</v>
      </c>
      <c r="Q355" t="s">
        <v>46</v>
      </c>
      <c r="R355" t="s">
        <v>954</v>
      </c>
      <c r="S355" t="s">
        <v>247</v>
      </c>
      <c r="T355" t="s">
        <v>218</v>
      </c>
      <c r="U355"/>
    </row>
    <row r="356" spans="1:21" x14ac:dyDescent="0.2">
      <c r="A356">
        <v>500976</v>
      </c>
      <c r="B356" t="s">
        <v>477</v>
      </c>
      <c r="C356">
        <v>2</v>
      </c>
      <c r="D356">
        <v>1</v>
      </c>
      <c r="E356">
        <v>3</v>
      </c>
      <c r="F356">
        <v>2</v>
      </c>
      <c r="G356">
        <v>18</v>
      </c>
      <c r="H356">
        <v>39</v>
      </c>
      <c r="I356"/>
      <c r="J356"/>
      <c r="K356">
        <v>0.47</v>
      </c>
      <c r="L356">
        <v>1.3</v>
      </c>
      <c r="M356">
        <v>13.7</v>
      </c>
      <c r="N356">
        <v>0.8</v>
      </c>
      <c r="O356" t="s">
        <v>689</v>
      </c>
      <c r="P356" s="367">
        <v>43865</v>
      </c>
      <c r="Q356" t="s">
        <v>199</v>
      </c>
      <c r="R356" t="s">
        <v>1054</v>
      </c>
      <c r="S356" t="s">
        <v>478</v>
      </c>
      <c r="T356" t="s">
        <v>316</v>
      </c>
      <c r="U356"/>
    </row>
    <row r="357" spans="1:21" x14ac:dyDescent="0.2">
      <c r="A357">
        <v>285990</v>
      </c>
      <c r="B357" t="s">
        <v>192</v>
      </c>
      <c r="C357">
        <v>15</v>
      </c>
      <c r="D357">
        <v>6</v>
      </c>
      <c r="E357">
        <v>8</v>
      </c>
      <c r="F357">
        <v>15</v>
      </c>
      <c r="G357">
        <v>26</v>
      </c>
      <c r="H357">
        <v>60</v>
      </c>
      <c r="I357">
        <v>106</v>
      </c>
      <c r="J357">
        <v>15.6</v>
      </c>
      <c r="K357">
        <v>0.48</v>
      </c>
      <c r="L357">
        <v>1.47</v>
      </c>
      <c r="M357">
        <v>13.1</v>
      </c>
      <c r="N357">
        <v>1.2</v>
      </c>
      <c r="O357" t="s">
        <v>692</v>
      </c>
      <c r="P357" s="367">
        <v>44027</v>
      </c>
      <c r="Q357" t="s">
        <v>46</v>
      </c>
      <c r="R357" t="s">
        <v>926</v>
      </c>
      <c r="S357" t="s">
        <v>247</v>
      </c>
      <c r="T357" t="s">
        <v>255</v>
      </c>
      <c r="U357"/>
    </row>
    <row r="358" spans="1:21" x14ac:dyDescent="0.2">
      <c r="A358">
        <v>562421</v>
      </c>
      <c r="B358" t="s">
        <v>513</v>
      </c>
      <c r="C358">
        <v>16</v>
      </c>
      <c r="D358">
        <v>2</v>
      </c>
      <c r="E358">
        <v>9</v>
      </c>
      <c r="F358">
        <v>16</v>
      </c>
      <c r="G358">
        <v>21</v>
      </c>
      <c r="H358">
        <v>55</v>
      </c>
      <c r="I358">
        <v>81</v>
      </c>
      <c r="J358">
        <v>12.6</v>
      </c>
      <c r="K358">
        <v>0.48</v>
      </c>
      <c r="L358">
        <v>1.5</v>
      </c>
      <c r="M358">
        <v>15.2</v>
      </c>
      <c r="N358">
        <v>1</v>
      </c>
      <c r="O358" t="s">
        <v>705</v>
      </c>
      <c r="P358" s="367">
        <v>41604</v>
      </c>
      <c r="Q358" t="s">
        <v>46</v>
      </c>
      <c r="R358" t="s">
        <v>1091</v>
      </c>
      <c r="S358" t="s">
        <v>347</v>
      </c>
      <c r="T358" t="s">
        <v>218</v>
      </c>
      <c r="U358"/>
    </row>
    <row r="359" spans="1:21" x14ac:dyDescent="0.2">
      <c r="A359">
        <v>598557</v>
      </c>
      <c r="B359" t="s">
        <v>527</v>
      </c>
      <c r="C359">
        <v>13</v>
      </c>
      <c r="D359">
        <v>1</v>
      </c>
      <c r="E359">
        <v>5</v>
      </c>
      <c r="F359">
        <v>13</v>
      </c>
      <c r="G359">
        <v>22</v>
      </c>
      <c r="H359">
        <v>49</v>
      </c>
      <c r="I359">
        <v>70</v>
      </c>
      <c r="J359">
        <v>11.1</v>
      </c>
      <c r="K359">
        <v>0.48</v>
      </c>
      <c r="L359">
        <v>1.5</v>
      </c>
      <c r="M359">
        <v>18.8</v>
      </c>
      <c r="N359">
        <v>0.8</v>
      </c>
      <c r="O359" t="s">
        <v>705</v>
      </c>
      <c r="P359" s="367">
        <v>37363</v>
      </c>
      <c r="Q359" t="s">
        <v>46</v>
      </c>
      <c r="R359" t="s">
        <v>1107</v>
      </c>
      <c r="S359" t="s">
        <v>347</v>
      </c>
      <c r="T359" t="s">
        <v>241</v>
      </c>
      <c r="U359"/>
    </row>
    <row r="360" spans="1:21" x14ac:dyDescent="0.2">
      <c r="A360">
        <v>118000</v>
      </c>
      <c r="B360" t="s">
        <v>224</v>
      </c>
      <c r="C360">
        <v>14</v>
      </c>
      <c r="D360"/>
      <c r="E360">
        <v>7</v>
      </c>
      <c r="F360">
        <v>14</v>
      </c>
      <c r="G360">
        <v>18</v>
      </c>
      <c r="H360">
        <v>39</v>
      </c>
      <c r="I360">
        <v>64</v>
      </c>
      <c r="J360">
        <v>10.4</v>
      </c>
      <c r="K360">
        <v>0.48</v>
      </c>
      <c r="L360">
        <v>1.46</v>
      </c>
      <c r="M360">
        <v>10.9</v>
      </c>
      <c r="N360">
        <v>1</v>
      </c>
      <c r="O360" t="s">
        <v>696</v>
      </c>
      <c r="P360" s="367">
        <v>40091</v>
      </c>
      <c r="Q360" t="s">
        <v>46</v>
      </c>
      <c r="R360" t="s">
        <v>842</v>
      </c>
      <c r="S360" t="s">
        <v>247</v>
      </c>
      <c r="T360" t="s">
        <v>218</v>
      </c>
      <c r="U360"/>
    </row>
    <row r="361" spans="1:21" x14ac:dyDescent="0.2">
      <c r="A361">
        <v>250167</v>
      </c>
      <c r="B361" t="s">
        <v>328</v>
      </c>
      <c r="C361">
        <v>20</v>
      </c>
      <c r="D361"/>
      <c r="E361">
        <v>1</v>
      </c>
      <c r="F361">
        <v>20</v>
      </c>
      <c r="G361">
        <v>28</v>
      </c>
      <c r="H361">
        <v>39</v>
      </c>
      <c r="I361">
        <v>45</v>
      </c>
      <c r="J361">
        <v>7.7</v>
      </c>
      <c r="K361">
        <v>0.48</v>
      </c>
      <c r="L361">
        <v>1.48</v>
      </c>
      <c r="M361">
        <v>17.399999999999999</v>
      </c>
      <c r="N361">
        <v>0.7</v>
      </c>
      <c r="O361" t="s">
        <v>696</v>
      </c>
      <c r="P361" s="367">
        <v>44027</v>
      </c>
      <c r="Q361" t="s">
        <v>46</v>
      </c>
      <c r="R361" t="s">
        <v>908</v>
      </c>
      <c r="S361" t="s">
        <v>247</v>
      </c>
      <c r="T361" t="s">
        <v>285</v>
      </c>
      <c r="U361"/>
    </row>
    <row r="362" spans="1:21" x14ac:dyDescent="0.2">
      <c r="A362">
        <v>562728</v>
      </c>
      <c r="B362" t="s">
        <v>514</v>
      </c>
      <c r="C362">
        <v>4</v>
      </c>
      <c r="D362">
        <v>5</v>
      </c>
      <c r="E362">
        <v>6</v>
      </c>
      <c r="F362">
        <v>4</v>
      </c>
      <c r="G362">
        <v>7</v>
      </c>
      <c r="H362">
        <v>66</v>
      </c>
      <c r="I362">
        <v>33</v>
      </c>
      <c r="J362">
        <v>5.8</v>
      </c>
      <c r="K362">
        <v>0.48</v>
      </c>
      <c r="L362">
        <v>1.5</v>
      </c>
      <c r="M362">
        <v>19.100000000000001</v>
      </c>
      <c r="N362">
        <v>0.9</v>
      </c>
      <c r="O362" t="s">
        <v>705</v>
      </c>
      <c r="P362" s="367">
        <v>37363</v>
      </c>
      <c r="Q362" t="s">
        <v>46</v>
      </c>
      <c r="R362" t="s">
        <v>1092</v>
      </c>
      <c r="S362" t="s">
        <v>347</v>
      </c>
      <c r="T362" t="s">
        <v>253</v>
      </c>
      <c r="U362"/>
    </row>
    <row r="363" spans="1:21" x14ac:dyDescent="0.2">
      <c r="A363">
        <v>332156</v>
      </c>
      <c r="B363" t="s">
        <v>391</v>
      </c>
      <c r="C363">
        <v>-16</v>
      </c>
      <c r="D363">
        <v>2</v>
      </c>
      <c r="E363">
        <v>-9</v>
      </c>
      <c r="F363">
        <v>-16</v>
      </c>
      <c r="G363">
        <v>-14</v>
      </c>
      <c r="H363">
        <v>-9</v>
      </c>
      <c r="I363">
        <v>22</v>
      </c>
      <c r="J363">
        <v>4</v>
      </c>
      <c r="K363">
        <v>0.48</v>
      </c>
      <c r="L363">
        <v>1.5</v>
      </c>
      <c r="M363">
        <v>36.799999999999997</v>
      </c>
      <c r="N363">
        <v>0.1</v>
      </c>
      <c r="O363" t="s">
        <v>705</v>
      </c>
      <c r="P363" s="367">
        <v>43706</v>
      </c>
      <c r="Q363" t="s">
        <v>46</v>
      </c>
      <c r="R363" t="s">
        <v>962</v>
      </c>
      <c r="S363" t="s">
        <v>347</v>
      </c>
      <c r="T363" t="s">
        <v>335</v>
      </c>
      <c r="U363"/>
    </row>
    <row r="364" spans="1:21" x14ac:dyDescent="0.2">
      <c r="A364">
        <v>419101</v>
      </c>
      <c r="B364" t="s">
        <v>437</v>
      </c>
      <c r="C364">
        <v>11</v>
      </c>
      <c r="D364">
        <v>6</v>
      </c>
      <c r="E364">
        <v>7</v>
      </c>
      <c r="F364">
        <v>11</v>
      </c>
      <c r="G364">
        <v>7</v>
      </c>
      <c r="H364">
        <v>34</v>
      </c>
      <c r="I364">
        <v>22</v>
      </c>
      <c r="J364">
        <v>4</v>
      </c>
      <c r="K364">
        <v>0.48</v>
      </c>
      <c r="L364">
        <v>1.5</v>
      </c>
      <c r="M364">
        <v>11.2</v>
      </c>
      <c r="N364">
        <v>0.9</v>
      </c>
      <c r="O364" t="s">
        <v>705</v>
      </c>
      <c r="P364" s="367">
        <v>41604</v>
      </c>
      <c r="Q364" t="s">
        <v>46</v>
      </c>
      <c r="R364" t="s">
        <v>1011</v>
      </c>
      <c r="S364" t="s">
        <v>347</v>
      </c>
      <c r="T364" t="s">
        <v>222</v>
      </c>
      <c r="U364"/>
    </row>
    <row r="365" spans="1:21" x14ac:dyDescent="0.2">
      <c r="A365">
        <v>280867</v>
      </c>
      <c r="B365" t="s">
        <v>346</v>
      </c>
      <c r="C365">
        <v>11</v>
      </c>
      <c r="D365">
        <v>1</v>
      </c>
      <c r="E365">
        <v>2</v>
      </c>
      <c r="F365">
        <v>11</v>
      </c>
      <c r="G365">
        <v>17</v>
      </c>
      <c r="H365">
        <v>37</v>
      </c>
      <c r="I365">
        <v>18</v>
      </c>
      <c r="J365">
        <v>3.4</v>
      </c>
      <c r="K365">
        <v>0.48</v>
      </c>
      <c r="L365">
        <v>1.5</v>
      </c>
      <c r="M365">
        <v>14.5</v>
      </c>
      <c r="N365">
        <v>0.7</v>
      </c>
      <c r="O365" t="s">
        <v>705</v>
      </c>
      <c r="P365" s="367">
        <v>38726</v>
      </c>
      <c r="Q365" t="s">
        <v>46</v>
      </c>
      <c r="R365" t="s">
        <v>921</v>
      </c>
      <c r="S365" t="s">
        <v>347</v>
      </c>
      <c r="T365" t="s">
        <v>226</v>
      </c>
      <c r="U365"/>
    </row>
    <row r="366" spans="1:21" x14ac:dyDescent="0.2">
      <c r="A366">
        <v>142679</v>
      </c>
      <c r="B366" t="s">
        <v>244</v>
      </c>
      <c r="C366">
        <v>12</v>
      </c>
      <c r="D366">
        <v>0</v>
      </c>
      <c r="E366">
        <v>7</v>
      </c>
      <c r="F366">
        <v>12</v>
      </c>
      <c r="G366">
        <v>21</v>
      </c>
      <c r="H366">
        <v>12</v>
      </c>
      <c r="I366">
        <v>17</v>
      </c>
      <c r="J366">
        <v>3.1</v>
      </c>
      <c r="K366">
        <v>0.48</v>
      </c>
      <c r="L366">
        <v>1.45</v>
      </c>
      <c r="M366">
        <v>14.5</v>
      </c>
      <c r="N366">
        <v>0.3</v>
      </c>
      <c r="O366" t="s">
        <v>723</v>
      </c>
      <c r="P366" s="367">
        <v>44027</v>
      </c>
      <c r="Q366" t="s">
        <v>46</v>
      </c>
      <c r="R366" t="s">
        <v>852</v>
      </c>
      <c r="S366" t="s">
        <v>247</v>
      </c>
      <c r="T366" t="s">
        <v>245</v>
      </c>
      <c r="U366"/>
    </row>
    <row r="367" spans="1:21" x14ac:dyDescent="0.2">
      <c r="A367">
        <v>321828</v>
      </c>
      <c r="B367" t="s">
        <v>383</v>
      </c>
      <c r="C367">
        <v>3</v>
      </c>
      <c r="D367">
        <v>1</v>
      </c>
      <c r="E367">
        <v>1</v>
      </c>
      <c r="F367">
        <v>3</v>
      </c>
      <c r="G367">
        <v>2</v>
      </c>
      <c r="H367">
        <v>8</v>
      </c>
      <c r="I367">
        <v>10</v>
      </c>
      <c r="J367">
        <v>1.8</v>
      </c>
      <c r="K367">
        <v>0.48</v>
      </c>
      <c r="L367">
        <v>1.47</v>
      </c>
      <c r="M367">
        <v>15.1</v>
      </c>
      <c r="N367">
        <v>0.2</v>
      </c>
      <c r="O367" t="s">
        <v>692</v>
      </c>
      <c r="P367" s="367">
        <v>44027</v>
      </c>
      <c r="Q367" t="s">
        <v>46</v>
      </c>
      <c r="R367" t="s">
        <v>956</v>
      </c>
      <c r="S367" t="s">
        <v>247</v>
      </c>
      <c r="T367" t="s">
        <v>329</v>
      </c>
      <c r="U367"/>
    </row>
    <row r="368" spans="1:21" x14ac:dyDescent="0.2">
      <c r="A368">
        <v>422709</v>
      </c>
      <c r="B368" t="s">
        <v>440</v>
      </c>
      <c r="C368">
        <v>28</v>
      </c>
      <c r="D368">
        <v>4</v>
      </c>
      <c r="E368">
        <v>13</v>
      </c>
      <c r="F368">
        <v>28</v>
      </c>
      <c r="G368">
        <v>34</v>
      </c>
      <c r="H368">
        <v>58</v>
      </c>
      <c r="I368">
        <v>86</v>
      </c>
      <c r="J368">
        <v>13.3</v>
      </c>
      <c r="K368">
        <v>0.49</v>
      </c>
      <c r="L368">
        <v>1.55</v>
      </c>
      <c r="M368">
        <v>16.899999999999999</v>
      </c>
      <c r="N368">
        <v>1</v>
      </c>
      <c r="O368" t="s">
        <v>689</v>
      </c>
      <c r="P368" s="367">
        <v>42331</v>
      </c>
      <c r="Q368" t="s">
        <v>46</v>
      </c>
      <c r="R368" t="s">
        <v>1014</v>
      </c>
      <c r="S368" t="s">
        <v>991</v>
      </c>
      <c r="T368" t="s">
        <v>218</v>
      </c>
      <c r="U368"/>
    </row>
    <row r="369" spans="1:21" x14ac:dyDescent="0.2">
      <c r="A369">
        <v>901181</v>
      </c>
      <c r="B369" t="s">
        <v>650</v>
      </c>
      <c r="C369">
        <v>16</v>
      </c>
      <c r="D369">
        <v>1</v>
      </c>
      <c r="E369">
        <v>7</v>
      </c>
      <c r="F369">
        <v>16</v>
      </c>
      <c r="G369">
        <v>27</v>
      </c>
      <c r="H369">
        <v>50</v>
      </c>
      <c r="I369"/>
      <c r="J369"/>
      <c r="K369">
        <v>0.49</v>
      </c>
      <c r="L369">
        <v>1.53</v>
      </c>
      <c r="M369">
        <v>12.6</v>
      </c>
      <c r="N369">
        <v>1.1000000000000001</v>
      </c>
      <c r="O369" t="s">
        <v>689</v>
      </c>
      <c r="P369" s="367">
        <v>43518</v>
      </c>
      <c r="Q369" t="s">
        <v>46</v>
      </c>
      <c r="R369" t="s">
        <v>791</v>
      </c>
      <c r="S369" t="s">
        <v>332</v>
      </c>
      <c r="T369" t="s">
        <v>226</v>
      </c>
      <c r="U369"/>
    </row>
    <row r="370" spans="1:21" x14ac:dyDescent="0.2">
      <c r="A370">
        <v>616797</v>
      </c>
      <c r="B370" t="s">
        <v>536</v>
      </c>
      <c r="C370">
        <v>18</v>
      </c>
      <c r="D370">
        <v>7</v>
      </c>
      <c r="E370">
        <v>13</v>
      </c>
      <c r="F370">
        <v>18</v>
      </c>
      <c r="G370">
        <v>24</v>
      </c>
      <c r="H370">
        <v>66</v>
      </c>
      <c r="I370">
        <v>85</v>
      </c>
      <c r="J370">
        <v>13.1</v>
      </c>
      <c r="K370">
        <v>0.5</v>
      </c>
      <c r="L370">
        <v>1.42</v>
      </c>
      <c r="M370">
        <v>15.2</v>
      </c>
      <c r="N370">
        <v>1.1000000000000001</v>
      </c>
      <c r="O370" t="s">
        <v>692</v>
      </c>
      <c r="P370" s="367">
        <v>36712</v>
      </c>
      <c r="Q370" t="s">
        <v>46</v>
      </c>
      <c r="R370" t="s">
        <v>1116</v>
      </c>
      <c r="S370" t="s">
        <v>357</v>
      </c>
      <c r="T370" t="s">
        <v>255</v>
      </c>
      <c r="U370"/>
    </row>
    <row r="371" spans="1:21" x14ac:dyDescent="0.2">
      <c r="A371">
        <v>420463</v>
      </c>
      <c r="B371" t="s">
        <v>438</v>
      </c>
      <c r="C371">
        <v>11</v>
      </c>
      <c r="D371">
        <v>0</v>
      </c>
      <c r="E371">
        <v>1</v>
      </c>
      <c r="F371">
        <v>11</v>
      </c>
      <c r="G371">
        <v>9</v>
      </c>
      <c r="H371">
        <v>41</v>
      </c>
      <c r="I371">
        <v>88</v>
      </c>
      <c r="J371">
        <v>13.4</v>
      </c>
      <c r="K371">
        <v>0.51</v>
      </c>
      <c r="L371">
        <v>1.6</v>
      </c>
      <c r="M371">
        <v>26</v>
      </c>
      <c r="N371">
        <v>0.5</v>
      </c>
      <c r="O371" t="s">
        <v>689</v>
      </c>
      <c r="P371" s="367">
        <v>39699</v>
      </c>
      <c r="Q371" t="s">
        <v>46</v>
      </c>
      <c r="R371" t="s">
        <v>1012</v>
      </c>
      <c r="S371" t="s">
        <v>314</v>
      </c>
      <c r="T371" t="s">
        <v>206</v>
      </c>
      <c r="U371"/>
    </row>
    <row r="372" spans="1:21" x14ac:dyDescent="0.2">
      <c r="A372">
        <v>793109</v>
      </c>
      <c r="B372" t="s">
        <v>606</v>
      </c>
      <c r="C372">
        <v>17</v>
      </c>
      <c r="D372">
        <v>7</v>
      </c>
      <c r="E372">
        <v>12</v>
      </c>
      <c r="F372">
        <v>17</v>
      </c>
      <c r="G372">
        <v>28</v>
      </c>
      <c r="H372">
        <v>74</v>
      </c>
      <c r="I372">
        <v>76</v>
      </c>
      <c r="J372">
        <v>12</v>
      </c>
      <c r="K372">
        <v>0.51</v>
      </c>
      <c r="L372">
        <v>1.6</v>
      </c>
      <c r="M372">
        <v>13.3</v>
      </c>
      <c r="N372">
        <v>1.4</v>
      </c>
      <c r="O372" t="s">
        <v>689</v>
      </c>
      <c r="P372" s="367">
        <v>42929</v>
      </c>
      <c r="Q372" t="s">
        <v>46</v>
      </c>
      <c r="R372" t="s">
        <v>739</v>
      </c>
      <c r="S372" t="s">
        <v>314</v>
      </c>
      <c r="T372" t="s">
        <v>218</v>
      </c>
      <c r="U372"/>
    </row>
    <row r="373" spans="1:21" x14ac:dyDescent="0.2">
      <c r="A373">
        <v>668269</v>
      </c>
      <c r="B373" t="s">
        <v>559</v>
      </c>
      <c r="C373">
        <v>11</v>
      </c>
      <c r="D373">
        <v>2</v>
      </c>
      <c r="E373">
        <v>2</v>
      </c>
      <c r="F373">
        <v>11</v>
      </c>
      <c r="G373">
        <v>18</v>
      </c>
      <c r="H373">
        <v>38</v>
      </c>
      <c r="I373">
        <v>50</v>
      </c>
      <c r="J373">
        <v>8.4</v>
      </c>
      <c r="K373">
        <v>0.51</v>
      </c>
      <c r="L373">
        <v>1.6</v>
      </c>
      <c r="M373">
        <v>18</v>
      </c>
      <c r="N373">
        <v>0.6</v>
      </c>
      <c r="O373" t="s">
        <v>696</v>
      </c>
      <c r="P373" s="367">
        <v>39272</v>
      </c>
      <c r="Q373" t="s">
        <v>46</v>
      </c>
      <c r="R373" t="s">
        <v>1142</v>
      </c>
      <c r="S373" t="s">
        <v>314</v>
      </c>
      <c r="T373" t="s">
        <v>241</v>
      </c>
      <c r="U373"/>
    </row>
    <row r="374" spans="1:21" x14ac:dyDescent="0.2">
      <c r="A374">
        <v>749953</v>
      </c>
      <c r="B374" t="s">
        <v>1185</v>
      </c>
      <c r="C374">
        <v>17</v>
      </c>
      <c r="D374">
        <v>3</v>
      </c>
      <c r="E374">
        <v>7</v>
      </c>
      <c r="F374">
        <v>17</v>
      </c>
      <c r="G374">
        <v>20</v>
      </c>
      <c r="H374">
        <v>28</v>
      </c>
      <c r="I374">
        <v>49</v>
      </c>
      <c r="J374">
        <v>8.3000000000000007</v>
      </c>
      <c r="K374">
        <v>0.51</v>
      </c>
      <c r="L374">
        <v>1.58</v>
      </c>
      <c r="M374">
        <v>11.4</v>
      </c>
      <c r="N374">
        <v>0.7</v>
      </c>
      <c r="O374" t="s">
        <v>696</v>
      </c>
      <c r="P374" s="367">
        <v>44510</v>
      </c>
      <c r="Q374" t="s">
        <v>46</v>
      </c>
      <c r="R374" t="s">
        <v>713</v>
      </c>
      <c r="S374" t="s">
        <v>247</v>
      </c>
      <c r="T374" t="s">
        <v>218</v>
      </c>
      <c r="U374"/>
    </row>
    <row r="375" spans="1:21" x14ac:dyDescent="0.2">
      <c r="A375">
        <v>764951</v>
      </c>
      <c r="B375" t="s">
        <v>596</v>
      </c>
      <c r="C375">
        <v>12</v>
      </c>
      <c r="D375">
        <v>4</v>
      </c>
      <c r="E375">
        <v>4</v>
      </c>
      <c r="F375">
        <v>12</v>
      </c>
      <c r="G375">
        <v>25</v>
      </c>
      <c r="H375">
        <v>52</v>
      </c>
      <c r="I375">
        <v>42</v>
      </c>
      <c r="J375">
        <v>7.3</v>
      </c>
      <c r="K375">
        <v>0.51</v>
      </c>
      <c r="L375">
        <v>1.6</v>
      </c>
      <c r="M375">
        <v>17.3</v>
      </c>
      <c r="N375">
        <v>0.9</v>
      </c>
      <c r="O375" t="s">
        <v>696</v>
      </c>
      <c r="P375" s="367">
        <v>37246</v>
      </c>
      <c r="Q375" t="s">
        <v>46</v>
      </c>
      <c r="R375" t="s">
        <v>726</v>
      </c>
      <c r="S375" t="s">
        <v>314</v>
      </c>
      <c r="T375" t="s">
        <v>226</v>
      </c>
      <c r="U375"/>
    </row>
    <row r="376" spans="1:21" x14ac:dyDescent="0.2">
      <c r="A376">
        <v>170423</v>
      </c>
      <c r="B376" t="s">
        <v>272</v>
      </c>
      <c r="C376">
        <v>12</v>
      </c>
      <c r="D376">
        <v>2</v>
      </c>
      <c r="E376">
        <v>3</v>
      </c>
      <c r="F376">
        <v>12</v>
      </c>
      <c r="G376">
        <v>18</v>
      </c>
      <c r="H376">
        <v>26</v>
      </c>
      <c r="I376">
        <v>38</v>
      </c>
      <c r="J376">
        <v>6.6</v>
      </c>
      <c r="K376">
        <v>0.51</v>
      </c>
      <c r="L376">
        <v>1.44</v>
      </c>
      <c r="M376">
        <v>23</v>
      </c>
      <c r="N376">
        <v>0.4</v>
      </c>
      <c r="O376" t="s">
        <v>689</v>
      </c>
      <c r="P376" s="367">
        <v>37001</v>
      </c>
      <c r="Q376" t="s">
        <v>199</v>
      </c>
      <c r="R376" t="s">
        <v>868</v>
      </c>
      <c r="S376" t="s">
        <v>239</v>
      </c>
      <c r="T376" t="s">
        <v>213</v>
      </c>
      <c r="U376"/>
    </row>
    <row r="377" spans="1:21" x14ac:dyDescent="0.2">
      <c r="A377">
        <v>294322</v>
      </c>
      <c r="B377" t="s">
        <v>356</v>
      </c>
      <c r="C377">
        <v>19</v>
      </c>
      <c r="D377">
        <v>6</v>
      </c>
      <c r="E377">
        <v>12</v>
      </c>
      <c r="F377">
        <v>19</v>
      </c>
      <c r="G377">
        <v>25</v>
      </c>
      <c r="H377">
        <v>59</v>
      </c>
      <c r="I377">
        <v>65</v>
      </c>
      <c r="J377">
        <v>10.5</v>
      </c>
      <c r="K377">
        <v>0.52</v>
      </c>
      <c r="L377">
        <v>1.47</v>
      </c>
      <c r="M377">
        <v>13.3</v>
      </c>
      <c r="N377">
        <v>1.2</v>
      </c>
      <c r="O377" t="s">
        <v>692</v>
      </c>
      <c r="P377" s="367">
        <v>36712</v>
      </c>
      <c r="Q377" t="s">
        <v>46</v>
      </c>
      <c r="R377" t="s">
        <v>932</v>
      </c>
      <c r="S377" t="s">
        <v>357</v>
      </c>
      <c r="T377" t="s">
        <v>218</v>
      </c>
      <c r="U377"/>
    </row>
    <row r="378" spans="1:21" x14ac:dyDescent="0.2">
      <c r="A378">
        <v>810465</v>
      </c>
      <c r="B378" t="s">
        <v>609</v>
      </c>
      <c r="C378">
        <v>19</v>
      </c>
      <c r="D378">
        <v>4</v>
      </c>
      <c r="E378">
        <v>8</v>
      </c>
      <c r="F378">
        <v>19</v>
      </c>
      <c r="G378">
        <v>27</v>
      </c>
      <c r="H378">
        <v>49</v>
      </c>
      <c r="I378">
        <v>56</v>
      </c>
      <c r="J378">
        <v>9.3000000000000007</v>
      </c>
      <c r="K378">
        <v>0.52</v>
      </c>
      <c r="L378">
        <v>1.63</v>
      </c>
      <c r="M378">
        <v>13.9</v>
      </c>
      <c r="N378">
        <v>1</v>
      </c>
      <c r="O378" t="s">
        <v>696</v>
      </c>
      <c r="P378" s="367">
        <v>37950</v>
      </c>
      <c r="Q378" t="s">
        <v>46</v>
      </c>
      <c r="R378" t="s">
        <v>742</v>
      </c>
      <c r="S378" t="s">
        <v>718</v>
      </c>
      <c r="T378" t="s">
        <v>226</v>
      </c>
      <c r="U378"/>
    </row>
    <row r="379" spans="1:21" x14ac:dyDescent="0.2">
      <c r="A379">
        <v>401810</v>
      </c>
      <c r="B379" t="s">
        <v>422</v>
      </c>
      <c r="C379">
        <v>2</v>
      </c>
      <c r="D379">
        <v>3</v>
      </c>
      <c r="E379">
        <v>2</v>
      </c>
      <c r="F379">
        <v>2</v>
      </c>
      <c r="G379">
        <v>7</v>
      </c>
      <c r="H379">
        <v>37</v>
      </c>
      <c r="I379">
        <v>23</v>
      </c>
      <c r="J379">
        <v>4.3</v>
      </c>
      <c r="K379">
        <v>0.52</v>
      </c>
      <c r="L379">
        <v>1.48</v>
      </c>
      <c r="M379">
        <v>12.8</v>
      </c>
      <c r="N379">
        <v>0.8</v>
      </c>
      <c r="O379" t="s">
        <v>692</v>
      </c>
      <c r="P379" s="367">
        <v>36712</v>
      </c>
      <c r="Q379" t="s">
        <v>46</v>
      </c>
      <c r="R379" t="s">
        <v>999</v>
      </c>
      <c r="S379" t="s">
        <v>357</v>
      </c>
      <c r="T379" t="s">
        <v>329</v>
      </c>
      <c r="U379"/>
    </row>
    <row r="380" spans="1:21" x14ac:dyDescent="0.2">
      <c r="A380">
        <v>179093</v>
      </c>
      <c r="B380" t="s">
        <v>407</v>
      </c>
      <c r="C380">
        <v>3</v>
      </c>
      <c r="D380">
        <v>3</v>
      </c>
      <c r="E380">
        <v>3</v>
      </c>
      <c r="F380">
        <v>3</v>
      </c>
      <c r="G380"/>
      <c r="H380">
        <v>28</v>
      </c>
      <c r="I380">
        <v>18</v>
      </c>
      <c r="J380">
        <v>3.4</v>
      </c>
      <c r="K380">
        <v>0.52</v>
      </c>
      <c r="L380">
        <v>1.69</v>
      </c>
      <c r="M380">
        <v>16.3</v>
      </c>
      <c r="N380">
        <v>0.5</v>
      </c>
      <c r="O380" t="s">
        <v>696</v>
      </c>
      <c r="P380" s="367">
        <v>44883</v>
      </c>
      <c r="Q380" t="s">
        <v>46</v>
      </c>
      <c r="R380" t="s">
        <v>979</v>
      </c>
      <c r="S380" t="s">
        <v>894</v>
      </c>
      <c r="T380" t="s">
        <v>329</v>
      </c>
      <c r="U380"/>
    </row>
    <row r="381" spans="1:21" x14ac:dyDescent="0.2">
      <c r="A381">
        <v>326660</v>
      </c>
      <c r="B381" t="s">
        <v>1166</v>
      </c>
      <c r="C381">
        <v>5</v>
      </c>
      <c r="D381">
        <v>3</v>
      </c>
      <c r="E381">
        <v>4</v>
      </c>
      <c r="F381">
        <v>5</v>
      </c>
      <c r="G381"/>
      <c r="H381">
        <v>14</v>
      </c>
      <c r="I381">
        <v>15</v>
      </c>
      <c r="J381">
        <v>2.8</v>
      </c>
      <c r="K381">
        <v>0.52</v>
      </c>
      <c r="L381">
        <v>1.67</v>
      </c>
      <c r="M381">
        <v>13.9</v>
      </c>
      <c r="N381">
        <v>0.3</v>
      </c>
      <c r="O381" t="s">
        <v>689</v>
      </c>
      <c r="P381" s="367">
        <v>44908</v>
      </c>
      <c r="Q381" t="s">
        <v>46</v>
      </c>
      <c r="R381" t="s">
        <v>1173</v>
      </c>
      <c r="S381" t="s">
        <v>223</v>
      </c>
      <c r="T381" t="s">
        <v>222</v>
      </c>
      <c r="U381"/>
    </row>
    <row r="382" spans="1:21" x14ac:dyDescent="0.2">
      <c r="A382">
        <v>360495</v>
      </c>
      <c r="B382" t="s">
        <v>406</v>
      </c>
      <c r="C382">
        <v>26</v>
      </c>
      <c r="D382">
        <v>5</v>
      </c>
      <c r="E382">
        <v>14</v>
      </c>
      <c r="F382">
        <v>26</v>
      </c>
      <c r="G382">
        <v>29</v>
      </c>
      <c r="H382">
        <v>75</v>
      </c>
      <c r="I382">
        <v>109</v>
      </c>
      <c r="J382">
        <v>15.8</v>
      </c>
      <c r="K382">
        <v>0.53</v>
      </c>
      <c r="L382">
        <v>1.5</v>
      </c>
      <c r="M382">
        <v>15.2</v>
      </c>
      <c r="N382">
        <v>1.3</v>
      </c>
      <c r="O382" t="s">
        <v>696</v>
      </c>
      <c r="P382" s="367">
        <v>37363</v>
      </c>
      <c r="Q382" t="s">
        <v>46</v>
      </c>
      <c r="R382" t="s">
        <v>978</v>
      </c>
      <c r="S382" t="s">
        <v>720</v>
      </c>
      <c r="T382" t="s">
        <v>255</v>
      </c>
      <c r="U382"/>
    </row>
    <row r="383" spans="1:21" x14ac:dyDescent="0.2">
      <c r="A383">
        <v>712299</v>
      </c>
      <c r="B383" t="s">
        <v>574</v>
      </c>
      <c r="C383">
        <v>1</v>
      </c>
      <c r="D383">
        <v>-2</v>
      </c>
      <c r="E383">
        <v>-3</v>
      </c>
      <c r="F383">
        <v>1</v>
      </c>
      <c r="G383"/>
      <c r="H383">
        <v>52</v>
      </c>
      <c r="I383">
        <v>78</v>
      </c>
      <c r="J383">
        <v>12.2</v>
      </c>
      <c r="K383">
        <v>0.53</v>
      </c>
      <c r="L383">
        <v>1.52</v>
      </c>
      <c r="M383">
        <v>27.3</v>
      </c>
      <c r="N383">
        <v>0.6</v>
      </c>
      <c r="O383" t="s">
        <v>689</v>
      </c>
      <c r="P383" s="367">
        <v>44792</v>
      </c>
      <c r="Q383" t="s">
        <v>199</v>
      </c>
      <c r="R383" t="s">
        <v>690</v>
      </c>
      <c r="S383" t="s">
        <v>575</v>
      </c>
      <c r="T383" t="s">
        <v>206</v>
      </c>
      <c r="U383"/>
    </row>
    <row r="384" spans="1:21" x14ac:dyDescent="0.2">
      <c r="A384">
        <v>235291</v>
      </c>
      <c r="B384" t="s">
        <v>320</v>
      </c>
      <c r="C384">
        <v>23</v>
      </c>
      <c r="D384">
        <v>11</v>
      </c>
      <c r="E384">
        <v>20</v>
      </c>
      <c r="F384">
        <v>23</v>
      </c>
      <c r="G384">
        <v>37</v>
      </c>
      <c r="H384">
        <v>80</v>
      </c>
      <c r="I384">
        <v>61</v>
      </c>
      <c r="J384">
        <v>10</v>
      </c>
      <c r="K384">
        <v>0.53</v>
      </c>
      <c r="L384">
        <v>1.7</v>
      </c>
      <c r="M384">
        <v>23.2</v>
      </c>
      <c r="N384">
        <v>0.9</v>
      </c>
      <c r="O384" t="s">
        <v>692</v>
      </c>
      <c r="P384" s="367">
        <v>38999</v>
      </c>
      <c r="Q384" t="s">
        <v>46</v>
      </c>
      <c r="R384" t="s">
        <v>901</v>
      </c>
      <c r="S384" t="s">
        <v>294</v>
      </c>
      <c r="T384" t="s">
        <v>321</v>
      </c>
      <c r="U384"/>
    </row>
    <row r="385" spans="1:21" x14ac:dyDescent="0.2">
      <c r="A385">
        <v>344739</v>
      </c>
      <c r="B385" t="s">
        <v>398</v>
      </c>
      <c r="C385">
        <v>10</v>
      </c>
      <c r="D385">
        <v>4</v>
      </c>
      <c r="E385">
        <v>2</v>
      </c>
      <c r="F385">
        <v>10</v>
      </c>
      <c r="G385">
        <v>15</v>
      </c>
      <c r="H385">
        <v>39</v>
      </c>
      <c r="I385">
        <v>49</v>
      </c>
      <c r="J385">
        <v>8.3000000000000007</v>
      </c>
      <c r="K385">
        <v>0.53</v>
      </c>
      <c r="L385">
        <v>1.5</v>
      </c>
      <c r="M385">
        <v>15.8</v>
      </c>
      <c r="N385">
        <v>0.7</v>
      </c>
      <c r="O385" t="s">
        <v>689</v>
      </c>
      <c r="P385" s="367">
        <v>36712</v>
      </c>
      <c r="Q385" t="s">
        <v>199</v>
      </c>
      <c r="R385" t="s">
        <v>969</v>
      </c>
      <c r="S385" t="s">
        <v>372</v>
      </c>
      <c r="T385" t="s">
        <v>213</v>
      </c>
      <c r="U385"/>
    </row>
    <row r="386" spans="1:21" x14ac:dyDescent="0.2">
      <c r="A386">
        <v>780411</v>
      </c>
      <c r="B386" t="s">
        <v>600</v>
      </c>
      <c r="C386">
        <v>10</v>
      </c>
      <c r="D386">
        <v>2</v>
      </c>
      <c r="E386">
        <v>4</v>
      </c>
      <c r="F386">
        <v>10</v>
      </c>
      <c r="G386">
        <v>13</v>
      </c>
      <c r="H386">
        <v>42</v>
      </c>
      <c r="I386">
        <v>46</v>
      </c>
      <c r="J386">
        <v>7.8</v>
      </c>
      <c r="K386">
        <v>0.53</v>
      </c>
      <c r="L386">
        <v>1.52</v>
      </c>
      <c r="M386">
        <v>11.1</v>
      </c>
      <c r="N386">
        <v>1</v>
      </c>
      <c r="O386" t="s">
        <v>696</v>
      </c>
      <c r="P386" s="367">
        <v>42130</v>
      </c>
      <c r="Q386" t="s">
        <v>46</v>
      </c>
      <c r="R386" t="s">
        <v>732</v>
      </c>
      <c r="S386" t="s">
        <v>601</v>
      </c>
      <c r="T386" t="s">
        <v>335</v>
      </c>
      <c r="U386"/>
    </row>
    <row r="387" spans="1:21" x14ac:dyDescent="0.2">
      <c r="A387">
        <v>147348</v>
      </c>
      <c r="B387" t="s">
        <v>252</v>
      </c>
      <c r="C387">
        <v>-1</v>
      </c>
      <c r="D387">
        <v>6</v>
      </c>
      <c r="E387">
        <v>3</v>
      </c>
      <c r="F387">
        <v>-1</v>
      </c>
      <c r="G387">
        <v>2</v>
      </c>
      <c r="H387">
        <v>61</v>
      </c>
      <c r="I387">
        <v>31</v>
      </c>
      <c r="J387">
        <v>5.6</v>
      </c>
      <c r="K387">
        <v>0.53</v>
      </c>
      <c r="L387">
        <v>1.5</v>
      </c>
      <c r="M387">
        <v>20.100000000000001</v>
      </c>
      <c r="N387">
        <v>0.9</v>
      </c>
      <c r="O387" t="s">
        <v>705</v>
      </c>
      <c r="P387" s="367">
        <v>37194</v>
      </c>
      <c r="Q387" t="s">
        <v>46</v>
      </c>
      <c r="R387" t="s">
        <v>855</v>
      </c>
      <c r="S387" t="s">
        <v>217</v>
      </c>
      <c r="T387" t="s">
        <v>253</v>
      </c>
      <c r="U387"/>
    </row>
    <row r="388" spans="1:21" x14ac:dyDescent="0.2">
      <c r="A388">
        <v>477729</v>
      </c>
      <c r="B388" t="s">
        <v>462</v>
      </c>
      <c r="C388">
        <v>3</v>
      </c>
      <c r="D388">
        <v>3</v>
      </c>
      <c r="E388">
        <v>1</v>
      </c>
      <c r="F388">
        <v>3</v>
      </c>
      <c r="G388">
        <v>-1</v>
      </c>
      <c r="H388">
        <v>15</v>
      </c>
      <c r="I388">
        <v>30</v>
      </c>
      <c r="J388">
        <v>5.4</v>
      </c>
      <c r="K388">
        <v>0.53</v>
      </c>
      <c r="L388">
        <v>1.7</v>
      </c>
      <c r="M388">
        <v>17.8</v>
      </c>
      <c r="N388">
        <v>0.3</v>
      </c>
      <c r="O388" t="s">
        <v>692</v>
      </c>
      <c r="P388" s="367">
        <v>36712</v>
      </c>
      <c r="Q388" t="s">
        <v>46</v>
      </c>
      <c r="R388" t="s">
        <v>1038</v>
      </c>
      <c r="S388" t="s">
        <v>294</v>
      </c>
      <c r="T388" t="s">
        <v>329</v>
      </c>
      <c r="U388"/>
    </row>
    <row r="389" spans="1:21" x14ac:dyDescent="0.2">
      <c r="A389">
        <v>165755</v>
      </c>
      <c r="B389" t="s">
        <v>267</v>
      </c>
      <c r="C389">
        <v>-1</v>
      </c>
      <c r="D389">
        <v>5</v>
      </c>
      <c r="E389">
        <v>1</v>
      </c>
      <c r="F389">
        <v>-1</v>
      </c>
      <c r="G389">
        <v>5</v>
      </c>
      <c r="H389">
        <v>67</v>
      </c>
      <c r="I389">
        <v>29</v>
      </c>
      <c r="J389">
        <v>5.2</v>
      </c>
      <c r="K389">
        <v>0.53</v>
      </c>
      <c r="L389">
        <v>1.5</v>
      </c>
      <c r="M389">
        <v>22.9</v>
      </c>
      <c r="N389">
        <v>0.8</v>
      </c>
      <c r="O389" t="s">
        <v>705</v>
      </c>
      <c r="P389" s="367">
        <v>43850</v>
      </c>
      <c r="Q389" t="s">
        <v>46</v>
      </c>
      <c r="R389" t="s">
        <v>865</v>
      </c>
      <c r="S389" t="s">
        <v>268</v>
      </c>
      <c r="T389" t="s">
        <v>253</v>
      </c>
      <c r="U389"/>
    </row>
    <row r="390" spans="1:21" x14ac:dyDescent="0.2">
      <c r="A390">
        <v>334409</v>
      </c>
      <c r="B390" t="s">
        <v>392</v>
      </c>
      <c r="C390">
        <v>-5</v>
      </c>
      <c r="D390">
        <v>3</v>
      </c>
      <c r="E390">
        <v>-6</v>
      </c>
      <c r="F390">
        <v>-5</v>
      </c>
      <c r="G390">
        <v>-18</v>
      </c>
      <c r="H390">
        <v>-14</v>
      </c>
      <c r="I390">
        <v>6</v>
      </c>
      <c r="J390">
        <v>1.2</v>
      </c>
      <c r="K390">
        <v>0.53</v>
      </c>
      <c r="L390">
        <v>1.7</v>
      </c>
      <c r="M390">
        <v>26.5</v>
      </c>
      <c r="N390">
        <v>-0.1</v>
      </c>
      <c r="O390" t="s">
        <v>692</v>
      </c>
      <c r="P390" s="367">
        <v>36712</v>
      </c>
      <c r="Q390" t="s">
        <v>46</v>
      </c>
      <c r="R390" t="s">
        <v>963</v>
      </c>
      <c r="S390" t="s">
        <v>294</v>
      </c>
      <c r="T390" t="s">
        <v>319</v>
      </c>
      <c r="U390"/>
    </row>
    <row r="391" spans="1:21" x14ac:dyDescent="0.2">
      <c r="A391">
        <v>976506</v>
      </c>
      <c r="B391" t="s">
        <v>679</v>
      </c>
      <c r="C391">
        <v>13</v>
      </c>
      <c r="D391"/>
      <c r="E391">
        <v>4</v>
      </c>
      <c r="F391">
        <v>13</v>
      </c>
      <c r="G391">
        <v>22</v>
      </c>
      <c r="H391">
        <v>54</v>
      </c>
      <c r="I391">
        <v>84</v>
      </c>
      <c r="J391">
        <v>12.9</v>
      </c>
      <c r="K391">
        <v>0.54</v>
      </c>
      <c r="L391">
        <v>1.55</v>
      </c>
      <c r="M391">
        <v>14.2</v>
      </c>
      <c r="N391">
        <v>1</v>
      </c>
      <c r="O391" t="s">
        <v>696</v>
      </c>
      <c r="P391" s="367">
        <v>42983</v>
      </c>
      <c r="Q391" t="s">
        <v>46</v>
      </c>
      <c r="R391" t="s">
        <v>824</v>
      </c>
      <c r="S391" t="s">
        <v>811</v>
      </c>
      <c r="T391" t="s">
        <v>291</v>
      </c>
      <c r="U391"/>
    </row>
    <row r="392" spans="1:21" x14ac:dyDescent="0.2">
      <c r="A392">
        <v>484980</v>
      </c>
      <c r="B392" t="s">
        <v>470</v>
      </c>
      <c r="C392">
        <v>5</v>
      </c>
      <c r="D392">
        <v>2</v>
      </c>
      <c r="E392">
        <v>4</v>
      </c>
      <c r="F392">
        <v>5</v>
      </c>
      <c r="G392">
        <v>10</v>
      </c>
      <c r="H392">
        <v>28</v>
      </c>
      <c r="I392">
        <v>33</v>
      </c>
      <c r="J392">
        <v>5.9</v>
      </c>
      <c r="K392">
        <v>0.54</v>
      </c>
      <c r="L392">
        <v>1.61</v>
      </c>
      <c r="M392">
        <v>14.3</v>
      </c>
      <c r="N392">
        <v>0.6</v>
      </c>
      <c r="O392" t="s">
        <v>689</v>
      </c>
      <c r="P392" s="367">
        <v>37545</v>
      </c>
      <c r="Q392" t="s">
        <v>199</v>
      </c>
      <c r="R392" t="s">
        <v>1046</v>
      </c>
      <c r="S392" t="s">
        <v>436</v>
      </c>
      <c r="T392" t="s">
        <v>241</v>
      </c>
      <c r="U392"/>
    </row>
    <row r="393" spans="1:21" x14ac:dyDescent="0.2">
      <c r="A393">
        <v>174490</v>
      </c>
      <c r="B393" t="s">
        <v>277</v>
      </c>
      <c r="C393">
        <v>11</v>
      </c>
      <c r="D393">
        <v>1</v>
      </c>
      <c r="E393">
        <v>6</v>
      </c>
      <c r="F393">
        <v>11</v>
      </c>
      <c r="G393">
        <v>16</v>
      </c>
      <c r="H393">
        <v>28</v>
      </c>
      <c r="I393">
        <v>22</v>
      </c>
      <c r="J393">
        <v>4</v>
      </c>
      <c r="K393">
        <v>0.54</v>
      </c>
      <c r="L393">
        <v>1.75</v>
      </c>
      <c r="M393">
        <v>14.1</v>
      </c>
      <c r="N393">
        <v>0.6</v>
      </c>
      <c r="O393" t="s">
        <v>723</v>
      </c>
      <c r="P393" s="367">
        <v>39923</v>
      </c>
      <c r="Q393" t="s">
        <v>46</v>
      </c>
      <c r="R393" t="s">
        <v>871</v>
      </c>
      <c r="S393" t="s">
        <v>701</v>
      </c>
      <c r="T393" t="s">
        <v>245</v>
      </c>
      <c r="U393"/>
    </row>
    <row r="394" spans="1:21" x14ac:dyDescent="0.2">
      <c r="A394">
        <v>757575</v>
      </c>
      <c r="B394" t="s">
        <v>1231</v>
      </c>
      <c r="C394">
        <v>16</v>
      </c>
      <c r="D394">
        <v>1</v>
      </c>
      <c r="E394">
        <v>10</v>
      </c>
      <c r="F394">
        <v>16</v>
      </c>
      <c r="G394">
        <v>20</v>
      </c>
      <c r="H394">
        <v>11</v>
      </c>
      <c r="I394">
        <v>16</v>
      </c>
      <c r="J394">
        <v>3.1</v>
      </c>
      <c r="K394">
        <v>0.54</v>
      </c>
      <c r="L394">
        <v>1.68</v>
      </c>
      <c r="M394">
        <v>15.7</v>
      </c>
      <c r="N394">
        <v>0.3</v>
      </c>
      <c r="O394" t="s">
        <v>723</v>
      </c>
      <c r="P394" s="367">
        <v>38901</v>
      </c>
      <c r="Q394" t="s">
        <v>46</v>
      </c>
      <c r="R394" t="s">
        <v>724</v>
      </c>
      <c r="S394" t="s">
        <v>725</v>
      </c>
      <c r="T394" t="s">
        <v>245</v>
      </c>
      <c r="U394"/>
    </row>
    <row r="395" spans="1:21" x14ac:dyDescent="0.2">
      <c r="A395">
        <v>192146</v>
      </c>
      <c r="B395" t="s">
        <v>1227</v>
      </c>
      <c r="C395">
        <v>3</v>
      </c>
      <c r="D395">
        <v>2</v>
      </c>
      <c r="E395">
        <v>2</v>
      </c>
      <c r="F395">
        <v>3</v>
      </c>
      <c r="G395">
        <v>11</v>
      </c>
      <c r="H395">
        <v>0</v>
      </c>
      <c r="I395">
        <v>3</v>
      </c>
      <c r="J395">
        <v>0.6</v>
      </c>
      <c r="K395">
        <v>0.54</v>
      </c>
      <c r="L395">
        <v>1.68</v>
      </c>
      <c r="M395">
        <v>15.8</v>
      </c>
      <c r="N395">
        <v>0</v>
      </c>
      <c r="O395" t="s">
        <v>723</v>
      </c>
      <c r="P395" s="367">
        <v>39545</v>
      </c>
      <c r="Q395" t="s">
        <v>46</v>
      </c>
      <c r="R395" t="s">
        <v>882</v>
      </c>
      <c r="S395" t="s">
        <v>725</v>
      </c>
      <c r="T395" t="s">
        <v>245</v>
      </c>
      <c r="U395"/>
    </row>
    <row r="396" spans="1:21" x14ac:dyDescent="0.2">
      <c r="A396">
        <v>216755</v>
      </c>
      <c r="B396" t="s">
        <v>187</v>
      </c>
      <c r="C396">
        <v>11</v>
      </c>
      <c r="D396">
        <v>3</v>
      </c>
      <c r="E396">
        <v>4</v>
      </c>
      <c r="F396">
        <v>11</v>
      </c>
      <c r="G396">
        <v>21</v>
      </c>
      <c r="H396">
        <v>111</v>
      </c>
      <c r="I396">
        <v>127</v>
      </c>
      <c r="J396">
        <v>17.8</v>
      </c>
      <c r="K396">
        <v>0.55000000000000004</v>
      </c>
      <c r="L396">
        <v>1.57</v>
      </c>
      <c r="M396">
        <v>21.9</v>
      </c>
      <c r="N396">
        <v>1.2</v>
      </c>
      <c r="O396" t="s">
        <v>696</v>
      </c>
      <c r="P396" s="367">
        <v>44547</v>
      </c>
      <c r="Q396" t="s">
        <v>46</v>
      </c>
      <c r="R396" t="s">
        <v>893</v>
      </c>
      <c r="S396" t="s">
        <v>894</v>
      </c>
      <c r="T396" t="s">
        <v>311</v>
      </c>
      <c r="U396"/>
    </row>
    <row r="397" spans="1:21" x14ac:dyDescent="0.2">
      <c r="A397">
        <v>367698</v>
      </c>
      <c r="B397" t="s">
        <v>1228</v>
      </c>
      <c r="C397">
        <v>20</v>
      </c>
      <c r="D397">
        <v>1</v>
      </c>
      <c r="E397">
        <v>9</v>
      </c>
      <c r="F397">
        <v>20</v>
      </c>
      <c r="G397">
        <v>30</v>
      </c>
      <c r="H397">
        <v>35</v>
      </c>
      <c r="I397">
        <v>57</v>
      </c>
      <c r="J397">
        <v>9.4</v>
      </c>
      <c r="K397">
        <v>0.55000000000000004</v>
      </c>
      <c r="L397">
        <v>1.69</v>
      </c>
      <c r="M397">
        <v>13.8</v>
      </c>
      <c r="N397">
        <v>0.7</v>
      </c>
      <c r="O397" t="s">
        <v>696</v>
      </c>
      <c r="P397" s="367">
        <v>38901</v>
      </c>
      <c r="Q397" t="s">
        <v>46</v>
      </c>
      <c r="R397" t="s">
        <v>982</v>
      </c>
      <c r="S397" t="s">
        <v>725</v>
      </c>
      <c r="T397" t="s">
        <v>226</v>
      </c>
      <c r="U397"/>
    </row>
    <row r="398" spans="1:21" x14ac:dyDescent="0.2">
      <c r="A398">
        <v>865063</v>
      </c>
      <c r="B398" t="s">
        <v>1233</v>
      </c>
      <c r="C398">
        <v>20</v>
      </c>
      <c r="D398">
        <v>1</v>
      </c>
      <c r="E398">
        <v>8</v>
      </c>
      <c r="F398">
        <v>20</v>
      </c>
      <c r="G398">
        <v>29</v>
      </c>
      <c r="H398">
        <v>31</v>
      </c>
      <c r="I398">
        <v>54</v>
      </c>
      <c r="J398">
        <v>9</v>
      </c>
      <c r="K398">
        <v>0.55000000000000004</v>
      </c>
      <c r="L398">
        <v>1.69</v>
      </c>
      <c r="M398">
        <v>15.4</v>
      </c>
      <c r="N398">
        <v>0.6</v>
      </c>
      <c r="O398" t="s">
        <v>696</v>
      </c>
      <c r="P398" s="367">
        <v>38901</v>
      </c>
      <c r="Q398" t="s">
        <v>46</v>
      </c>
      <c r="R398" t="s">
        <v>774</v>
      </c>
      <c r="S398" t="s">
        <v>725</v>
      </c>
      <c r="T398" t="s">
        <v>226</v>
      </c>
      <c r="U398"/>
    </row>
    <row r="399" spans="1:21" x14ac:dyDescent="0.2">
      <c r="A399">
        <v>324665</v>
      </c>
      <c r="B399" t="s">
        <v>384</v>
      </c>
      <c r="C399">
        <v>3</v>
      </c>
      <c r="D399">
        <v>0</v>
      </c>
      <c r="E399">
        <v>-1</v>
      </c>
      <c r="F399">
        <v>3</v>
      </c>
      <c r="G399">
        <v>11</v>
      </c>
      <c r="H399">
        <v>51</v>
      </c>
      <c r="I399">
        <v>60</v>
      </c>
      <c r="J399">
        <v>9.9</v>
      </c>
      <c r="K399">
        <v>0.56000000000000005</v>
      </c>
      <c r="L399">
        <v>1.61</v>
      </c>
      <c r="M399">
        <v>13.8</v>
      </c>
      <c r="N399">
        <v>1</v>
      </c>
      <c r="O399" t="s">
        <v>696</v>
      </c>
      <c r="P399" s="367">
        <v>37363</v>
      </c>
      <c r="Q399" t="s">
        <v>46</v>
      </c>
      <c r="R399" t="s">
        <v>957</v>
      </c>
      <c r="S399" t="s">
        <v>720</v>
      </c>
      <c r="T399" t="s">
        <v>253</v>
      </c>
      <c r="U399"/>
    </row>
    <row r="400" spans="1:21" x14ac:dyDescent="0.2">
      <c r="A400">
        <v>899773</v>
      </c>
      <c r="B400" t="s">
        <v>1189</v>
      </c>
      <c r="C400">
        <v>17</v>
      </c>
      <c r="D400">
        <v>4</v>
      </c>
      <c r="E400">
        <v>7</v>
      </c>
      <c r="F400">
        <v>17</v>
      </c>
      <c r="G400">
        <v>27</v>
      </c>
      <c r="H400">
        <v>54</v>
      </c>
      <c r="I400">
        <v>52</v>
      </c>
      <c r="J400">
        <v>8.6999999999999993</v>
      </c>
      <c r="K400">
        <v>0.56000000000000005</v>
      </c>
      <c r="L400">
        <v>1.6</v>
      </c>
      <c r="M400">
        <v>13.4</v>
      </c>
      <c r="N400">
        <v>1.1000000000000001</v>
      </c>
      <c r="O400" t="s">
        <v>696</v>
      </c>
      <c r="P400" s="367">
        <v>37008</v>
      </c>
      <c r="Q400" t="s">
        <v>46</v>
      </c>
      <c r="R400" t="s">
        <v>789</v>
      </c>
      <c r="S400" t="s">
        <v>1180</v>
      </c>
      <c r="T400" t="s">
        <v>226</v>
      </c>
      <c r="U400"/>
    </row>
    <row r="401" spans="1:21" x14ac:dyDescent="0.2">
      <c r="A401">
        <v>570044</v>
      </c>
      <c r="B401" t="s">
        <v>518</v>
      </c>
      <c r="C401"/>
      <c r="D401">
        <v>1</v>
      </c>
      <c r="E401">
        <v>1</v>
      </c>
      <c r="F401"/>
      <c r="G401">
        <v>12</v>
      </c>
      <c r="H401">
        <v>50</v>
      </c>
      <c r="I401">
        <v>50</v>
      </c>
      <c r="J401">
        <v>8.5</v>
      </c>
      <c r="K401">
        <v>0.56000000000000005</v>
      </c>
      <c r="L401">
        <v>1.8</v>
      </c>
      <c r="M401">
        <v>13.3</v>
      </c>
      <c r="N401">
        <v>1</v>
      </c>
      <c r="O401" t="s">
        <v>696</v>
      </c>
      <c r="P401" s="367">
        <v>36712</v>
      </c>
      <c r="Q401" t="s">
        <v>46</v>
      </c>
      <c r="R401" t="s">
        <v>1096</v>
      </c>
      <c r="S401" t="s">
        <v>314</v>
      </c>
      <c r="T401" t="s">
        <v>253</v>
      </c>
      <c r="U401"/>
    </row>
    <row r="402" spans="1:21" x14ac:dyDescent="0.2">
      <c r="A402">
        <v>848770</v>
      </c>
      <c r="B402" t="s">
        <v>1186</v>
      </c>
      <c r="C402">
        <v>22</v>
      </c>
      <c r="D402">
        <v>5</v>
      </c>
      <c r="E402">
        <v>8</v>
      </c>
      <c r="F402">
        <v>22</v>
      </c>
      <c r="G402">
        <v>37</v>
      </c>
      <c r="H402">
        <v>54</v>
      </c>
      <c r="I402">
        <v>44</v>
      </c>
      <c r="J402">
        <v>7.6</v>
      </c>
      <c r="K402">
        <v>0.56000000000000005</v>
      </c>
      <c r="L402">
        <v>1.6</v>
      </c>
      <c r="M402">
        <v>16.7</v>
      </c>
      <c r="N402">
        <v>0.9</v>
      </c>
      <c r="O402" t="s">
        <v>696</v>
      </c>
      <c r="P402" s="367">
        <v>36712</v>
      </c>
      <c r="Q402" t="s">
        <v>46</v>
      </c>
      <c r="R402" t="s">
        <v>764</v>
      </c>
      <c r="S402" t="s">
        <v>1180</v>
      </c>
      <c r="T402" t="s">
        <v>226</v>
      </c>
      <c r="U402"/>
    </row>
    <row r="403" spans="1:21" x14ac:dyDescent="0.2">
      <c r="A403">
        <v>920439</v>
      </c>
      <c r="B403" t="s">
        <v>1190</v>
      </c>
      <c r="C403">
        <v>15</v>
      </c>
      <c r="D403">
        <v>3</v>
      </c>
      <c r="E403">
        <v>9</v>
      </c>
      <c r="F403">
        <v>15</v>
      </c>
      <c r="G403">
        <v>24</v>
      </c>
      <c r="H403">
        <v>51</v>
      </c>
      <c r="I403">
        <v>35</v>
      </c>
      <c r="J403">
        <v>6.3</v>
      </c>
      <c r="K403">
        <v>0.56000000000000005</v>
      </c>
      <c r="L403">
        <v>1.6</v>
      </c>
      <c r="M403">
        <v>15.5</v>
      </c>
      <c r="N403">
        <v>0.9</v>
      </c>
      <c r="O403" t="s">
        <v>723</v>
      </c>
      <c r="P403" s="367">
        <v>36712</v>
      </c>
      <c r="Q403" t="s">
        <v>46</v>
      </c>
      <c r="R403" t="s">
        <v>802</v>
      </c>
      <c r="S403" t="s">
        <v>1180</v>
      </c>
      <c r="T403" t="s">
        <v>245</v>
      </c>
      <c r="U403"/>
    </row>
    <row r="404" spans="1:21" x14ac:dyDescent="0.2">
      <c r="A404">
        <v>305243</v>
      </c>
      <c r="B404" t="s">
        <v>368</v>
      </c>
      <c r="C404">
        <v>9</v>
      </c>
      <c r="D404">
        <v>4</v>
      </c>
      <c r="E404">
        <v>5</v>
      </c>
      <c r="F404">
        <v>9</v>
      </c>
      <c r="G404">
        <v>10</v>
      </c>
      <c r="H404">
        <v>13</v>
      </c>
      <c r="I404">
        <v>32</v>
      </c>
      <c r="J404">
        <v>5.7</v>
      </c>
      <c r="K404">
        <v>0.56000000000000005</v>
      </c>
      <c r="L404">
        <v>1.72</v>
      </c>
      <c r="M404">
        <v>15.1</v>
      </c>
      <c r="N404">
        <v>0.3</v>
      </c>
      <c r="O404" t="s">
        <v>692</v>
      </c>
      <c r="P404" s="367">
        <v>36782</v>
      </c>
      <c r="Q404" t="s">
        <v>46</v>
      </c>
      <c r="R404" t="s">
        <v>942</v>
      </c>
      <c r="S404" t="s">
        <v>900</v>
      </c>
      <c r="T404" t="s">
        <v>222</v>
      </c>
      <c r="U404"/>
    </row>
    <row r="405" spans="1:21" x14ac:dyDescent="0.2">
      <c r="A405">
        <v>367987</v>
      </c>
      <c r="B405" t="s">
        <v>410</v>
      </c>
      <c r="C405">
        <v>12</v>
      </c>
      <c r="D405">
        <v>3</v>
      </c>
      <c r="E405">
        <v>8</v>
      </c>
      <c r="F405">
        <v>12</v>
      </c>
      <c r="G405">
        <v>18</v>
      </c>
      <c r="H405">
        <v>41</v>
      </c>
      <c r="I405">
        <v>28</v>
      </c>
      <c r="J405">
        <v>5.0999999999999996</v>
      </c>
      <c r="K405">
        <v>0.56000000000000005</v>
      </c>
      <c r="L405">
        <v>1.8</v>
      </c>
      <c r="M405">
        <v>13.1</v>
      </c>
      <c r="N405">
        <v>0.9</v>
      </c>
      <c r="O405" t="s">
        <v>696</v>
      </c>
      <c r="P405" s="367">
        <v>43641</v>
      </c>
      <c r="Q405" t="s">
        <v>46</v>
      </c>
      <c r="R405" t="s">
        <v>983</v>
      </c>
      <c r="S405" t="s">
        <v>314</v>
      </c>
      <c r="T405" t="s">
        <v>222</v>
      </c>
      <c r="U405"/>
    </row>
    <row r="406" spans="1:21" x14ac:dyDescent="0.2">
      <c r="A406">
        <v>487108</v>
      </c>
      <c r="B406" t="s">
        <v>471</v>
      </c>
      <c r="C406">
        <v>-9</v>
      </c>
      <c r="D406">
        <v>0</v>
      </c>
      <c r="E406">
        <v>-5</v>
      </c>
      <c r="F406">
        <v>-9</v>
      </c>
      <c r="G406">
        <v>-12</v>
      </c>
      <c r="H406">
        <v>-1</v>
      </c>
      <c r="I406">
        <v>28</v>
      </c>
      <c r="J406">
        <v>5</v>
      </c>
      <c r="K406">
        <v>0.56000000000000005</v>
      </c>
      <c r="L406">
        <v>1.61</v>
      </c>
      <c r="M406">
        <v>23.3</v>
      </c>
      <c r="N406">
        <v>0.1</v>
      </c>
      <c r="O406" t="s">
        <v>689</v>
      </c>
      <c r="P406" s="367">
        <v>41950</v>
      </c>
      <c r="Q406" t="s">
        <v>199</v>
      </c>
      <c r="R406" t="s">
        <v>1047</v>
      </c>
      <c r="S406" t="s">
        <v>386</v>
      </c>
      <c r="T406" t="s">
        <v>291</v>
      </c>
      <c r="U406"/>
    </row>
    <row r="407" spans="1:21" x14ac:dyDescent="0.2">
      <c r="A407">
        <v>233585</v>
      </c>
      <c r="B407" t="s">
        <v>318</v>
      </c>
      <c r="C407">
        <v>-9</v>
      </c>
      <c r="D407">
        <v>3</v>
      </c>
      <c r="E407">
        <v>-9</v>
      </c>
      <c r="F407">
        <v>-9</v>
      </c>
      <c r="G407">
        <v>-18</v>
      </c>
      <c r="H407">
        <v>-14</v>
      </c>
      <c r="I407">
        <v>16</v>
      </c>
      <c r="J407">
        <v>2.9</v>
      </c>
      <c r="K407">
        <v>0.56000000000000005</v>
      </c>
      <c r="L407">
        <v>1.74</v>
      </c>
      <c r="M407">
        <v>26.7</v>
      </c>
      <c r="N407">
        <v>-0.1</v>
      </c>
      <c r="O407" t="s">
        <v>692</v>
      </c>
      <c r="P407" s="367">
        <v>36782</v>
      </c>
      <c r="Q407" t="s">
        <v>46</v>
      </c>
      <c r="R407" t="s">
        <v>899</v>
      </c>
      <c r="S407" t="s">
        <v>900</v>
      </c>
      <c r="T407" t="s">
        <v>319</v>
      </c>
      <c r="U407"/>
    </row>
    <row r="408" spans="1:21" x14ac:dyDescent="0.2">
      <c r="A408">
        <v>362327</v>
      </c>
      <c r="B408" t="s">
        <v>407</v>
      </c>
      <c r="C408">
        <v>0</v>
      </c>
      <c r="D408">
        <v>0</v>
      </c>
      <c r="E408">
        <v>0</v>
      </c>
      <c r="F408">
        <v>0</v>
      </c>
      <c r="G408">
        <v>-9</v>
      </c>
      <c r="H408">
        <v>20</v>
      </c>
      <c r="I408">
        <v>10</v>
      </c>
      <c r="J408">
        <v>2</v>
      </c>
      <c r="K408">
        <v>0.56000000000000005</v>
      </c>
      <c r="L408">
        <v>1.84</v>
      </c>
      <c r="M408">
        <v>14.5</v>
      </c>
      <c r="N408">
        <v>0.4</v>
      </c>
      <c r="O408" t="s">
        <v>689</v>
      </c>
      <c r="P408" s="367">
        <v>37007</v>
      </c>
      <c r="Q408" t="s">
        <v>46</v>
      </c>
      <c r="R408" t="s">
        <v>1160</v>
      </c>
      <c r="S408" t="s">
        <v>894</v>
      </c>
      <c r="T408" t="s">
        <v>329</v>
      </c>
      <c r="U408"/>
    </row>
    <row r="409" spans="1:21" x14ac:dyDescent="0.2">
      <c r="A409">
        <v>496729</v>
      </c>
      <c r="B409" t="s">
        <v>152</v>
      </c>
      <c r="C409">
        <v>44</v>
      </c>
      <c r="D409">
        <v>6</v>
      </c>
      <c r="E409">
        <v>21</v>
      </c>
      <c r="F409">
        <v>44</v>
      </c>
      <c r="G409">
        <v>37</v>
      </c>
      <c r="H409">
        <v>42</v>
      </c>
      <c r="I409">
        <v>128</v>
      </c>
      <c r="J409">
        <v>18</v>
      </c>
      <c r="K409">
        <v>0.56999999999999995</v>
      </c>
      <c r="L409">
        <v>1.81</v>
      </c>
      <c r="M409">
        <v>23.8</v>
      </c>
      <c r="N409">
        <v>0.6</v>
      </c>
      <c r="O409" t="s">
        <v>692</v>
      </c>
      <c r="P409" s="367">
        <v>43874</v>
      </c>
      <c r="Q409" t="s">
        <v>46</v>
      </c>
      <c r="R409" t="s">
        <v>1052</v>
      </c>
      <c r="S409" t="s">
        <v>694</v>
      </c>
      <c r="T409" t="s">
        <v>295</v>
      </c>
      <c r="U409"/>
    </row>
    <row r="410" spans="1:21" x14ac:dyDescent="0.2">
      <c r="A410">
        <v>384107</v>
      </c>
      <c r="B410" t="s">
        <v>986</v>
      </c>
      <c r="C410">
        <v>30</v>
      </c>
      <c r="D410">
        <v>6</v>
      </c>
      <c r="E410">
        <v>18</v>
      </c>
      <c r="F410">
        <v>30</v>
      </c>
      <c r="G410">
        <v>27</v>
      </c>
      <c r="H410">
        <v>31</v>
      </c>
      <c r="I410">
        <v>84</v>
      </c>
      <c r="J410">
        <v>12.9</v>
      </c>
      <c r="K410">
        <v>0.56999999999999995</v>
      </c>
      <c r="L410">
        <v>1.81</v>
      </c>
      <c r="M410">
        <v>18.399999999999999</v>
      </c>
      <c r="N410">
        <v>0.5</v>
      </c>
      <c r="O410" t="s">
        <v>692</v>
      </c>
      <c r="P410" s="367">
        <v>38709</v>
      </c>
      <c r="Q410" t="s">
        <v>46</v>
      </c>
      <c r="R410" t="s">
        <v>987</v>
      </c>
      <c r="S410" t="s">
        <v>694</v>
      </c>
      <c r="T410" t="s">
        <v>255</v>
      </c>
      <c r="U410"/>
    </row>
    <row r="411" spans="1:21" x14ac:dyDescent="0.2">
      <c r="A411">
        <v>532558</v>
      </c>
      <c r="B411" t="s">
        <v>496</v>
      </c>
      <c r="C411">
        <v>2</v>
      </c>
      <c r="D411">
        <v>8</v>
      </c>
      <c r="E411">
        <v>5</v>
      </c>
      <c r="F411">
        <v>2</v>
      </c>
      <c r="G411">
        <v>22</v>
      </c>
      <c r="H411">
        <v>134</v>
      </c>
      <c r="I411">
        <v>26</v>
      </c>
      <c r="J411">
        <v>4.7</v>
      </c>
      <c r="K411">
        <v>0.56999999999999995</v>
      </c>
      <c r="L411">
        <v>1.82</v>
      </c>
      <c r="M411">
        <v>23.6</v>
      </c>
      <c r="N411">
        <v>1.3</v>
      </c>
      <c r="O411" t="s">
        <v>692</v>
      </c>
      <c r="P411" s="367">
        <v>43874</v>
      </c>
      <c r="Q411" t="s">
        <v>46</v>
      </c>
      <c r="R411" t="s">
        <v>1074</v>
      </c>
      <c r="S411" t="s">
        <v>694</v>
      </c>
      <c r="T411" t="s">
        <v>311</v>
      </c>
      <c r="U411"/>
    </row>
    <row r="412" spans="1:21" x14ac:dyDescent="0.2">
      <c r="A412">
        <v>389239</v>
      </c>
      <c r="B412" t="s">
        <v>417</v>
      </c>
      <c r="C412">
        <v>6</v>
      </c>
      <c r="D412">
        <v>1</v>
      </c>
      <c r="E412">
        <v>6</v>
      </c>
      <c r="F412">
        <v>6</v>
      </c>
      <c r="G412">
        <v>18</v>
      </c>
      <c r="H412">
        <v>-2</v>
      </c>
      <c r="I412">
        <v>24</v>
      </c>
      <c r="J412">
        <v>4.4000000000000004</v>
      </c>
      <c r="K412">
        <v>0.56999999999999995</v>
      </c>
      <c r="L412">
        <v>1.81</v>
      </c>
      <c r="M412">
        <v>15.3</v>
      </c>
      <c r="N412">
        <v>0</v>
      </c>
      <c r="O412" t="s">
        <v>692</v>
      </c>
      <c r="P412" s="367">
        <v>43874</v>
      </c>
      <c r="Q412" t="s">
        <v>46</v>
      </c>
      <c r="R412" t="s">
        <v>993</v>
      </c>
      <c r="S412" t="s">
        <v>694</v>
      </c>
      <c r="T412" t="s">
        <v>316</v>
      </c>
      <c r="U412"/>
    </row>
    <row r="413" spans="1:21" x14ac:dyDescent="0.2">
      <c r="A413">
        <v>170894</v>
      </c>
      <c r="B413" t="s">
        <v>273</v>
      </c>
      <c r="C413">
        <v>15</v>
      </c>
      <c r="D413">
        <v>5</v>
      </c>
      <c r="E413">
        <v>17</v>
      </c>
      <c r="F413">
        <v>15</v>
      </c>
      <c r="G413">
        <v>27</v>
      </c>
      <c r="H413">
        <v>98</v>
      </c>
      <c r="I413">
        <v>69</v>
      </c>
      <c r="J413">
        <v>11.1</v>
      </c>
      <c r="K413">
        <v>0.57999999999999996</v>
      </c>
      <c r="L413">
        <v>1.84</v>
      </c>
      <c r="M413">
        <v>14.5</v>
      </c>
      <c r="N413">
        <v>1.6</v>
      </c>
      <c r="O413" t="s">
        <v>692</v>
      </c>
      <c r="P413" s="367">
        <v>39321</v>
      </c>
      <c r="Q413" t="s">
        <v>46</v>
      </c>
      <c r="R413" t="s">
        <v>869</v>
      </c>
      <c r="S413" t="s">
        <v>694</v>
      </c>
      <c r="T413" t="s">
        <v>274</v>
      </c>
      <c r="U413"/>
    </row>
    <row r="414" spans="1:21" x14ac:dyDescent="0.2">
      <c r="A414">
        <v>717496</v>
      </c>
      <c r="B414" t="s">
        <v>577</v>
      </c>
      <c r="C414">
        <v>15</v>
      </c>
      <c r="D414">
        <v>6</v>
      </c>
      <c r="E414">
        <v>10</v>
      </c>
      <c r="F414">
        <v>15</v>
      </c>
      <c r="G414">
        <v>22</v>
      </c>
      <c r="H414">
        <v>70</v>
      </c>
      <c r="I414">
        <v>50</v>
      </c>
      <c r="J414">
        <v>8.4</v>
      </c>
      <c r="K414">
        <v>0.57999999999999996</v>
      </c>
      <c r="L414">
        <v>1.84</v>
      </c>
      <c r="M414">
        <v>14.5</v>
      </c>
      <c r="N414">
        <v>1.3</v>
      </c>
      <c r="O414" t="s">
        <v>692</v>
      </c>
      <c r="P414" s="367">
        <v>38853</v>
      </c>
      <c r="Q414" t="s">
        <v>46</v>
      </c>
      <c r="R414" t="s">
        <v>693</v>
      </c>
      <c r="S414" t="s">
        <v>694</v>
      </c>
      <c r="T414" t="s">
        <v>218</v>
      </c>
      <c r="U414"/>
    </row>
    <row r="415" spans="1:21" x14ac:dyDescent="0.2">
      <c r="A415">
        <v>666495</v>
      </c>
      <c r="B415" t="s">
        <v>558</v>
      </c>
      <c r="C415">
        <v>13</v>
      </c>
      <c r="D415">
        <v>2</v>
      </c>
      <c r="E415">
        <v>5</v>
      </c>
      <c r="F415">
        <v>13</v>
      </c>
      <c r="G415">
        <v>18</v>
      </c>
      <c r="H415">
        <v>34</v>
      </c>
      <c r="I415">
        <v>0</v>
      </c>
      <c r="J415">
        <v>0</v>
      </c>
      <c r="K415">
        <v>0.57999999999999996</v>
      </c>
      <c r="L415">
        <v>1.86</v>
      </c>
      <c r="M415">
        <v>13.8</v>
      </c>
      <c r="N415">
        <v>0.7</v>
      </c>
      <c r="O415" t="s">
        <v>696</v>
      </c>
      <c r="P415" s="367">
        <v>38709</v>
      </c>
      <c r="Q415" t="s">
        <v>46</v>
      </c>
      <c r="R415" t="s">
        <v>1141</v>
      </c>
      <c r="S415" t="s">
        <v>694</v>
      </c>
      <c r="T415" t="s">
        <v>226</v>
      </c>
      <c r="U415"/>
    </row>
    <row r="416" spans="1:21" x14ac:dyDescent="0.2">
      <c r="A416">
        <v>791863</v>
      </c>
      <c r="B416" t="s">
        <v>604</v>
      </c>
      <c r="C416">
        <v>7</v>
      </c>
      <c r="D416">
        <v>3</v>
      </c>
      <c r="E416">
        <v>5</v>
      </c>
      <c r="F416">
        <v>7</v>
      </c>
      <c r="G416">
        <v>15</v>
      </c>
      <c r="H416">
        <v>37</v>
      </c>
      <c r="I416"/>
      <c r="J416"/>
      <c r="K416">
        <v>0.57999999999999996</v>
      </c>
      <c r="L416">
        <v>1.9</v>
      </c>
      <c r="M416">
        <v>10.3</v>
      </c>
      <c r="N416">
        <v>1</v>
      </c>
      <c r="O416" t="s">
        <v>692</v>
      </c>
      <c r="P416" s="367">
        <v>43971</v>
      </c>
      <c r="Q416" t="s">
        <v>46</v>
      </c>
      <c r="R416" t="s">
        <v>737</v>
      </c>
      <c r="S416" t="s">
        <v>701</v>
      </c>
      <c r="T416" t="s">
        <v>218</v>
      </c>
      <c r="U416"/>
    </row>
    <row r="417" spans="1:21" x14ac:dyDescent="0.2">
      <c r="A417">
        <v>262741</v>
      </c>
      <c r="B417" t="s">
        <v>337</v>
      </c>
      <c r="C417">
        <v>1</v>
      </c>
      <c r="D417">
        <v>3</v>
      </c>
      <c r="E417">
        <v>3</v>
      </c>
      <c r="F417">
        <v>1</v>
      </c>
      <c r="G417">
        <v>16</v>
      </c>
      <c r="H417">
        <v>80</v>
      </c>
      <c r="I417">
        <v>37</v>
      </c>
      <c r="J417">
        <v>6.6</v>
      </c>
      <c r="K417">
        <v>0.6</v>
      </c>
      <c r="L417">
        <v>1.95</v>
      </c>
      <c r="M417">
        <v>17.7</v>
      </c>
      <c r="N417">
        <v>1.2</v>
      </c>
      <c r="O417" t="s">
        <v>692</v>
      </c>
      <c r="P417" s="367">
        <v>36712</v>
      </c>
      <c r="Q417" t="s">
        <v>46</v>
      </c>
      <c r="R417" t="s">
        <v>913</v>
      </c>
      <c r="S417" t="s">
        <v>294</v>
      </c>
      <c r="T417" t="s">
        <v>311</v>
      </c>
      <c r="U417"/>
    </row>
    <row r="418" spans="1:21" x14ac:dyDescent="0.2">
      <c r="A418">
        <v>643700</v>
      </c>
      <c r="B418" t="s">
        <v>545</v>
      </c>
      <c r="C418">
        <v>10</v>
      </c>
      <c r="D418">
        <v>2</v>
      </c>
      <c r="E418">
        <v>3</v>
      </c>
      <c r="F418">
        <v>10</v>
      </c>
      <c r="G418">
        <v>17</v>
      </c>
      <c r="H418">
        <v>25</v>
      </c>
      <c r="I418">
        <v>35</v>
      </c>
      <c r="J418">
        <v>6.1</v>
      </c>
      <c r="K418">
        <v>0.6</v>
      </c>
      <c r="L418">
        <v>1.73</v>
      </c>
      <c r="M418">
        <v>22.4</v>
      </c>
      <c r="N418">
        <v>0.4</v>
      </c>
      <c r="O418" t="s">
        <v>689</v>
      </c>
      <c r="P418" s="367">
        <v>43118</v>
      </c>
      <c r="Q418" t="s">
        <v>199</v>
      </c>
      <c r="R418" t="s">
        <v>1125</v>
      </c>
      <c r="S418" t="s">
        <v>239</v>
      </c>
      <c r="T418" t="s">
        <v>213</v>
      </c>
      <c r="U418"/>
    </row>
    <row r="419" spans="1:21" x14ac:dyDescent="0.2">
      <c r="A419">
        <v>191080</v>
      </c>
      <c r="B419" t="s">
        <v>293</v>
      </c>
      <c r="C419">
        <v>10</v>
      </c>
      <c r="D419">
        <v>3</v>
      </c>
      <c r="E419">
        <v>5</v>
      </c>
      <c r="F419">
        <v>10</v>
      </c>
      <c r="G419">
        <v>9</v>
      </c>
      <c r="H419">
        <v>20</v>
      </c>
      <c r="I419">
        <v>25</v>
      </c>
      <c r="J419">
        <v>4.5999999999999996</v>
      </c>
      <c r="K419">
        <v>0.6</v>
      </c>
      <c r="L419">
        <v>1.95</v>
      </c>
      <c r="M419">
        <v>15.1</v>
      </c>
      <c r="N419">
        <v>0.4</v>
      </c>
      <c r="O419" t="s">
        <v>692</v>
      </c>
      <c r="P419" s="367">
        <v>36712</v>
      </c>
      <c r="Q419" t="s">
        <v>46</v>
      </c>
      <c r="R419" t="s">
        <v>881</v>
      </c>
      <c r="S419" t="s">
        <v>294</v>
      </c>
      <c r="T419" t="s">
        <v>222</v>
      </c>
      <c r="U419"/>
    </row>
    <row r="420" spans="1:21" x14ac:dyDescent="0.2">
      <c r="A420">
        <v>720201</v>
      </c>
      <c r="B420" t="s">
        <v>581</v>
      </c>
      <c r="C420">
        <v>12</v>
      </c>
      <c r="D420">
        <v>5</v>
      </c>
      <c r="E420"/>
      <c r="F420">
        <v>12</v>
      </c>
      <c r="G420">
        <v>23</v>
      </c>
      <c r="H420">
        <v>83</v>
      </c>
      <c r="I420">
        <v>75</v>
      </c>
      <c r="J420">
        <v>11.8</v>
      </c>
      <c r="K420">
        <v>0.61</v>
      </c>
      <c r="L420">
        <v>2.2000000000000002</v>
      </c>
      <c r="M420">
        <v>12.8</v>
      </c>
      <c r="N420">
        <v>1.6</v>
      </c>
      <c r="O420" t="s">
        <v>692</v>
      </c>
      <c r="P420" s="367">
        <v>43971</v>
      </c>
      <c r="Q420" t="s">
        <v>46</v>
      </c>
      <c r="R420" t="s">
        <v>700</v>
      </c>
      <c r="S420" t="s">
        <v>701</v>
      </c>
      <c r="T420" t="s">
        <v>274</v>
      </c>
      <c r="U420"/>
    </row>
    <row r="421" spans="1:21" x14ac:dyDescent="0.2">
      <c r="A421">
        <v>756031</v>
      </c>
      <c r="B421" t="s">
        <v>595</v>
      </c>
      <c r="C421">
        <v>29</v>
      </c>
      <c r="D421">
        <v>12</v>
      </c>
      <c r="E421">
        <v>26</v>
      </c>
      <c r="F421">
        <v>29</v>
      </c>
      <c r="G421">
        <v>41</v>
      </c>
      <c r="H421">
        <v>79</v>
      </c>
      <c r="I421">
        <v>57</v>
      </c>
      <c r="J421">
        <v>9.5</v>
      </c>
      <c r="K421">
        <v>0.61</v>
      </c>
      <c r="L421">
        <v>2.2000000000000002</v>
      </c>
      <c r="M421">
        <v>25.5</v>
      </c>
      <c r="N421">
        <v>0.9</v>
      </c>
      <c r="O421" t="s">
        <v>692</v>
      </c>
      <c r="P421" s="367">
        <v>43971</v>
      </c>
      <c r="Q421" t="s">
        <v>46</v>
      </c>
      <c r="R421" t="s">
        <v>722</v>
      </c>
      <c r="S421" t="s">
        <v>701</v>
      </c>
      <c r="T421" t="s">
        <v>321</v>
      </c>
      <c r="U421"/>
    </row>
    <row r="422" spans="1:21" x14ac:dyDescent="0.2">
      <c r="A422">
        <v>330324</v>
      </c>
      <c r="B422" t="s">
        <v>387</v>
      </c>
      <c r="C422">
        <v>7</v>
      </c>
      <c r="D422">
        <v>-4</v>
      </c>
      <c r="E422">
        <v>-3</v>
      </c>
      <c r="F422">
        <v>7</v>
      </c>
      <c r="G422">
        <v>16</v>
      </c>
      <c r="H422"/>
      <c r="I422"/>
      <c r="J422"/>
      <c r="K422">
        <v>0.61</v>
      </c>
      <c r="L422">
        <v>2.2200000000000002</v>
      </c>
      <c r="M422"/>
      <c r="N422"/>
      <c r="O422" t="s">
        <v>692</v>
      </c>
      <c r="P422" s="367">
        <v>44125</v>
      </c>
      <c r="Q422" t="s">
        <v>46</v>
      </c>
      <c r="R422" t="s">
        <v>959</v>
      </c>
      <c r="S422" t="s">
        <v>388</v>
      </c>
      <c r="T422" t="s">
        <v>311</v>
      </c>
      <c r="U422"/>
    </row>
    <row r="423" spans="1:21" x14ac:dyDescent="0.2">
      <c r="A423">
        <v>366154</v>
      </c>
      <c r="B423" t="s">
        <v>409</v>
      </c>
      <c r="C423">
        <v>18</v>
      </c>
      <c r="D423">
        <v>6</v>
      </c>
      <c r="E423">
        <v>9</v>
      </c>
      <c r="F423">
        <v>18</v>
      </c>
      <c r="G423">
        <v>24</v>
      </c>
      <c r="H423"/>
      <c r="I423"/>
      <c r="J423"/>
      <c r="K423">
        <v>0.61</v>
      </c>
      <c r="L423">
        <v>2.2999999999999998</v>
      </c>
      <c r="M423"/>
      <c r="N423"/>
      <c r="O423" t="s">
        <v>692</v>
      </c>
      <c r="P423" s="367">
        <v>44125</v>
      </c>
      <c r="Q423" t="s">
        <v>46</v>
      </c>
      <c r="R423" t="s">
        <v>981</v>
      </c>
      <c r="S423" t="s">
        <v>388</v>
      </c>
      <c r="T423" t="s">
        <v>291</v>
      </c>
      <c r="U423"/>
    </row>
    <row r="424" spans="1:21" x14ac:dyDescent="0.2">
      <c r="A424">
        <v>899352</v>
      </c>
      <c r="B424" t="s">
        <v>1188</v>
      </c>
      <c r="C424">
        <v>19</v>
      </c>
      <c r="D424">
        <v>3</v>
      </c>
      <c r="E424">
        <v>8</v>
      </c>
      <c r="F424">
        <v>19</v>
      </c>
      <c r="G424">
        <v>27</v>
      </c>
      <c r="H424">
        <v>45</v>
      </c>
      <c r="I424">
        <v>65</v>
      </c>
      <c r="J424">
        <v>10.5</v>
      </c>
      <c r="K424">
        <v>0.62</v>
      </c>
      <c r="L424">
        <v>1.8</v>
      </c>
      <c r="M424">
        <v>14.5</v>
      </c>
      <c r="N424">
        <v>0.9</v>
      </c>
      <c r="O424" t="s">
        <v>696</v>
      </c>
      <c r="P424" s="367">
        <v>44327</v>
      </c>
      <c r="Q424" t="s">
        <v>46</v>
      </c>
      <c r="R424" t="s">
        <v>788</v>
      </c>
      <c r="S424" t="s">
        <v>1180</v>
      </c>
      <c r="T424" t="s">
        <v>226</v>
      </c>
      <c r="U424"/>
    </row>
    <row r="425" spans="1:21" x14ac:dyDescent="0.2">
      <c r="A425">
        <v>848069</v>
      </c>
      <c r="B425" t="s">
        <v>1232</v>
      </c>
      <c r="C425">
        <v>14</v>
      </c>
      <c r="D425">
        <v>0</v>
      </c>
      <c r="E425">
        <v>5</v>
      </c>
      <c r="F425">
        <v>14</v>
      </c>
      <c r="G425">
        <v>22</v>
      </c>
      <c r="H425">
        <v>5</v>
      </c>
      <c r="I425">
        <v>54</v>
      </c>
      <c r="J425">
        <v>9</v>
      </c>
      <c r="K425">
        <v>0.62</v>
      </c>
      <c r="L425">
        <v>1.94</v>
      </c>
      <c r="M425">
        <v>18.5</v>
      </c>
      <c r="N425">
        <v>0.1</v>
      </c>
      <c r="O425" t="s">
        <v>692</v>
      </c>
      <c r="P425" s="367">
        <v>38814</v>
      </c>
      <c r="Q425" t="s">
        <v>46</v>
      </c>
      <c r="R425" t="s">
        <v>763</v>
      </c>
      <c r="S425" t="s">
        <v>725</v>
      </c>
      <c r="T425" t="s">
        <v>295</v>
      </c>
      <c r="U425"/>
    </row>
    <row r="426" spans="1:21" x14ac:dyDescent="0.2">
      <c r="A426">
        <v>401695</v>
      </c>
      <c r="B426" t="s">
        <v>1229</v>
      </c>
      <c r="C426">
        <v>17</v>
      </c>
      <c r="D426">
        <v>3</v>
      </c>
      <c r="E426">
        <v>8</v>
      </c>
      <c r="F426">
        <v>17</v>
      </c>
      <c r="G426">
        <v>23</v>
      </c>
      <c r="H426">
        <v>19</v>
      </c>
      <c r="I426">
        <v>52</v>
      </c>
      <c r="J426">
        <v>8.8000000000000007</v>
      </c>
      <c r="K426">
        <v>0.62</v>
      </c>
      <c r="L426">
        <v>1.8</v>
      </c>
      <c r="M426">
        <v>17.399999999999999</v>
      </c>
      <c r="N426">
        <v>0.4</v>
      </c>
      <c r="O426" t="s">
        <v>692</v>
      </c>
      <c r="P426" s="367">
        <v>38964</v>
      </c>
      <c r="Q426" t="s">
        <v>46</v>
      </c>
      <c r="R426" t="s">
        <v>998</v>
      </c>
      <c r="S426" t="s">
        <v>1180</v>
      </c>
      <c r="T426" t="s">
        <v>295</v>
      </c>
      <c r="U426"/>
    </row>
    <row r="427" spans="1:21" x14ac:dyDescent="0.2">
      <c r="A427">
        <v>755090</v>
      </c>
      <c r="B427" t="s">
        <v>593</v>
      </c>
      <c r="C427">
        <v>18</v>
      </c>
      <c r="D427">
        <v>3</v>
      </c>
      <c r="E427">
        <v>7</v>
      </c>
      <c r="F427">
        <v>18</v>
      </c>
      <c r="G427">
        <v>29</v>
      </c>
      <c r="H427">
        <v>53</v>
      </c>
      <c r="I427">
        <v>45</v>
      </c>
      <c r="J427">
        <v>7.7</v>
      </c>
      <c r="K427">
        <v>0.62</v>
      </c>
      <c r="L427">
        <v>1.81</v>
      </c>
      <c r="M427">
        <v>14.3</v>
      </c>
      <c r="N427">
        <v>1</v>
      </c>
      <c r="O427" t="s">
        <v>696</v>
      </c>
      <c r="P427" s="367">
        <v>39468</v>
      </c>
      <c r="Q427" t="s">
        <v>46</v>
      </c>
      <c r="R427" t="s">
        <v>719</v>
      </c>
      <c r="S427" t="s">
        <v>720</v>
      </c>
      <c r="T427" t="s">
        <v>226</v>
      </c>
      <c r="U427"/>
    </row>
    <row r="428" spans="1:21" x14ac:dyDescent="0.2">
      <c r="A428">
        <v>523050</v>
      </c>
      <c r="B428" t="s">
        <v>1181</v>
      </c>
      <c r="C428">
        <v>9</v>
      </c>
      <c r="D428">
        <v>2</v>
      </c>
      <c r="E428">
        <v>5</v>
      </c>
      <c r="F428">
        <v>9</v>
      </c>
      <c r="G428">
        <v>16</v>
      </c>
      <c r="H428">
        <v>23</v>
      </c>
      <c r="I428">
        <v>40</v>
      </c>
      <c r="J428">
        <v>6.9</v>
      </c>
      <c r="K428">
        <v>0.62</v>
      </c>
      <c r="L428">
        <v>1.8</v>
      </c>
      <c r="M428">
        <v>15.1</v>
      </c>
      <c r="N428">
        <v>0.5</v>
      </c>
      <c r="O428" t="s">
        <v>696</v>
      </c>
      <c r="P428" s="367">
        <v>40392</v>
      </c>
      <c r="Q428" t="s">
        <v>46</v>
      </c>
      <c r="R428" t="s">
        <v>1070</v>
      </c>
      <c r="S428" t="s">
        <v>1180</v>
      </c>
      <c r="T428" t="s">
        <v>218</v>
      </c>
      <c r="U428"/>
    </row>
    <row r="429" spans="1:21" x14ac:dyDescent="0.2">
      <c r="A429">
        <v>425067</v>
      </c>
      <c r="B429" t="s">
        <v>441</v>
      </c>
      <c r="C429">
        <v>13</v>
      </c>
      <c r="D429">
        <v>4</v>
      </c>
      <c r="E429">
        <v>6</v>
      </c>
      <c r="F429">
        <v>13</v>
      </c>
      <c r="G429">
        <v>15</v>
      </c>
      <c r="H429">
        <v>21</v>
      </c>
      <c r="I429">
        <v>26</v>
      </c>
      <c r="J429">
        <v>4.8</v>
      </c>
      <c r="K429">
        <v>0.62</v>
      </c>
      <c r="L429">
        <v>1.99</v>
      </c>
      <c r="M429">
        <v>16.899999999999999</v>
      </c>
      <c r="N429">
        <v>0.4</v>
      </c>
      <c r="O429" t="s">
        <v>692</v>
      </c>
      <c r="P429" s="367">
        <v>43874</v>
      </c>
      <c r="Q429" t="s">
        <v>46</v>
      </c>
      <c r="R429" t="s">
        <v>1015</v>
      </c>
      <c r="S429" t="s">
        <v>694</v>
      </c>
      <c r="T429" t="s">
        <v>222</v>
      </c>
      <c r="U429"/>
    </row>
    <row r="430" spans="1:21" x14ac:dyDescent="0.2">
      <c r="A430">
        <v>887497</v>
      </c>
      <c r="B430" t="s">
        <v>1234</v>
      </c>
      <c r="C430">
        <v>27</v>
      </c>
      <c r="D430">
        <v>6</v>
      </c>
      <c r="E430">
        <v>13</v>
      </c>
      <c r="F430">
        <v>27</v>
      </c>
      <c r="G430">
        <v>38</v>
      </c>
      <c r="H430">
        <v>67</v>
      </c>
      <c r="I430">
        <v>102</v>
      </c>
      <c r="J430">
        <v>15.1</v>
      </c>
      <c r="K430">
        <v>0.63</v>
      </c>
      <c r="L430">
        <v>2.7</v>
      </c>
      <c r="M430">
        <v>22.5</v>
      </c>
      <c r="N430">
        <v>0.8</v>
      </c>
      <c r="O430" t="s">
        <v>692</v>
      </c>
      <c r="P430" s="367">
        <v>39286</v>
      </c>
      <c r="Q430" t="s">
        <v>46</v>
      </c>
      <c r="R430" t="s">
        <v>785</v>
      </c>
      <c r="S430" t="s">
        <v>718</v>
      </c>
      <c r="T430" t="s">
        <v>291</v>
      </c>
      <c r="U430"/>
    </row>
    <row r="431" spans="1:21" x14ac:dyDescent="0.2">
      <c r="A431">
        <v>923383</v>
      </c>
      <c r="B431" t="s">
        <v>662</v>
      </c>
      <c r="C431">
        <v>20</v>
      </c>
      <c r="D431">
        <v>6</v>
      </c>
      <c r="E431">
        <v>5</v>
      </c>
      <c r="F431">
        <v>20</v>
      </c>
      <c r="G431">
        <v>32</v>
      </c>
      <c r="H431">
        <v>76</v>
      </c>
      <c r="I431">
        <v>85</v>
      </c>
      <c r="J431">
        <v>13.1</v>
      </c>
      <c r="K431">
        <v>0.63</v>
      </c>
      <c r="L431">
        <v>2.7</v>
      </c>
      <c r="M431">
        <v>18</v>
      </c>
      <c r="N431">
        <v>1.1000000000000001</v>
      </c>
      <c r="O431" t="s">
        <v>696</v>
      </c>
      <c r="P431" s="367">
        <v>38504</v>
      </c>
      <c r="Q431" t="s">
        <v>46</v>
      </c>
      <c r="R431" t="s">
        <v>804</v>
      </c>
      <c r="S431" t="s">
        <v>718</v>
      </c>
      <c r="T431" t="s">
        <v>218</v>
      </c>
      <c r="U431"/>
    </row>
    <row r="432" spans="1:21" x14ac:dyDescent="0.2">
      <c r="A432">
        <v>189258</v>
      </c>
      <c r="B432" t="s">
        <v>290</v>
      </c>
      <c r="C432">
        <v>11</v>
      </c>
      <c r="D432">
        <v>5</v>
      </c>
      <c r="E432">
        <v>7</v>
      </c>
      <c r="F432">
        <v>11</v>
      </c>
      <c r="G432">
        <v>18</v>
      </c>
      <c r="H432">
        <v>47</v>
      </c>
      <c r="I432">
        <v>74</v>
      </c>
      <c r="J432">
        <v>11.7</v>
      </c>
      <c r="K432">
        <v>0.63</v>
      </c>
      <c r="L432">
        <v>2.7</v>
      </c>
      <c r="M432">
        <v>13.5</v>
      </c>
      <c r="N432">
        <v>1</v>
      </c>
      <c r="O432" t="s">
        <v>696</v>
      </c>
      <c r="P432" s="367">
        <v>36773</v>
      </c>
      <c r="Q432" t="s">
        <v>46</v>
      </c>
      <c r="R432" t="s">
        <v>880</v>
      </c>
      <c r="S432" t="s">
        <v>718</v>
      </c>
      <c r="T432" t="s">
        <v>291</v>
      </c>
      <c r="U432"/>
    </row>
    <row r="433" spans="1:21" x14ac:dyDescent="0.2">
      <c r="A433">
        <v>502922</v>
      </c>
      <c r="B433" t="s">
        <v>481</v>
      </c>
      <c r="C433">
        <v>3</v>
      </c>
      <c r="D433">
        <v>3</v>
      </c>
      <c r="E433">
        <v>-1</v>
      </c>
      <c r="F433">
        <v>3</v>
      </c>
      <c r="G433">
        <v>15</v>
      </c>
      <c r="H433">
        <v>74</v>
      </c>
      <c r="I433">
        <v>54</v>
      </c>
      <c r="J433">
        <v>9</v>
      </c>
      <c r="K433">
        <v>0.63</v>
      </c>
      <c r="L433">
        <v>1.84</v>
      </c>
      <c r="M433">
        <v>21.9</v>
      </c>
      <c r="N433">
        <v>0.9</v>
      </c>
      <c r="O433" t="s">
        <v>696</v>
      </c>
      <c r="P433" s="367">
        <v>41390</v>
      </c>
      <c r="Q433" t="s">
        <v>46</v>
      </c>
      <c r="R433" t="s">
        <v>1057</v>
      </c>
      <c r="S433" t="s">
        <v>330</v>
      </c>
      <c r="T433" t="s">
        <v>311</v>
      </c>
      <c r="U433"/>
    </row>
    <row r="434" spans="1:21" x14ac:dyDescent="0.2">
      <c r="A434">
        <v>874271</v>
      </c>
      <c r="B434" t="s">
        <v>639</v>
      </c>
      <c r="C434">
        <v>13</v>
      </c>
      <c r="D434">
        <v>4</v>
      </c>
      <c r="E434">
        <v>17</v>
      </c>
      <c r="F434">
        <v>13</v>
      </c>
      <c r="G434">
        <v>19</v>
      </c>
      <c r="H434">
        <v>79</v>
      </c>
      <c r="I434">
        <v>54</v>
      </c>
      <c r="J434">
        <v>9</v>
      </c>
      <c r="K434">
        <v>0.63</v>
      </c>
      <c r="L434">
        <v>2.34</v>
      </c>
      <c r="M434">
        <v>13.9</v>
      </c>
      <c r="N434">
        <v>1.4</v>
      </c>
      <c r="O434" t="s">
        <v>692</v>
      </c>
      <c r="P434" s="367">
        <v>36773</v>
      </c>
      <c r="Q434" t="s">
        <v>46</v>
      </c>
      <c r="R434" t="s">
        <v>777</v>
      </c>
      <c r="S434" t="s">
        <v>718</v>
      </c>
      <c r="T434" t="s">
        <v>274</v>
      </c>
      <c r="U434"/>
    </row>
    <row r="435" spans="1:21" x14ac:dyDescent="0.2">
      <c r="A435">
        <v>968891</v>
      </c>
      <c r="B435" t="s">
        <v>676</v>
      </c>
      <c r="C435">
        <v>17</v>
      </c>
      <c r="D435">
        <v>6</v>
      </c>
      <c r="E435">
        <v>11</v>
      </c>
      <c r="F435">
        <v>17</v>
      </c>
      <c r="G435">
        <v>14</v>
      </c>
      <c r="H435">
        <v>27</v>
      </c>
      <c r="I435">
        <v>52</v>
      </c>
      <c r="J435">
        <v>8.6999999999999993</v>
      </c>
      <c r="K435">
        <v>0.63</v>
      </c>
      <c r="L435">
        <v>2.7</v>
      </c>
      <c r="M435">
        <v>15.4</v>
      </c>
      <c r="N435">
        <v>0.6</v>
      </c>
      <c r="O435" t="s">
        <v>692</v>
      </c>
      <c r="P435" s="367">
        <v>39027</v>
      </c>
      <c r="Q435" t="s">
        <v>46</v>
      </c>
      <c r="R435" t="s">
        <v>820</v>
      </c>
      <c r="S435" t="s">
        <v>718</v>
      </c>
      <c r="T435" t="s">
        <v>291</v>
      </c>
      <c r="U435"/>
    </row>
    <row r="436" spans="1:21" x14ac:dyDescent="0.2">
      <c r="A436">
        <v>690693</v>
      </c>
      <c r="B436" t="s">
        <v>568</v>
      </c>
      <c r="C436">
        <v>17</v>
      </c>
      <c r="D436">
        <v>5</v>
      </c>
      <c r="E436">
        <v>9</v>
      </c>
      <c r="F436">
        <v>17</v>
      </c>
      <c r="G436">
        <v>21</v>
      </c>
      <c r="H436">
        <v>31</v>
      </c>
      <c r="I436">
        <v>48</v>
      </c>
      <c r="J436">
        <v>8.1999999999999993</v>
      </c>
      <c r="K436">
        <v>0.63</v>
      </c>
      <c r="L436">
        <v>2.91</v>
      </c>
      <c r="M436">
        <v>13.3</v>
      </c>
      <c r="N436">
        <v>0.7</v>
      </c>
      <c r="O436" t="s">
        <v>692</v>
      </c>
      <c r="P436" s="367">
        <v>39874</v>
      </c>
      <c r="Q436" t="s">
        <v>46</v>
      </c>
      <c r="R436" t="s">
        <v>1152</v>
      </c>
      <c r="S436" t="s">
        <v>718</v>
      </c>
      <c r="T436" t="s">
        <v>218</v>
      </c>
      <c r="U436"/>
    </row>
    <row r="437" spans="1:21" x14ac:dyDescent="0.2">
      <c r="A437">
        <v>688986</v>
      </c>
      <c r="B437" t="s">
        <v>567</v>
      </c>
      <c r="C437">
        <v>9</v>
      </c>
      <c r="D437">
        <v>3</v>
      </c>
      <c r="E437">
        <v>7</v>
      </c>
      <c r="F437">
        <v>9</v>
      </c>
      <c r="G437">
        <v>13</v>
      </c>
      <c r="H437">
        <v>22</v>
      </c>
      <c r="I437">
        <v>45</v>
      </c>
      <c r="J437">
        <v>7.8</v>
      </c>
      <c r="K437">
        <v>0.63</v>
      </c>
      <c r="L437">
        <v>2.72</v>
      </c>
      <c r="M437">
        <v>10.4</v>
      </c>
      <c r="N437">
        <v>0.6</v>
      </c>
      <c r="O437" t="s">
        <v>692</v>
      </c>
      <c r="P437" s="367">
        <v>38188</v>
      </c>
      <c r="Q437" t="s">
        <v>46</v>
      </c>
      <c r="R437" t="s">
        <v>1151</v>
      </c>
      <c r="S437" t="s">
        <v>718</v>
      </c>
      <c r="T437" t="s">
        <v>316</v>
      </c>
      <c r="U437"/>
    </row>
    <row r="438" spans="1:21" x14ac:dyDescent="0.2">
      <c r="A438">
        <v>755033</v>
      </c>
      <c r="B438" t="s">
        <v>592</v>
      </c>
      <c r="C438">
        <v>11</v>
      </c>
      <c r="D438">
        <v>7</v>
      </c>
      <c r="E438">
        <v>9</v>
      </c>
      <c r="F438">
        <v>11</v>
      </c>
      <c r="G438">
        <v>15</v>
      </c>
      <c r="H438">
        <v>69</v>
      </c>
      <c r="I438">
        <v>38</v>
      </c>
      <c r="J438">
        <v>6.7</v>
      </c>
      <c r="K438">
        <v>0.63</v>
      </c>
      <c r="L438">
        <v>2.71</v>
      </c>
      <c r="M438">
        <v>17.100000000000001</v>
      </c>
      <c r="N438">
        <v>1.1000000000000001</v>
      </c>
      <c r="O438" t="s">
        <v>692</v>
      </c>
      <c r="P438" s="367">
        <v>40424</v>
      </c>
      <c r="Q438" t="s">
        <v>46</v>
      </c>
      <c r="R438" t="s">
        <v>717</v>
      </c>
      <c r="S438" t="s">
        <v>718</v>
      </c>
      <c r="T438" t="s">
        <v>311</v>
      </c>
      <c r="U438"/>
    </row>
    <row r="439" spans="1:21" x14ac:dyDescent="0.2">
      <c r="A439">
        <v>910109</v>
      </c>
      <c r="B439" t="s">
        <v>654</v>
      </c>
      <c r="C439">
        <v>18</v>
      </c>
      <c r="D439">
        <v>3</v>
      </c>
      <c r="E439">
        <v>10</v>
      </c>
      <c r="F439">
        <v>18</v>
      </c>
      <c r="G439">
        <v>24</v>
      </c>
      <c r="H439">
        <v>38</v>
      </c>
      <c r="I439">
        <v>36</v>
      </c>
      <c r="J439">
        <v>6.3</v>
      </c>
      <c r="K439">
        <v>0.63</v>
      </c>
      <c r="L439">
        <v>2.08</v>
      </c>
      <c r="M439">
        <v>14.6</v>
      </c>
      <c r="N439">
        <v>0.8</v>
      </c>
      <c r="O439" t="s">
        <v>723</v>
      </c>
      <c r="P439" s="367">
        <v>36773</v>
      </c>
      <c r="Q439" t="s">
        <v>46</v>
      </c>
      <c r="R439" t="s">
        <v>795</v>
      </c>
      <c r="S439" t="s">
        <v>718</v>
      </c>
      <c r="T439" t="s">
        <v>245</v>
      </c>
      <c r="U439"/>
    </row>
    <row r="440" spans="1:21" x14ac:dyDescent="0.2">
      <c r="A440">
        <v>296749</v>
      </c>
      <c r="B440" t="s">
        <v>361</v>
      </c>
      <c r="C440">
        <v>33</v>
      </c>
      <c r="D440">
        <v>5</v>
      </c>
      <c r="E440">
        <v>14</v>
      </c>
      <c r="F440">
        <v>33</v>
      </c>
      <c r="G440">
        <v>25</v>
      </c>
      <c r="H440">
        <v>11</v>
      </c>
      <c r="I440">
        <v>33</v>
      </c>
      <c r="J440">
        <v>5.9</v>
      </c>
      <c r="K440">
        <v>0.63</v>
      </c>
      <c r="L440">
        <v>2.7</v>
      </c>
      <c r="M440">
        <v>16.899999999999999</v>
      </c>
      <c r="N440">
        <v>0.2</v>
      </c>
      <c r="O440" t="s">
        <v>692</v>
      </c>
      <c r="P440" s="367">
        <v>36773</v>
      </c>
      <c r="Q440" t="s">
        <v>46</v>
      </c>
      <c r="R440" t="s">
        <v>936</v>
      </c>
      <c r="S440" t="s">
        <v>718</v>
      </c>
      <c r="T440" t="s">
        <v>295</v>
      </c>
      <c r="U440"/>
    </row>
    <row r="441" spans="1:21" x14ac:dyDescent="0.2">
      <c r="A441">
        <v>260919</v>
      </c>
      <c r="B441" t="s">
        <v>336</v>
      </c>
      <c r="C441">
        <v>6</v>
      </c>
      <c r="D441">
        <v>0</v>
      </c>
      <c r="E441">
        <v>11</v>
      </c>
      <c r="F441">
        <v>6</v>
      </c>
      <c r="G441">
        <v>21</v>
      </c>
      <c r="H441">
        <v>1</v>
      </c>
      <c r="I441">
        <v>30</v>
      </c>
      <c r="J441">
        <v>5.4</v>
      </c>
      <c r="K441">
        <v>0.63</v>
      </c>
      <c r="L441">
        <v>2.7</v>
      </c>
      <c r="M441">
        <v>18.3</v>
      </c>
      <c r="N441">
        <v>0.1</v>
      </c>
      <c r="O441" t="s">
        <v>692</v>
      </c>
      <c r="P441" s="367">
        <v>36773</v>
      </c>
      <c r="Q441" t="s">
        <v>46</v>
      </c>
      <c r="R441" t="s">
        <v>912</v>
      </c>
      <c r="S441" t="s">
        <v>718</v>
      </c>
      <c r="T441" t="s">
        <v>316</v>
      </c>
      <c r="U441"/>
    </row>
    <row r="442" spans="1:21" x14ac:dyDescent="0.2">
      <c r="A442">
        <v>404236</v>
      </c>
      <c r="B442" t="s">
        <v>424</v>
      </c>
      <c r="C442">
        <v>12</v>
      </c>
      <c r="D442">
        <v>4</v>
      </c>
      <c r="E442">
        <v>5</v>
      </c>
      <c r="F442">
        <v>12</v>
      </c>
      <c r="G442">
        <v>8</v>
      </c>
      <c r="H442">
        <v>9</v>
      </c>
      <c r="I442">
        <v>16</v>
      </c>
      <c r="J442">
        <v>2.9</v>
      </c>
      <c r="K442">
        <v>0.63</v>
      </c>
      <c r="L442">
        <v>2.35</v>
      </c>
      <c r="M442">
        <v>15.8</v>
      </c>
      <c r="N442">
        <v>0.2</v>
      </c>
      <c r="O442" t="s">
        <v>692</v>
      </c>
      <c r="P442" s="367">
        <v>36773</v>
      </c>
      <c r="Q442" t="s">
        <v>46</v>
      </c>
      <c r="R442" t="s">
        <v>1001</v>
      </c>
      <c r="S442" t="s">
        <v>718</v>
      </c>
      <c r="T442" t="s">
        <v>222</v>
      </c>
      <c r="U442"/>
    </row>
    <row r="443" spans="1:21" x14ac:dyDescent="0.2">
      <c r="A443">
        <v>917955</v>
      </c>
      <c r="B443" t="s">
        <v>660</v>
      </c>
      <c r="C443">
        <v>6</v>
      </c>
      <c r="D443">
        <v>3</v>
      </c>
      <c r="E443">
        <v>2</v>
      </c>
      <c r="F443">
        <v>6</v>
      </c>
      <c r="G443">
        <v>-1</v>
      </c>
      <c r="H443">
        <v>6</v>
      </c>
      <c r="I443">
        <v>15</v>
      </c>
      <c r="J443">
        <v>2.8</v>
      </c>
      <c r="K443">
        <v>0.63</v>
      </c>
      <c r="L443">
        <v>2.36</v>
      </c>
      <c r="M443">
        <v>17.600000000000001</v>
      </c>
      <c r="N443">
        <v>0.2</v>
      </c>
      <c r="O443" t="s">
        <v>692</v>
      </c>
      <c r="P443" s="367">
        <v>37935</v>
      </c>
      <c r="Q443" t="s">
        <v>46</v>
      </c>
      <c r="R443" t="s">
        <v>801</v>
      </c>
      <c r="S443" t="s">
        <v>718</v>
      </c>
      <c r="T443" t="s">
        <v>329</v>
      </c>
      <c r="U443"/>
    </row>
    <row r="444" spans="1:21" x14ac:dyDescent="0.2">
      <c r="A444">
        <v>882126</v>
      </c>
      <c r="B444" t="s">
        <v>644</v>
      </c>
      <c r="C444">
        <v>-7</v>
      </c>
      <c r="D444">
        <v>4</v>
      </c>
      <c r="E444">
        <v>-7</v>
      </c>
      <c r="F444">
        <v>-7</v>
      </c>
      <c r="G444">
        <v>-18</v>
      </c>
      <c r="H444">
        <v>-27</v>
      </c>
      <c r="I444">
        <v>-13</v>
      </c>
      <c r="J444">
        <v>-2.7</v>
      </c>
      <c r="K444">
        <v>0.63</v>
      </c>
      <c r="L444">
        <v>2.36</v>
      </c>
      <c r="M444">
        <v>28</v>
      </c>
      <c r="N444">
        <v>-0.3</v>
      </c>
      <c r="O444" t="s">
        <v>692</v>
      </c>
      <c r="P444" s="367">
        <v>37950</v>
      </c>
      <c r="Q444" t="s">
        <v>46</v>
      </c>
      <c r="R444" t="s">
        <v>782</v>
      </c>
      <c r="S444" t="s">
        <v>718</v>
      </c>
      <c r="T444" t="s">
        <v>319</v>
      </c>
      <c r="U444"/>
    </row>
    <row r="445" spans="1:21" x14ac:dyDescent="0.2">
      <c r="A445">
        <v>850776</v>
      </c>
      <c r="B445" t="s">
        <v>627</v>
      </c>
      <c r="C445">
        <v>7</v>
      </c>
      <c r="D445">
        <v>6</v>
      </c>
      <c r="E445">
        <v>8</v>
      </c>
      <c r="F445">
        <v>7</v>
      </c>
      <c r="G445">
        <v>10</v>
      </c>
      <c r="H445">
        <v>69</v>
      </c>
      <c r="I445">
        <v>58</v>
      </c>
      <c r="J445">
        <v>9.5</v>
      </c>
      <c r="K445">
        <v>0.64</v>
      </c>
      <c r="L445">
        <v>1.88</v>
      </c>
      <c r="M445">
        <v>13.1</v>
      </c>
      <c r="N445">
        <v>1.3</v>
      </c>
      <c r="O445" t="s">
        <v>696</v>
      </c>
      <c r="P445" s="367">
        <v>43894</v>
      </c>
      <c r="Q445" t="s">
        <v>46</v>
      </c>
      <c r="R445" t="s">
        <v>765</v>
      </c>
      <c r="S445" t="s">
        <v>746</v>
      </c>
      <c r="T445" t="s">
        <v>255</v>
      </c>
      <c r="U445"/>
    </row>
    <row r="446" spans="1:21" x14ac:dyDescent="0.2">
      <c r="A446">
        <v>814947</v>
      </c>
      <c r="B446" t="s">
        <v>612</v>
      </c>
      <c r="C446">
        <v>19</v>
      </c>
      <c r="D446">
        <v>3</v>
      </c>
      <c r="E446">
        <v>6</v>
      </c>
      <c r="F446">
        <v>19</v>
      </c>
      <c r="G446">
        <v>27</v>
      </c>
      <c r="H446">
        <v>25</v>
      </c>
      <c r="I446">
        <v>55</v>
      </c>
      <c r="J446">
        <v>9.1999999999999993</v>
      </c>
      <c r="K446">
        <v>0.64</v>
      </c>
      <c r="L446">
        <v>1.88</v>
      </c>
      <c r="M446">
        <v>14.5</v>
      </c>
      <c r="N446">
        <v>0.5</v>
      </c>
      <c r="O446" t="s">
        <v>696</v>
      </c>
      <c r="P446" s="367">
        <v>43894</v>
      </c>
      <c r="Q446" t="s">
        <v>46</v>
      </c>
      <c r="R446" t="s">
        <v>745</v>
      </c>
      <c r="S446" t="s">
        <v>746</v>
      </c>
      <c r="T446" t="s">
        <v>226</v>
      </c>
      <c r="U446"/>
    </row>
    <row r="447" spans="1:21" x14ac:dyDescent="0.2">
      <c r="A447">
        <v>182584</v>
      </c>
      <c r="B447" t="s">
        <v>282</v>
      </c>
      <c r="C447">
        <v>8</v>
      </c>
      <c r="D447">
        <v>0</v>
      </c>
      <c r="E447">
        <v>1</v>
      </c>
      <c r="F447">
        <v>8</v>
      </c>
      <c r="G447">
        <v>13</v>
      </c>
      <c r="H447">
        <v>41</v>
      </c>
      <c r="I447">
        <v>52</v>
      </c>
      <c r="J447">
        <v>8.6999999999999993</v>
      </c>
      <c r="K447">
        <v>0.64</v>
      </c>
      <c r="L447">
        <v>1.86</v>
      </c>
      <c r="M447">
        <v>15.6</v>
      </c>
      <c r="N447">
        <v>0.8</v>
      </c>
      <c r="O447" t="s">
        <v>696</v>
      </c>
      <c r="P447" s="367">
        <v>36712</v>
      </c>
      <c r="Q447" t="s">
        <v>46</v>
      </c>
      <c r="R447" t="s">
        <v>875</v>
      </c>
      <c r="S447" t="s">
        <v>283</v>
      </c>
      <c r="T447" t="s">
        <v>253</v>
      </c>
      <c r="U447"/>
    </row>
    <row r="448" spans="1:21" x14ac:dyDescent="0.2">
      <c r="A448">
        <v>273839</v>
      </c>
      <c r="B448" t="s">
        <v>343</v>
      </c>
      <c r="C448">
        <v>25</v>
      </c>
      <c r="D448">
        <v>4</v>
      </c>
      <c r="E448">
        <v>11</v>
      </c>
      <c r="F448">
        <v>25</v>
      </c>
      <c r="G448">
        <v>27</v>
      </c>
      <c r="H448"/>
      <c r="I448"/>
      <c r="J448"/>
      <c r="K448">
        <v>0.64</v>
      </c>
      <c r="L448">
        <v>1.88</v>
      </c>
      <c r="M448"/>
      <c r="N448"/>
      <c r="O448" t="s">
        <v>692</v>
      </c>
      <c r="P448" s="367">
        <v>44734</v>
      </c>
      <c r="Q448" t="s">
        <v>46</v>
      </c>
      <c r="R448" t="s">
        <v>918</v>
      </c>
      <c r="S448" t="s">
        <v>330</v>
      </c>
      <c r="T448" t="s">
        <v>218</v>
      </c>
      <c r="U448"/>
    </row>
    <row r="449" spans="1:21" x14ac:dyDescent="0.2">
      <c r="A449">
        <v>994095</v>
      </c>
      <c r="B449" t="s">
        <v>686</v>
      </c>
      <c r="C449">
        <v>11</v>
      </c>
      <c r="D449">
        <v>3</v>
      </c>
      <c r="E449">
        <v>3</v>
      </c>
      <c r="F449">
        <v>11</v>
      </c>
      <c r="G449">
        <v>7</v>
      </c>
      <c r="H449">
        <v>41</v>
      </c>
      <c r="I449">
        <v>66</v>
      </c>
      <c r="J449">
        <v>10.7</v>
      </c>
      <c r="K449">
        <v>0.65</v>
      </c>
      <c r="L449">
        <v>1.91</v>
      </c>
      <c r="M449">
        <v>16.2</v>
      </c>
      <c r="N449">
        <v>0.7</v>
      </c>
      <c r="O449" t="s">
        <v>696</v>
      </c>
      <c r="P449" s="367">
        <v>43894</v>
      </c>
      <c r="Q449" t="s">
        <v>46</v>
      </c>
      <c r="R449" t="s">
        <v>833</v>
      </c>
      <c r="S449" t="s">
        <v>746</v>
      </c>
      <c r="T449" t="s">
        <v>329</v>
      </c>
      <c r="U449"/>
    </row>
    <row r="450" spans="1:21" x14ac:dyDescent="0.2">
      <c r="A450">
        <v>670091</v>
      </c>
      <c r="B450" t="s">
        <v>560</v>
      </c>
      <c r="C450">
        <v>9</v>
      </c>
      <c r="D450">
        <v>3</v>
      </c>
      <c r="E450">
        <v>6</v>
      </c>
      <c r="F450">
        <v>9</v>
      </c>
      <c r="G450">
        <v>13</v>
      </c>
      <c r="H450">
        <v>33</v>
      </c>
      <c r="I450">
        <v>31</v>
      </c>
      <c r="J450">
        <v>5.5</v>
      </c>
      <c r="K450">
        <v>0.65</v>
      </c>
      <c r="L450">
        <v>1.9</v>
      </c>
      <c r="M450">
        <v>14.6</v>
      </c>
      <c r="N450">
        <v>0.7</v>
      </c>
      <c r="O450" t="s">
        <v>696</v>
      </c>
      <c r="P450" s="367">
        <v>39175</v>
      </c>
      <c r="Q450" t="s">
        <v>46</v>
      </c>
      <c r="R450" t="s">
        <v>1143</v>
      </c>
      <c r="S450" t="s">
        <v>720</v>
      </c>
      <c r="T450" t="s">
        <v>222</v>
      </c>
      <c r="U450"/>
    </row>
    <row r="451" spans="1:21" x14ac:dyDescent="0.2">
      <c r="A451">
        <v>349150</v>
      </c>
      <c r="B451" t="s">
        <v>400</v>
      </c>
      <c r="C451">
        <v>10</v>
      </c>
      <c r="D451">
        <v>5</v>
      </c>
      <c r="E451">
        <v>5</v>
      </c>
      <c r="F451">
        <v>10</v>
      </c>
      <c r="G451">
        <v>6</v>
      </c>
      <c r="H451">
        <v>15</v>
      </c>
      <c r="I451">
        <v>18</v>
      </c>
      <c r="J451">
        <v>3.4</v>
      </c>
      <c r="K451">
        <v>0.65</v>
      </c>
      <c r="L451">
        <v>1.91</v>
      </c>
      <c r="M451">
        <v>14.9</v>
      </c>
      <c r="N451">
        <v>0.3</v>
      </c>
      <c r="O451" t="s">
        <v>696</v>
      </c>
      <c r="P451" s="367">
        <v>43894</v>
      </c>
      <c r="Q451" t="s">
        <v>46</v>
      </c>
      <c r="R451" t="s">
        <v>971</v>
      </c>
      <c r="S451" t="s">
        <v>746</v>
      </c>
      <c r="T451" t="s">
        <v>222</v>
      </c>
      <c r="U451"/>
    </row>
    <row r="452" spans="1:21" x14ac:dyDescent="0.2">
      <c r="A452">
        <v>922435</v>
      </c>
      <c r="B452" t="s">
        <v>661</v>
      </c>
      <c r="C452">
        <v>6</v>
      </c>
      <c r="D452">
        <v>3</v>
      </c>
      <c r="E452">
        <v>3</v>
      </c>
      <c r="F452">
        <v>6</v>
      </c>
      <c r="G452">
        <v>4</v>
      </c>
      <c r="H452">
        <v>16</v>
      </c>
      <c r="I452">
        <v>18</v>
      </c>
      <c r="J452">
        <v>3.3</v>
      </c>
      <c r="K452">
        <v>0.65</v>
      </c>
      <c r="L452">
        <v>1.92</v>
      </c>
      <c r="M452">
        <v>16.3</v>
      </c>
      <c r="N452">
        <v>0.3</v>
      </c>
      <c r="O452" t="s">
        <v>696</v>
      </c>
      <c r="P452" s="367">
        <v>43894</v>
      </c>
      <c r="Q452" t="s">
        <v>46</v>
      </c>
      <c r="R452" t="s">
        <v>803</v>
      </c>
      <c r="S452" t="s">
        <v>746</v>
      </c>
      <c r="T452" t="s">
        <v>329</v>
      </c>
      <c r="U452"/>
    </row>
    <row r="453" spans="1:21" x14ac:dyDescent="0.2">
      <c r="A453">
        <v>992099</v>
      </c>
      <c r="B453" t="s">
        <v>1194</v>
      </c>
      <c r="C453">
        <v>9</v>
      </c>
      <c r="D453">
        <v>5</v>
      </c>
      <c r="E453">
        <v>5</v>
      </c>
      <c r="F453">
        <v>9</v>
      </c>
      <c r="G453">
        <v>-4</v>
      </c>
      <c r="H453">
        <v>5</v>
      </c>
      <c r="I453">
        <v>15</v>
      </c>
      <c r="J453">
        <v>2.8</v>
      </c>
      <c r="K453">
        <v>0.65</v>
      </c>
      <c r="L453">
        <v>1.9</v>
      </c>
      <c r="M453">
        <v>15.4</v>
      </c>
      <c r="N453">
        <v>0.1</v>
      </c>
      <c r="O453" t="s">
        <v>692</v>
      </c>
      <c r="P453" s="367">
        <v>36712</v>
      </c>
      <c r="Q453" t="s">
        <v>46</v>
      </c>
      <c r="R453" t="s">
        <v>832</v>
      </c>
      <c r="S453" t="s">
        <v>1180</v>
      </c>
      <c r="T453" t="s">
        <v>329</v>
      </c>
      <c r="U453"/>
    </row>
    <row r="454" spans="1:21" x14ac:dyDescent="0.2">
      <c r="A454">
        <v>958264</v>
      </c>
      <c r="B454" t="s">
        <v>672</v>
      </c>
      <c r="C454">
        <v>6</v>
      </c>
      <c r="D454">
        <v>5</v>
      </c>
      <c r="E454">
        <v>-2</v>
      </c>
      <c r="F454">
        <v>6</v>
      </c>
      <c r="G454">
        <v>1</v>
      </c>
      <c r="H454">
        <v>23</v>
      </c>
      <c r="I454">
        <v>14</v>
      </c>
      <c r="J454">
        <v>2.7</v>
      </c>
      <c r="K454">
        <v>0.65</v>
      </c>
      <c r="L454">
        <v>1.9</v>
      </c>
      <c r="M454">
        <v>23.6</v>
      </c>
      <c r="N454">
        <v>0.4</v>
      </c>
      <c r="O454" t="s">
        <v>692</v>
      </c>
      <c r="P454" s="367">
        <v>43894</v>
      </c>
      <c r="Q454" t="s">
        <v>46</v>
      </c>
      <c r="R454" t="s">
        <v>816</v>
      </c>
      <c r="S454" t="s">
        <v>746</v>
      </c>
      <c r="T454" t="s">
        <v>319</v>
      </c>
      <c r="U454"/>
    </row>
    <row r="455" spans="1:21" x14ac:dyDescent="0.2">
      <c r="A455">
        <v>666370</v>
      </c>
      <c r="B455" t="s">
        <v>1183</v>
      </c>
      <c r="C455">
        <v>3</v>
      </c>
      <c r="D455">
        <v>6</v>
      </c>
      <c r="E455">
        <v>-2</v>
      </c>
      <c r="F455">
        <v>3</v>
      </c>
      <c r="G455">
        <v>-14</v>
      </c>
      <c r="H455">
        <v>-17</v>
      </c>
      <c r="I455">
        <v>4</v>
      </c>
      <c r="J455">
        <v>0.8</v>
      </c>
      <c r="K455">
        <v>0.65</v>
      </c>
      <c r="L455">
        <v>1.9</v>
      </c>
      <c r="M455">
        <v>27.6</v>
      </c>
      <c r="N455">
        <v>-0.1</v>
      </c>
      <c r="O455" t="s">
        <v>692</v>
      </c>
      <c r="P455" s="367">
        <v>40392</v>
      </c>
      <c r="Q455" t="s">
        <v>46</v>
      </c>
      <c r="R455" t="s">
        <v>1140</v>
      </c>
      <c r="S455" t="s">
        <v>1180</v>
      </c>
      <c r="T455" t="s">
        <v>319</v>
      </c>
      <c r="U455"/>
    </row>
    <row r="456" spans="1:21" x14ac:dyDescent="0.2">
      <c r="A456">
        <v>886606</v>
      </c>
      <c r="B456" t="s">
        <v>646</v>
      </c>
      <c r="C456">
        <v>-6</v>
      </c>
      <c r="D456">
        <v>3</v>
      </c>
      <c r="E456">
        <v>-8</v>
      </c>
      <c r="F456">
        <v>-6</v>
      </c>
      <c r="G456">
        <v>-15</v>
      </c>
      <c r="H456">
        <v>-19</v>
      </c>
      <c r="I456">
        <v>-14</v>
      </c>
      <c r="J456">
        <v>-2.9</v>
      </c>
      <c r="K456">
        <v>0.65</v>
      </c>
      <c r="L456">
        <v>1.9</v>
      </c>
      <c r="M456">
        <v>28.2</v>
      </c>
      <c r="N456">
        <v>-0.1</v>
      </c>
      <c r="O456" t="s">
        <v>696</v>
      </c>
      <c r="P456" s="367">
        <v>43894</v>
      </c>
      <c r="Q456" t="s">
        <v>46</v>
      </c>
      <c r="R456" t="s">
        <v>784</v>
      </c>
      <c r="S456" t="s">
        <v>746</v>
      </c>
      <c r="T456" t="s">
        <v>319</v>
      </c>
      <c r="U456"/>
    </row>
    <row r="457" spans="1:21" x14ac:dyDescent="0.2">
      <c r="A457">
        <v>623637</v>
      </c>
      <c r="B457" t="s">
        <v>539</v>
      </c>
      <c r="C457">
        <v>9</v>
      </c>
      <c r="D457">
        <v>3</v>
      </c>
      <c r="E457">
        <v>5</v>
      </c>
      <c r="F457">
        <v>9</v>
      </c>
      <c r="G457">
        <v>6</v>
      </c>
      <c r="H457">
        <v>36</v>
      </c>
      <c r="I457"/>
      <c r="J457"/>
      <c r="K457">
        <v>0.65</v>
      </c>
      <c r="L457">
        <v>1.91</v>
      </c>
      <c r="M457">
        <v>14.3</v>
      </c>
      <c r="N457">
        <v>0.7</v>
      </c>
      <c r="O457" t="s">
        <v>689</v>
      </c>
      <c r="P457" s="367">
        <v>44648</v>
      </c>
      <c r="Q457" t="s">
        <v>46</v>
      </c>
      <c r="R457" t="s">
        <v>1119</v>
      </c>
      <c r="S457" t="s">
        <v>754</v>
      </c>
      <c r="T457" t="s">
        <v>222</v>
      </c>
      <c r="U457"/>
    </row>
    <row r="458" spans="1:21" x14ac:dyDescent="0.2">
      <c r="A458">
        <v>313320</v>
      </c>
      <c r="B458" t="s">
        <v>375</v>
      </c>
      <c r="C458">
        <v>9</v>
      </c>
      <c r="D458">
        <v>3</v>
      </c>
      <c r="E458">
        <v>3</v>
      </c>
      <c r="F458">
        <v>9</v>
      </c>
      <c r="G458">
        <v>8</v>
      </c>
      <c r="H458">
        <v>30</v>
      </c>
      <c r="I458">
        <v>34</v>
      </c>
      <c r="J458">
        <v>6</v>
      </c>
      <c r="K458">
        <v>0.66</v>
      </c>
      <c r="L458">
        <v>1.94</v>
      </c>
      <c r="M458">
        <v>15.6</v>
      </c>
      <c r="N458">
        <v>0.6</v>
      </c>
      <c r="O458" t="s">
        <v>696</v>
      </c>
      <c r="P458" s="367">
        <v>43894</v>
      </c>
      <c r="Q458" t="s">
        <v>46</v>
      </c>
      <c r="R458" t="s">
        <v>948</v>
      </c>
      <c r="S458" t="s">
        <v>746</v>
      </c>
      <c r="T458" t="s">
        <v>329</v>
      </c>
      <c r="U458"/>
    </row>
    <row r="459" spans="1:21" x14ac:dyDescent="0.2">
      <c r="A459">
        <v>660704</v>
      </c>
      <c r="B459" t="s">
        <v>554</v>
      </c>
      <c r="C459">
        <v>29</v>
      </c>
      <c r="D459">
        <v>6</v>
      </c>
      <c r="E459">
        <v>23</v>
      </c>
      <c r="F459">
        <v>29</v>
      </c>
      <c r="G459">
        <v>46</v>
      </c>
      <c r="H459">
        <v>82</v>
      </c>
      <c r="I459">
        <v>64</v>
      </c>
      <c r="J459">
        <v>10.4</v>
      </c>
      <c r="K459">
        <v>0.68</v>
      </c>
      <c r="L459">
        <v>2.37</v>
      </c>
      <c r="M459">
        <v>21.8</v>
      </c>
      <c r="N459">
        <v>1</v>
      </c>
      <c r="O459" t="s">
        <v>696</v>
      </c>
      <c r="P459" s="367">
        <v>43203</v>
      </c>
      <c r="Q459" t="s">
        <v>46</v>
      </c>
      <c r="R459" t="s">
        <v>1135</v>
      </c>
      <c r="S459" t="s">
        <v>1136</v>
      </c>
      <c r="T459" t="s">
        <v>412</v>
      </c>
      <c r="U459"/>
    </row>
    <row r="460" spans="1:21" x14ac:dyDescent="0.2">
      <c r="A460">
        <v>309492</v>
      </c>
      <c r="B460" t="s">
        <v>373</v>
      </c>
      <c r="C460">
        <v>17</v>
      </c>
      <c r="D460">
        <v>1</v>
      </c>
      <c r="E460">
        <v>6</v>
      </c>
      <c r="F460">
        <v>17</v>
      </c>
      <c r="G460">
        <v>25</v>
      </c>
      <c r="H460">
        <v>35</v>
      </c>
      <c r="I460">
        <v>61</v>
      </c>
      <c r="J460">
        <v>10</v>
      </c>
      <c r="K460">
        <v>0.68</v>
      </c>
      <c r="L460">
        <v>2.04</v>
      </c>
      <c r="M460">
        <v>14.4</v>
      </c>
      <c r="N460">
        <v>0.7</v>
      </c>
      <c r="O460" t="s">
        <v>696</v>
      </c>
      <c r="P460" s="367">
        <v>36938</v>
      </c>
      <c r="Q460" t="s">
        <v>46</v>
      </c>
      <c r="R460" t="s">
        <v>945</v>
      </c>
      <c r="S460" t="s">
        <v>946</v>
      </c>
      <c r="T460" t="s">
        <v>226</v>
      </c>
      <c r="U460"/>
    </row>
    <row r="461" spans="1:21" x14ac:dyDescent="0.2">
      <c r="A461">
        <v>364323</v>
      </c>
      <c r="B461" t="s">
        <v>408</v>
      </c>
      <c r="C461">
        <v>13</v>
      </c>
      <c r="D461">
        <v>2</v>
      </c>
      <c r="E461">
        <v>7</v>
      </c>
      <c r="F461">
        <v>13</v>
      </c>
      <c r="G461">
        <v>15</v>
      </c>
      <c r="H461">
        <v>31</v>
      </c>
      <c r="I461">
        <v>59</v>
      </c>
      <c r="J461">
        <v>9.6999999999999993</v>
      </c>
      <c r="K461">
        <v>0.68</v>
      </c>
      <c r="L461">
        <v>2</v>
      </c>
      <c r="M461">
        <v>13.6</v>
      </c>
      <c r="N461">
        <v>0.7</v>
      </c>
      <c r="O461" t="s">
        <v>696</v>
      </c>
      <c r="P461" s="367">
        <v>44540</v>
      </c>
      <c r="Q461" t="s">
        <v>46</v>
      </c>
      <c r="R461" t="s">
        <v>980</v>
      </c>
      <c r="S461" t="s">
        <v>300</v>
      </c>
      <c r="T461" t="s">
        <v>316</v>
      </c>
      <c r="U461"/>
    </row>
    <row r="462" spans="1:21" x14ac:dyDescent="0.2">
      <c r="A462">
        <v>566556</v>
      </c>
      <c r="B462" t="s">
        <v>517</v>
      </c>
      <c r="C462">
        <v>3</v>
      </c>
      <c r="D462">
        <v>1</v>
      </c>
      <c r="E462">
        <v>0</v>
      </c>
      <c r="F462">
        <v>3</v>
      </c>
      <c r="G462">
        <v>11</v>
      </c>
      <c r="H462">
        <v>33</v>
      </c>
      <c r="I462">
        <v>49</v>
      </c>
      <c r="J462">
        <v>8.3000000000000007</v>
      </c>
      <c r="K462">
        <v>0.68</v>
      </c>
      <c r="L462">
        <v>2</v>
      </c>
      <c r="M462">
        <v>20.5</v>
      </c>
      <c r="N462">
        <v>0.5</v>
      </c>
      <c r="O462" t="s">
        <v>696</v>
      </c>
      <c r="P462" s="367">
        <v>44391</v>
      </c>
      <c r="Q462" t="s">
        <v>46</v>
      </c>
      <c r="R462" t="s">
        <v>1095</v>
      </c>
      <c r="S462" t="s">
        <v>300</v>
      </c>
      <c r="T462" t="s">
        <v>226</v>
      </c>
      <c r="U462"/>
    </row>
    <row r="463" spans="1:21" x14ac:dyDescent="0.2">
      <c r="A463">
        <v>202002</v>
      </c>
      <c r="B463" t="s">
        <v>299</v>
      </c>
      <c r="C463">
        <v>22</v>
      </c>
      <c r="D463">
        <v>2</v>
      </c>
      <c r="E463">
        <v>9</v>
      </c>
      <c r="F463">
        <v>22</v>
      </c>
      <c r="G463">
        <v>25</v>
      </c>
      <c r="H463">
        <v>41</v>
      </c>
      <c r="I463">
        <v>45</v>
      </c>
      <c r="J463">
        <v>7.7</v>
      </c>
      <c r="K463">
        <v>0.68</v>
      </c>
      <c r="L463">
        <v>2</v>
      </c>
      <c r="M463">
        <v>18</v>
      </c>
      <c r="N463">
        <v>0.7</v>
      </c>
      <c r="O463" t="s">
        <v>696</v>
      </c>
      <c r="P463" s="367">
        <v>36913</v>
      </c>
      <c r="Q463" t="s">
        <v>46</v>
      </c>
      <c r="R463" t="s">
        <v>886</v>
      </c>
      <c r="S463" t="s">
        <v>300</v>
      </c>
      <c r="T463" t="s">
        <v>218</v>
      </c>
      <c r="U463"/>
    </row>
    <row r="464" spans="1:21" x14ac:dyDescent="0.2">
      <c r="A464">
        <v>339473</v>
      </c>
      <c r="B464" t="s">
        <v>396</v>
      </c>
      <c r="C464">
        <v>3</v>
      </c>
      <c r="D464">
        <v>-1</v>
      </c>
      <c r="E464">
        <v>-4</v>
      </c>
      <c r="F464">
        <v>3</v>
      </c>
      <c r="G464">
        <v>-1</v>
      </c>
      <c r="H464">
        <v>17</v>
      </c>
      <c r="I464">
        <v>41</v>
      </c>
      <c r="J464">
        <v>7.1</v>
      </c>
      <c r="K464">
        <v>0.68</v>
      </c>
      <c r="L464">
        <v>2.0299999999999998</v>
      </c>
      <c r="M464">
        <v>21.7</v>
      </c>
      <c r="N464">
        <v>0.3</v>
      </c>
      <c r="O464" t="s">
        <v>696</v>
      </c>
      <c r="P464" s="367">
        <v>42787</v>
      </c>
      <c r="Q464" t="s">
        <v>46</v>
      </c>
      <c r="R464" t="s">
        <v>967</v>
      </c>
      <c r="S464" t="s">
        <v>283</v>
      </c>
      <c r="T464" t="s">
        <v>241</v>
      </c>
      <c r="U464"/>
    </row>
    <row r="465" spans="1:21" x14ac:dyDescent="0.2">
      <c r="A465">
        <v>785493</v>
      </c>
      <c r="B465" t="s">
        <v>602</v>
      </c>
      <c r="C465">
        <v>6</v>
      </c>
      <c r="D465">
        <v>-1</v>
      </c>
      <c r="E465">
        <v>-2</v>
      </c>
      <c r="F465">
        <v>6</v>
      </c>
      <c r="G465">
        <v>6</v>
      </c>
      <c r="H465">
        <v>41</v>
      </c>
      <c r="I465">
        <v>36</v>
      </c>
      <c r="J465">
        <v>6.3</v>
      </c>
      <c r="K465">
        <v>0.68</v>
      </c>
      <c r="L465">
        <v>2</v>
      </c>
      <c r="M465">
        <v>21.7</v>
      </c>
      <c r="N465">
        <v>0.6</v>
      </c>
      <c r="O465" t="s">
        <v>696</v>
      </c>
      <c r="P465" s="367">
        <v>39013</v>
      </c>
      <c r="Q465" t="s">
        <v>46</v>
      </c>
      <c r="R465" t="s">
        <v>735</v>
      </c>
      <c r="S465" t="s">
        <v>300</v>
      </c>
      <c r="T465" t="s">
        <v>241</v>
      </c>
      <c r="U465"/>
    </row>
    <row r="466" spans="1:21" x14ac:dyDescent="0.2">
      <c r="A466">
        <v>870907</v>
      </c>
      <c r="B466" t="s">
        <v>638</v>
      </c>
      <c r="C466">
        <v>11</v>
      </c>
      <c r="D466">
        <v>4</v>
      </c>
      <c r="E466">
        <v>10</v>
      </c>
      <c r="F466">
        <v>11</v>
      </c>
      <c r="G466">
        <v>10</v>
      </c>
      <c r="H466">
        <v>49</v>
      </c>
      <c r="I466">
        <v>32</v>
      </c>
      <c r="J466">
        <v>5.8</v>
      </c>
      <c r="K466">
        <v>0.68</v>
      </c>
      <c r="L466">
        <v>2.3199999999999998</v>
      </c>
      <c r="M466">
        <v>12</v>
      </c>
      <c r="N466">
        <v>1.1000000000000001</v>
      </c>
      <c r="O466" t="s">
        <v>689</v>
      </c>
      <c r="P466" s="367">
        <v>42045</v>
      </c>
      <c r="Q466" t="s">
        <v>46</v>
      </c>
      <c r="R466" t="s">
        <v>776</v>
      </c>
      <c r="S466" t="s">
        <v>754</v>
      </c>
      <c r="T466" t="s">
        <v>222</v>
      </c>
      <c r="U466"/>
    </row>
    <row r="467" spans="1:21" x14ac:dyDescent="0.2">
      <c r="A467">
        <v>237834</v>
      </c>
      <c r="B467" t="s">
        <v>322</v>
      </c>
      <c r="C467">
        <v>10</v>
      </c>
      <c r="D467">
        <v>0</v>
      </c>
      <c r="E467">
        <v>5</v>
      </c>
      <c r="F467">
        <v>10</v>
      </c>
      <c r="G467">
        <v>11</v>
      </c>
      <c r="H467">
        <v>25</v>
      </c>
      <c r="I467">
        <v>27</v>
      </c>
      <c r="J467">
        <v>5</v>
      </c>
      <c r="K467">
        <v>0.68</v>
      </c>
      <c r="L467">
        <v>2</v>
      </c>
      <c r="M467">
        <v>19.8</v>
      </c>
      <c r="N467">
        <v>0.4</v>
      </c>
      <c r="O467" t="s">
        <v>696</v>
      </c>
      <c r="P467" s="367">
        <v>36913</v>
      </c>
      <c r="Q467" t="s">
        <v>46</v>
      </c>
      <c r="R467" t="s">
        <v>902</v>
      </c>
      <c r="S467" t="s">
        <v>300</v>
      </c>
      <c r="T467" t="s">
        <v>241</v>
      </c>
      <c r="U467"/>
    </row>
    <row r="468" spans="1:21" x14ac:dyDescent="0.2">
      <c r="A468">
        <v>938845</v>
      </c>
      <c r="B468" t="s">
        <v>667</v>
      </c>
      <c r="C468">
        <v>6</v>
      </c>
      <c r="D468">
        <v>3</v>
      </c>
      <c r="E468">
        <v>0</v>
      </c>
      <c r="F468">
        <v>6</v>
      </c>
      <c r="G468">
        <v>5</v>
      </c>
      <c r="H468">
        <v>21</v>
      </c>
      <c r="I468">
        <v>27</v>
      </c>
      <c r="J468">
        <v>4.9000000000000004</v>
      </c>
      <c r="K468">
        <v>0.68</v>
      </c>
      <c r="L468">
        <v>2.31</v>
      </c>
      <c r="M468">
        <v>18.100000000000001</v>
      </c>
      <c r="N468">
        <v>0.4</v>
      </c>
      <c r="O468" t="s">
        <v>689</v>
      </c>
      <c r="P468" s="367">
        <v>43154</v>
      </c>
      <c r="Q468" t="s">
        <v>46</v>
      </c>
      <c r="R468" t="s">
        <v>810</v>
      </c>
      <c r="S468" t="s">
        <v>811</v>
      </c>
      <c r="T468" t="s">
        <v>329</v>
      </c>
      <c r="U468"/>
    </row>
    <row r="469" spans="1:21" x14ac:dyDescent="0.2">
      <c r="A469">
        <v>861229</v>
      </c>
      <c r="B469" t="s">
        <v>633</v>
      </c>
      <c r="C469">
        <v>-3</v>
      </c>
      <c r="D469">
        <v>0</v>
      </c>
      <c r="E469">
        <v>7</v>
      </c>
      <c r="F469">
        <v>-3</v>
      </c>
      <c r="G469">
        <v>-6</v>
      </c>
      <c r="H469">
        <v>51</v>
      </c>
      <c r="I469">
        <v>21</v>
      </c>
      <c r="J469">
        <v>3.9</v>
      </c>
      <c r="K469">
        <v>0.68</v>
      </c>
      <c r="L469">
        <v>2.52</v>
      </c>
      <c r="M469">
        <v>14.9</v>
      </c>
      <c r="N469">
        <v>0.9</v>
      </c>
      <c r="O469" t="s">
        <v>689</v>
      </c>
      <c r="P469" s="367">
        <v>41382</v>
      </c>
      <c r="Q469" t="s">
        <v>199</v>
      </c>
      <c r="R469" t="s">
        <v>771</v>
      </c>
      <c r="S469" t="s">
        <v>634</v>
      </c>
      <c r="T469" t="s">
        <v>222</v>
      </c>
      <c r="U469"/>
    </row>
    <row r="470" spans="1:21" x14ac:dyDescent="0.2">
      <c r="A470">
        <v>356063</v>
      </c>
      <c r="B470" t="s">
        <v>403</v>
      </c>
      <c r="C470">
        <v>10</v>
      </c>
      <c r="D470">
        <v>2</v>
      </c>
      <c r="E470">
        <v>4</v>
      </c>
      <c r="F470">
        <v>10</v>
      </c>
      <c r="G470">
        <v>13</v>
      </c>
      <c r="H470">
        <v>33</v>
      </c>
      <c r="I470">
        <v>16</v>
      </c>
      <c r="J470">
        <v>3</v>
      </c>
      <c r="K470">
        <v>0.68</v>
      </c>
      <c r="L470">
        <v>2</v>
      </c>
      <c r="M470">
        <v>19.3</v>
      </c>
      <c r="N470">
        <v>0.5</v>
      </c>
      <c r="O470" t="s">
        <v>696</v>
      </c>
      <c r="P470" s="367">
        <v>40070</v>
      </c>
      <c r="Q470" t="s">
        <v>46</v>
      </c>
      <c r="R470" t="s">
        <v>974</v>
      </c>
      <c r="S470" t="s">
        <v>300</v>
      </c>
      <c r="T470" t="s">
        <v>285</v>
      </c>
      <c r="U470"/>
    </row>
    <row r="471" spans="1:21" x14ac:dyDescent="0.2">
      <c r="A471">
        <v>538751</v>
      </c>
      <c r="B471" t="s">
        <v>500</v>
      </c>
      <c r="C471">
        <v>17</v>
      </c>
      <c r="D471">
        <v>2</v>
      </c>
      <c r="E471">
        <v>5</v>
      </c>
      <c r="F471">
        <v>17</v>
      </c>
      <c r="G471">
        <v>22</v>
      </c>
      <c r="H471">
        <v>24</v>
      </c>
      <c r="I471">
        <v>16</v>
      </c>
      <c r="J471">
        <v>2.9</v>
      </c>
      <c r="K471">
        <v>0.68</v>
      </c>
      <c r="L471">
        <v>2.1</v>
      </c>
      <c r="M471">
        <v>18.600000000000001</v>
      </c>
      <c r="N471">
        <v>0.4</v>
      </c>
      <c r="O471" t="s">
        <v>696</v>
      </c>
      <c r="P471" s="367">
        <v>41390</v>
      </c>
      <c r="Q471" t="s">
        <v>46</v>
      </c>
      <c r="R471" t="s">
        <v>1079</v>
      </c>
      <c r="S471" t="s">
        <v>330</v>
      </c>
      <c r="T471" t="s">
        <v>285</v>
      </c>
      <c r="U471"/>
    </row>
    <row r="472" spans="1:21" x14ac:dyDescent="0.2">
      <c r="A472">
        <v>753731</v>
      </c>
      <c r="B472" t="s">
        <v>591</v>
      </c>
      <c r="C472">
        <v>-8</v>
      </c>
      <c r="D472">
        <v>3</v>
      </c>
      <c r="E472">
        <v>-7</v>
      </c>
      <c r="F472">
        <v>-8</v>
      </c>
      <c r="G472">
        <v>-16</v>
      </c>
      <c r="H472">
        <v>-14</v>
      </c>
      <c r="I472">
        <v>-2</v>
      </c>
      <c r="J472">
        <v>-0.5</v>
      </c>
      <c r="K472">
        <v>0.68</v>
      </c>
      <c r="L472">
        <v>2.2999999999999998</v>
      </c>
      <c r="M472">
        <v>26.5</v>
      </c>
      <c r="N472">
        <v>-0.1</v>
      </c>
      <c r="O472" t="s">
        <v>692</v>
      </c>
      <c r="P472" s="367">
        <v>41390</v>
      </c>
      <c r="Q472" t="s">
        <v>46</v>
      </c>
      <c r="R472" t="s">
        <v>716</v>
      </c>
      <c r="S472" t="s">
        <v>330</v>
      </c>
      <c r="T472" t="s">
        <v>319</v>
      </c>
      <c r="U472"/>
    </row>
    <row r="473" spans="1:21" x14ac:dyDescent="0.2">
      <c r="A473">
        <v>309666</v>
      </c>
      <c r="B473" t="s">
        <v>374</v>
      </c>
      <c r="C473">
        <v>12</v>
      </c>
      <c r="D473">
        <v>3</v>
      </c>
      <c r="E473">
        <v>8</v>
      </c>
      <c r="F473">
        <v>12</v>
      </c>
      <c r="G473">
        <v>8</v>
      </c>
      <c r="H473"/>
      <c r="I473"/>
      <c r="J473"/>
      <c r="K473">
        <v>0.68</v>
      </c>
      <c r="L473">
        <v>2.1</v>
      </c>
      <c r="M473"/>
      <c r="N473"/>
      <c r="O473" t="s">
        <v>692</v>
      </c>
      <c r="P473" s="367">
        <v>44734</v>
      </c>
      <c r="Q473" t="s">
        <v>46</v>
      </c>
      <c r="R473" t="s">
        <v>947</v>
      </c>
      <c r="S473" t="s">
        <v>330</v>
      </c>
      <c r="T473" t="s">
        <v>291</v>
      </c>
      <c r="U473"/>
    </row>
    <row r="474" spans="1:21" x14ac:dyDescent="0.2">
      <c r="A474">
        <v>511890</v>
      </c>
      <c r="B474" t="s">
        <v>485</v>
      </c>
      <c r="C474">
        <v>-4</v>
      </c>
      <c r="D474">
        <v>1</v>
      </c>
      <c r="E474">
        <v>-6</v>
      </c>
      <c r="F474">
        <v>-4</v>
      </c>
      <c r="G474">
        <v>-19</v>
      </c>
      <c r="H474">
        <v>6</v>
      </c>
      <c r="I474"/>
      <c r="J474"/>
      <c r="K474">
        <v>0.68</v>
      </c>
      <c r="L474">
        <v>2.14</v>
      </c>
      <c r="M474">
        <v>19.5</v>
      </c>
      <c r="N474">
        <v>0.2</v>
      </c>
      <c r="O474" t="s">
        <v>689</v>
      </c>
      <c r="P474" s="367">
        <v>44585</v>
      </c>
      <c r="Q474" t="s">
        <v>46</v>
      </c>
      <c r="R474" t="s">
        <v>1061</v>
      </c>
      <c r="S474" t="s">
        <v>754</v>
      </c>
      <c r="T474" t="s">
        <v>319</v>
      </c>
      <c r="U474"/>
    </row>
    <row r="475" spans="1:21" x14ac:dyDescent="0.2">
      <c r="A475">
        <v>878694</v>
      </c>
      <c r="B475" t="s">
        <v>642</v>
      </c>
      <c r="C475">
        <v>12</v>
      </c>
      <c r="D475">
        <v>4</v>
      </c>
      <c r="E475">
        <v>7</v>
      </c>
      <c r="F475">
        <v>12</v>
      </c>
      <c r="G475">
        <v>26</v>
      </c>
      <c r="H475">
        <v>49</v>
      </c>
      <c r="I475"/>
      <c r="J475"/>
      <c r="K475">
        <v>0.68</v>
      </c>
      <c r="L475">
        <v>2.1</v>
      </c>
      <c r="M475">
        <v>13.9</v>
      </c>
      <c r="N475">
        <v>1</v>
      </c>
      <c r="O475" t="s">
        <v>696</v>
      </c>
      <c r="P475" s="367">
        <v>44700</v>
      </c>
      <c r="Q475" t="s">
        <v>46</v>
      </c>
      <c r="R475" t="s">
        <v>780</v>
      </c>
      <c r="S475" t="s">
        <v>330</v>
      </c>
      <c r="T475" t="s">
        <v>291</v>
      </c>
      <c r="U475"/>
    </row>
    <row r="476" spans="1:21" x14ac:dyDescent="0.2">
      <c r="A476">
        <v>933359</v>
      </c>
      <c r="B476" t="s">
        <v>665</v>
      </c>
      <c r="C476">
        <v>-9</v>
      </c>
      <c r="D476">
        <v>-1</v>
      </c>
      <c r="E476">
        <v>-9</v>
      </c>
      <c r="F476">
        <v>-9</v>
      </c>
      <c r="G476">
        <v>-25</v>
      </c>
      <c r="H476">
        <v>-4</v>
      </c>
      <c r="I476"/>
      <c r="J476"/>
      <c r="K476">
        <v>0.68</v>
      </c>
      <c r="L476">
        <v>2.25</v>
      </c>
      <c r="M476">
        <v>19.8</v>
      </c>
      <c r="N476">
        <v>0</v>
      </c>
      <c r="O476" t="s">
        <v>692</v>
      </c>
      <c r="P476" s="367">
        <v>44540</v>
      </c>
      <c r="Q476" t="s">
        <v>46</v>
      </c>
      <c r="R476" t="s">
        <v>807</v>
      </c>
      <c r="S476" t="s">
        <v>330</v>
      </c>
      <c r="T476" t="s">
        <v>319</v>
      </c>
      <c r="U476"/>
    </row>
    <row r="477" spans="1:21" x14ac:dyDescent="0.2">
      <c r="A477">
        <v>729293</v>
      </c>
      <c r="B477" t="s">
        <v>1184</v>
      </c>
      <c r="C477"/>
      <c r="D477">
        <v>2</v>
      </c>
      <c r="E477">
        <v>2</v>
      </c>
      <c r="F477"/>
      <c r="G477"/>
      <c r="H477">
        <v>26</v>
      </c>
      <c r="I477">
        <v>50</v>
      </c>
      <c r="J477">
        <v>8.5</v>
      </c>
      <c r="K477"/>
      <c r="L477"/>
      <c r="M477">
        <v>16.3</v>
      </c>
      <c r="N477">
        <v>0.5</v>
      </c>
      <c r="O477" t="s">
        <v>689</v>
      </c>
      <c r="P477" s="367">
        <v>45001</v>
      </c>
      <c r="Q477" t="s">
        <v>46</v>
      </c>
      <c r="R477" t="s">
        <v>1199</v>
      </c>
      <c r="S477" t="s">
        <v>894</v>
      </c>
      <c r="T477" t="s">
        <v>241</v>
      </c>
      <c r="U477"/>
    </row>
    <row r="478" spans="1:21" x14ac:dyDescent="0.2">
      <c r="A478"/>
      <c r="B478"/>
      <c r="C478"/>
      <c r="D478"/>
      <c r="E478"/>
      <c r="F478"/>
      <c r="G478"/>
      <c r="H478"/>
      <c r="I478"/>
      <c r="J478"/>
      <c r="K478"/>
      <c r="L478"/>
      <c r="M478"/>
      <c r="N478"/>
      <c r="O478"/>
      <c r="P478" s="367"/>
      <c r="Q478"/>
      <c r="R478"/>
      <c r="S478"/>
      <c r="T478"/>
      <c r="U478"/>
    </row>
    <row r="479" spans="1:21" x14ac:dyDescent="0.2">
      <c r="A479"/>
      <c r="B479"/>
      <c r="C479"/>
      <c r="D479"/>
      <c r="E479"/>
      <c r="F479"/>
      <c r="G479"/>
      <c r="H479"/>
      <c r="I479"/>
      <c r="J479"/>
      <c r="K479"/>
      <c r="L479"/>
      <c r="M479"/>
      <c r="N479"/>
      <c r="O479"/>
      <c r="P479" s="367"/>
      <c r="Q479"/>
      <c r="R479"/>
      <c r="S479"/>
      <c r="T479"/>
      <c r="U479"/>
    </row>
    <row r="480" spans="1:21" x14ac:dyDescent="0.2">
      <c r="A480"/>
      <c r="B480"/>
      <c r="C480"/>
      <c r="D480"/>
      <c r="E480"/>
      <c r="F480"/>
      <c r="G480"/>
      <c r="H480"/>
      <c r="I480"/>
      <c r="J480"/>
      <c r="K480"/>
      <c r="L480"/>
      <c r="M480"/>
      <c r="N480"/>
      <c r="O480"/>
      <c r="P480" s="367"/>
      <c r="Q480"/>
      <c r="R480"/>
      <c r="S480"/>
      <c r="T480"/>
      <c r="U480"/>
    </row>
    <row r="481" spans="1:21" x14ac:dyDescent="0.2">
      <c r="A481"/>
      <c r="B481"/>
      <c r="C481"/>
      <c r="D481"/>
      <c r="E481"/>
      <c r="F481"/>
      <c r="G481"/>
      <c r="H481"/>
      <c r="I481"/>
      <c r="J481"/>
      <c r="K481"/>
      <c r="L481"/>
      <c r="M481"/>
      <c r="N481"/>
      <c r="O481"/>
      <c r="P481" s="367"/>
      <c r="Q481"/>
      <c r="R481"/>
      <c r="S481"/>
      <c r="T481"/>
      <c r="U481"/>
    </row>
    <row r="482" spans="1:21" x14ac:dyDescent="0.2">
      <c r="A482"/>
      <c r="B482"/>
      <c r="C482"/>
      <c r="D482"/>
      <c r="E482"/>
      <c r="F482"/>
      <c r="G482"/>
      <c r="H482"/>
      <c r="I482"/>
      <c r="J482"/>
      <c r="K482"/>
      <c r="L482"/>
      <c r="M482"/>
      <c r="N482"/>
      <c r="O482"/>
      <c r="P482" s="367"/>
      <c r="Q482"/>
      <c r="R482"/>
      <c r="S482"/>
      <c r="T482"/>
      <c r="U482"/>
    </row>
    <row r="483" spans="1:21" x14ac:dyDescent="0.2">
      <c r="A483"/>
      <c r="B483"/>
      <c r="C483"/>
      <c r="D483"/>
      <c r="E483"/>
      <c r="F483"/>
      <c r="G483"/>
      <c r="H483"/>
      <c r="I483"/>
      <c r="J483"/>
      <c r="K483"/>
      <c r="L483"/>
      <c r="M483"/>
      <c r="N483"/>
      <c r="O483"/>
      <c r="P483" s="367"/>
      <c r="Q483"/>
      <c r="R483"/>
      <c r="S483"/>
      <c r="T483"/>
      <c r="U483"/>
    </row>
    <row r="484" spans="1:21" x14ac:dyDescent="0.2">
      <c r="A484"/>
      <c r="B484"/>
      <c r="C484"/>
      <c r="D484"/>
      <c r="E484"/>
      <c r="F484"/>
      <c r="G484"/>
      <c r="H484"/>
      <c r="I484"/>
      <c r="J484"/>
      <c r="K484"/>
      <c r="L484"/>
      <c r="M484"/>
      <c r="N484"/>
      <c r="O484"/>
      <c r="P484" s="367"/>
      <c r="Q484"/>
      <c r="R484"/>
      <c r="S484"/>
      <c r="T484"/>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8">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1239</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2023-08-10</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1223</v>
      </c>
      <c r="D20" s="433" t="s">
        <v>1224</v>
      </c>
      <c r="E20" s="434" t="s">
        <v>1225</v>
      </c>
      <c r="F20" s="429" t="s">
        <v>153</v>
      </c>
      <c r="G20" s="433" t="s">
        <v>156</v>
      </c>
      <c r="H20" s="433" t="s">
        <v>154</v>
      </c>
      <c r="I20" s="434" t="s">
        <v>157</v>
      </c>
      <c r="J20" s="433" t="s">
        <v>1202</v>
      </c>
      <c r="K20" s="433" t="s">
        <v>1203</v>
      </c>
      <c r="L20" s="433" t="s">
        <v>1204</v>
      </c>
      <c r="M20" s="433" t="s">
        <v>1205</v>
      </c>
      <c r="N20" s="433" t="s">
        <v>1206</v>
      </c>
      <c r="O20" s="433" t="s">
        <v>1207</v>
      </c>
      <c r="P20" s="433" t="s">
        <v>1208</v>
      </c>
      <c r="Q20" s="433" t="s">
        <v>1209</v>
      </c>
      <c r="R20" s="433" t="s">
        <v>1210</v>
      </c>
      <c r="S20" s="433" t="s">
        <v>1211</v>
      </c>
      <c r="T20" s="433" t="s">
        <v>1212</v>
      </c>
      <c r="U20" s="433" t="s">
        <v>1213</v>
      </c>
      <c r="V20" s="433" t="s">
        <v>1214</v>
      </c>
      <c r="W20" s="433" t="s">
        <v>1215</v>
      </c>
      <c r="X20" s="433" t="s">
        <v>1216</v>
      </c>
      <c r="Y20" s="433" t="s">
        <v>1217</v>
      </c>
      <c r="Z20" s="433" t="s">
        <v>1218</v>
      </c>
      <c r="AA20" s="433" t="s">
        <v>1219</v>
      </c>
      <c r="AB20" s="433" t="s">
        <v>1220</v>
      </c>
      <c r="AC20" s="433" t="s">
        <v>1221</v>
      </c>
      <c r="AD20" s="434" t="s">
        <v>1222</v>
      </c>
      <c r="AE20" s="424"/>
      <c r="AF20" s="423"/>
    </row>
    <row r="21" spans="1:32" x14ac:dyDescent="0.2">
      <c r="A21" s="425">
        <v>103606</v>
      </c>
      <c r="B21" s="425" t="s">
        <v>205</v>
      </c>
      <c r="C21" s="296"/>
      <c r="D21" s="296" t="s">
        <v>1201</v>
      </c>
      <c r="E21" s="386"/>
      <c r="F21" s="296">
        <v>21</v>
      </c>
      <c r="G21" s="435">
        <v>45016</v>
      </c>
      <c r="H21" s="296" t="s">
        <v>1201</v>
      </c>
      <c r="I21" s="386">
        <v>45077</v>
      </c>
      <c r="J21" s="296" t="s">
        <v>1201</v>
      </c>
      <c r="K21" s="296" t="s">
        <v>1201</v>
      </c>
      <c r="L21" s="296" t="s">
        <v>1200</v>
      </c>
      <c r="M21" s="296" t="s">
        <v>1200</v>
      </c>
      <c r="N21" s="296" t="s">
        <v>1201</v>
      </c>
      <c r="O21" s="296" t="s">
        <v>1200</v>
      </c>
      <c r="P21" s="296" t="s">
        <v>1200</v>
      </c>
      <c r="Q21" s="296" t="s">
        <v>1200</v>
      </c>
      <c r="R21" s="296" t="s">
        <v>1200</v>
      </c>
      <c r="S21" s="296" t="s">
        <v>1200</v>
      </c>
      <c r="T21" s="296" t="s">
        <v>1201</v>
      </c>
      <c r="U21" s="296" t="s">
        <v>1200</v>
      </c>
      <c r="V21" s="296" t="s">
        <v>1200</v>
      </c>
      <c r="W21" s="296" t="s">
        <v>1200</v>
      </c>
      <c r="X21" s="46" t="s">
        <v>1200</v>
      </c>
      <c r="Y21" s="46" t="s">
        <v>1200</v>
      </c>
      <c r="Z21" s="46" t="s">
        <v>1200</v>
      </c>
      <c r="AA21" s="46" t="s">
        <v>1200</v>
      </c>
      <c r="AB21" s="46" t="s">
        <v>1200</v>
      </c>
      <c r="AC21" s="46" t="s">
        <v>1200</v>
      </c>
      <c r="AD21" s="46" t="s">
        <v>1200</v>
      </c>
    </row>
    <row r="22" spans="1:32" x14ac:dyDescent="0.2">
      <c r="A22" s="425">
        <v>104786</v>
      </c>
      <c r="B22" s="425" t="s">
        <v>209</v>
      </c>
      <c r="C22" s="296"/>
      <c r="D22" s="296" t="s">
        <v>1201</v>
      </c>
      <c r="E22" s="386"/>
      <c r="F22" s="296">
        <v>21</v>
      </c>
      <c r="G22" s="386">
        <v>44196</v>
      </c>
      <c r="H22" s="296" t="s">
        <v>1201</v>
      </c>
      <c r="I22" s="386">
        <v>44985</v>
      </c>
      <c r="J22" s="296" t="s">
        <v>1201</v>
      </c>
      <c r="K22" s="296" t="s">
        <v>1201</v>
      </c>
      <c r="L22" s="296" t="s">
        <v>1201</v>
      </c>
      <c r="M22" s="296" t="s">
        <v>1201</v>
      </c>
      <c r="N22" s="296" t="s">
        <v>1201</v>
      </c>
      <c r="O22" s="296" t="s">
        <v>1201</v>
      </c>
      <c r="P22" s="296" t="s">
        <v>1201</v>
      </c>
      <c r="Q22" s="296" t="s">
        <v>1201</v>
      </c>
      <c r="R22" s="296" t="s">
        <v>1201</v>
      </c>
      <c r="S22" s="296" t="s">
        <v>1200</v>
      </c>
      <c r="T22" s="296" t="s">
        <v>1201</v>
      </c>
      <c r="U22" s="296" t="s">
        <v>1200</v>
      </c>
      <c r="V22" s="296" t="s">
        <v>1201</v>
      </c>
      <c r="W22" s="296" t="s">
        <v>1200</v>
      </c>
      <c r="X22" s="46" t="s">
        <v>1200</v>
      </c>
      <c r="Y22" s="46" t="s">
        <v>1200</v>
      </c>
      <c r="Z22" s="46" t="s">
        <v>1200</v>
      </c>
      <c r="AA22" s="46" t="s">
        <v>1200</v>
      </c>
      <c r="AB22" s="46" t="s">
        <v>1200</v>
      </c>
      <c r="AC22" s="46" t="s">
        <v>1200</v>
      </c>
      <c r="AD22" s="46" t="s">
        <v>1200</v>
      </c>
    </row>
    <row r="23" spans="1:32" x14ac:dyDescent="0.2">
      <c r="A23" s="425">
        <v>106849</v>
      </c>
      <c r="B23" s="425" t="s">
        <v>212</v>
      </c>
      <c r="C23" s="296"/>
      <c r="D23" s="296" t="s">
        <v>1201</v>
      </c>
      <c r="E23" s="386"/>
      <c r="F23" s="296">
        <v>21</v>
      </c>
      <c r="G23" s="386">
        <v>45016</v>
      </c>
      <c r="H23" s="296" t="s">
        <v>1201</v>
      </c>
      <c r="I23" s="386">
        <v>45077</v>
      </c>
      <c r="J23" s="296" t="s">
        <v>1201</v>
      </c>
      <c r="K23" s="296" t="s">
        <v>1201</v>
      </c>
      <c r="L23" s="296" t="s">
        <v>1201</v>
      </c>
      <c r="M23" s="296" t="s">
        <v>1201</v>
      </c>
      <c r="N23" s="296" t="s">
        <v>1201</v>
      </c>
      <c r="O23" s="296" t="s">
        <v>1200</v>
      </c>
      <c r="P23" s="296" t="s">
        <v>1201</v>
      </c>
      <c r="Q23" s="296" t="s">
        <v>1201</v>
      </c>
      <c r="R23" s="296" t="s">
        <v>1201</v>
      </c>
      <c r="S23" s="296" t="s">
        <v>1201</v>
      </c>
      <c r="T23" s="296" t="s">
        <v>1201</v>
      </c>
      <c r="U23" s="296" t="s">
        <v>1200</v>
      </c>
      <c r="V23" s="296" t="s">
        <v>1201</v>
      </c>
      <c r="W23" s="296" t="s">
        <v>1200</v>
      </c>
      <c r="X23" s="46" t="s">
        <v>1200</v>
      </c>
      <c r="Y23" s="46" t="s">
        <v>1200</v>
      </c>
      <c r="Z23" s="46" t="s">
        <v>1200</v>
      </c>
      <c r="AA23" s="46" t="s">
        <v>1200</v>
      </c>
      <c r="AB23" s="46" t="s">
        <v>1200</v>
      </c>
      <c r="AC23" s="46" t="s">
        <v>1200</v>
      </c>
      <c r="AD23" s="46" t="s">
        <v>1200</v>
      </c>
    </row>
    <row r="24" spans="1:32" x14ac:dyDescent="0.2">
      <c r="A24" s="425">
        <v>111518</v>
      </c>
      <c r="B24" s="425" t="s">
        <v>215</v>
      </c>
      <c r="C24" s="296"/>
      <c r="D24" s="296" t="s">
        <v>1201</v>
      </c>
      <c r="E24" s="386"/>
      <c r="F24" s="296"/>
      <c r="G24" s="386"/>
      <c r="H24" s="296" t="s">
        <v>1201</v>
      </c>
      <c r="I24" s="386">
        <v>44985</v>
      </c>
      <c r="J24" s="296" t="s">
        <v>1201</v>
      </c>
      <c r="K24" s="296" t="s">
        <v>1201</v>
      </c>
      <c r="L24" s="296" t="s">
        <v>1201</v>
      </c>
      <c r="M24" s="296" t="s">
        <v>1201</v>
      </c>
      <c r="N24" s="296" t="s">
        <v>1201</v>
      </c>
      <c r="O24" s="296" t="s">
        <v>1200</v>
      </c>
      <c r="P24" s="296" t="s">
        <v>1200</v>
      </c>
      <c r="Q24" s="296" t="s">
        <v>1201</v>
      </c>
      <c r="R24" s="296" t="s">
        <v>1200</v>
      </c>
      <c r="S24" s="296" t="s">
        <v>1200</v>
      </c>
      <c r="T24" s="296" t="s">
        <v>1200</v>
      </c>
      <c r="U24" s="296" t="s">
        <v>1200</v>
      </c>
      <c r="V24" s="296" t="s">
        <v>1200</v>
      </c>
      <c r="W24" s="296" t="s">
        <v>1200</v>
      </c>
      <c r="X24" s="46" t="s">
        <v>1200</v>
      </c>
      <c r="Y24" s="46" t="s">
        <v>1200</v>
      </c>
      <c r="Z24" s="46" t="s">
        <v>1200</v>
      </c>
      <c r="AA24" s="46" t="s">
        <v>1200</v>
      </c>
      <c r="AB24" s="46" t="s">
        <v>1200</v>
      </c>
      <c r="AC24" s="46" t="s">
        <v>1200</v>
      </c>
      <c r="AD24" s="46" t="s">
        <v>1200</v>
      </c>
    </row>
    <row r="25" spans="1:32" x14ac:dyDescent="0.2">
      <c r="A25" s="425">
        <v>114819</v>
      </c>
      <c r="B25" s="425" t="s">
        <v>147</v>
      </c>
      <c r="C25" s="296"/>
      <c r="D25" s="296" t="s">
        <v>1201</v>
      </c>
      <c r="E25" s="386"/>
      <c r="F25" s="296">
        <v>19</v>
      </c>
      <c r="G25" s="386">
        <v>45016</v>
      </c>
      <c r="H25" s="296" t="s">
        <v>1201</v>
      </c>
      <c r="I25" s="386">
        <v>45077</v>
      </c>
      <c r="J25" s="296" t="s">
        <v>1201</v>
      </c>
      <c r="K25" s="296" t="s">
        <v>1201</v>
      </c>
      <c r="L25" s="296" t="s">
        <v>1201</v>
      </c>
      <c r="M25" s="296" t="s">
        <v>1201</v>
      </c>
      <c r="N25" s="296" t="s">
        <v>1201</v>
      </c>
      <c r="O25" s="296" t="s">
        <v>1200</v>
      </c>
      <c r="P25" s="296" t="s">
        <v>1201</v>
      </c>
      <c r="Q25" s="296" t="s">
        <v>1201</v>
      </c>
      <c r="R25" s="296" t="s">
        <v>1201</v>
      </c>
      <c r="S25" s="296" t="s">
        <v>1200</v>
      </c>
      <c r="T25" s="296" t="s">
        <v>1200</v>
      </c>
      <c r="U25" s="296" t="s">
        <v>1200</v>
      </c>
      <c r="V25" s="296" t="s">
        <v>1200</v>
      </c>
      <c r="W25" s="296" t="s">
        <v>1200</v>
      </c>
      <c r="X25" s="46" t="s">
        <v>1200</v>
      </c>
      <c r="Y25" s="46" t="s">
        <v>1200</v>
      </c>
      <c r="Z25" s="46" t="s">
        <v>1200</v>
      </c>
      <c r="AA25" s="46" t="s">
        <v>1200</v>
      </c>
      <c r="AB25" s="46" t="s">
        <v>1200</v>
      </c>
      <c r="AC25" s="46" t="s">
        <v>1200</v>
      </c>
      <c r="AD25" s="46" t="s">
        <v>1200</v>
      </c>
    </row>
    <row r="26" spans="1:32" x14ac:dyDescent="0.2">
      <c r="A26" s="425">
        <v>117002</v>
      </c>
      <c r="B26" s="425" t="s">
        <v>1178</v>
      </c>
      <c r="C26" s="296"/>
      <c r="D26" s="296" t="s">
        <v>1201</v>
      </c>
      <c r="E26" s="386"/>
      <c r="F26" s="296">
        <v>19</v>
      </c>
      <c r="G26" s="386">
        <v>45016</v>
      </c>
      <c r="H26" s="296" t="s">
        <v>1201</v>
      </c>
      <c r="I26" s="386">
        <v>45077</v>
      </c>
      <c r="J26" s="296" t="s">
        <v>1201</v>
      </c>
      <c r="K26" s="296" t="s">
        <v>1201</v>
      </c>
      <c r="L26" s="296" t="s">
        <v>1201</v>
      </c>
      <c r="M26" s="296" t="s">
        <v>1201</v>
      </c>
      <c r="N26" s="296" t="s">
        <v>1201</v>
      </c>
      <c r="O26" s="296" t="s">
        <v>1201</v>
      </c>
      <c r="P26" s="296" t="s">
        <v>1201</v>
      </c>
      <c r="Q26" s="296" t="s">
        <v>1201</v>
      </c>
      <c r="R26" s="296" t="s">
        <v>1201</v>
      </c>
      <c r="S26" s="296" t="s">
        <v>1200</v>
      </c>
      <c r="T26" s="296" t="s">
        <v>1201</v>
      </c>
      <c r="U26" s="296" t="s">
        <v>1200</v>
      </c>
      <c r="V26" s="296" t="s">
        <v>1201</v>
      </c>
      <c r="W26" s="296" t="s">
        <v>1200</v>
      </c>
      <c r="X26" s="46" t="s">
        <v>1200</v>
      </c>
      <c r="Y26" s="46" t="s">
        <v>1200</v>
      </c>
      <c r="Z26" s="46" t="s">
        <v>1200</v>
      </c>
      <c r="AA26" s="46" t="s">
        <v>1200</v>
      </c>
      <c r="AB26" s="46" t="s">
        <v>1200</v>
      </c>
      <c r="AC26" s="46" t="s">
        <v>1200</v>
      </c>
      <c r="AD26" s="46" t="s">
        <v>1200</v>
      </c>
    </row>
    <row r="27" spans="1:32" x14ac:dyDescent="0.2">
      <c r="A27" s="425">
        <v>118000</v>
      </c>
      <c r="B27" s="425" t="s">
        <v>224</v>
      </c>
      <c r="C27" s="296"/>
      <c r="D27" s="296"/>
      <c r="E27" s="386"/>
      <c r="F27" s="296">
        <v>19</v>
      </c>
      <c r="G27" s="386">
        <v>45016</v>
      </c>
      <c r="H27" s="296" t="s">
        <v>1200</v>
      </c>
      <c r="I27" s="386">
        <v>45077</v>
      </c>
      <c r="J27" s="296" t="s">
        <v>1201</v>
      </c>
      <c r="K27" s="296" t="s">
        <v>1201</v>
      </c>
      <c r="L27" s="296" t="s">
        <v>1201</v>
      </c>
      <c r="M27" s="296" t="s">
        <v>1200</v>
      </c>
      <c r="N27" s="296" t="s">
        <v>1200</v>
      </c>
      <c r="O27" s="296" t="s">
        <v>1200</v>
      </c>
      <c r="P27" s="296" t="s">
        <v>1200</v>
      </c>
      <c r="Q27" s="296" t="s">
        <v>1200</v>
      </c>
      <c r="R27" s="296" t="s">
        <v>1200</v>
      </c>
      <c r="S27" s="296" t="s">
        <v>1200</v>
      </c>
      <c r="T27" s="296" t="s">
        <v>1200</v>
      </c>
      <c r="U27" s="296" t="s">
        <v>1201</v>
      </c>
      <c r="V27" s="296" t="s">
        <v>1200</v>
      </c>
      <c r="W27" s="296" t="s">
        <v>1200</v>
      </c>
      <c r="X27" s="46" t="s">
        <v>1200</v>
      </c>
      <c r="Y27" s="46" t="s">
        <v>1200</v>
      </c>
      <c r="Z27" s="46" t="s">
        <v>1200</v>
      </c>
      <c r="AA27" s="46" t="s">
        <v>1200</v>
      </c>
      <c r="AB27" s="46" t="s">
        <v>1200</v>
      </c>
      <c r="AC27" s="46" t="s">
        <v>1200</v>
      </c>
      <c r="AD27" s="46" t="s">
        <v>1200</v>
      </c>
    </row>
    <row r="28" spans="1:32" x14ac:dyDescent="0.2">
      <c r="A28" s="425">
        <v>122432</v>
      </c>
      <c r="B28" s="425" t="s">
        <v>225</v>
      </c>
      <c r="C28" s="296"/>
      <c r="D28" s="296"/>
      <c r="E28" s="386"/>
      <c r="F28" s="296">
        <v>18</v>
      </c>
      <c r="G28" s="386">
        <v>45016</v>
      </c>
      <c r="H28" s="296" t="s">
        <v>1201</v>
      </c>
      <c r="I28" s="386">
        <v>45077</v>
      </c>
      <c r="J28" s="296" t="s">
        <v>1201</v>
      </c>
      <c r="K28" s="296" t="s">
        <v>1201</v>
      </c>
      <c r="L28" s="296" t="s">
        <v>1201</v>
      </c>
      <c r="M28" s="296" t="s">
        <v>1201</v>
      </c>
      <c r="N28" s="296" t="s">
        <v>1201</v>
      </c>
      <c r="O28" s="296" t="s">
        <v>1200</v>
      </c>
      <c r="P28" s="296" t="s">
        <v>1201</v>
      </c>
      <c r="Q28" s="296" t="s">
        <v>1201</v>
      </c>
      <c r="R28" s="296" t="s">
        <v>1201</v>
      </c>
      <c r="S28" s="296" t="s">
        <v>1200</v>
      </c>
      <c r="T28" s="296" t="s">
        <v>1201</v>
      </c>
      <c r="U28" s="296" t="s">
        <v>1201</v>
      </c>
      <c r="V28" s="296" t="s">
        <v>1200</v>
      </c>
      <c r="W28" s="296" t="s">
        <v>1200</v>
      </c>
      <c r="X28" s="46" t="s">
        <v>1200</v>
      </c>
      <c r="Y28" s="46" t="s">
        <v>1200</v>
      </c>
      <c r="Z28" s="46" t="s">
        <v>1200</v>
      </c>
      <c r="AA28" s="46" t="s">
        <v>1200</v>
      </c>
      <c r="AB28" s="46" t="s">
        <v>1200</v>
      </c>
      <c r="AC28" s="46" t="s">
        <v>1200</v>
      </c>
      <c r="AD28" s="46" t="s">
        <v>1200</v>
      </c>
    </row>
    <row r="29" spans="1:32" x14ac:dyDescent="0.2">
      <c r="A29" s="425">
        <v>123679</v>
      </c>
      <c r="B29" s="425" t="s">
        <v>228</v>
      </c>
      <c r="C29" s="296"/>
      <c r="D29" s="296" t="s">
        <v>1201</v>
      </c>
      <c r="E29" s="386"/>
      <c r="F29" s="296">
        <v>20</v>
      </c>
      <c r="G29" s="386">
        <v>45016</v>
      </c>
      <c r="H29" s="296" t="s">
        <v>1201</v>
      </c>
      <c r="I29" s="386">
        <v>45077</v>
      </c>
      <c r="J29" s="296" t="s">
        <v>1201</v>
      </c>
      <c r="K29" s="296" t="s">
        <v>1201</v>
      </c>
      <c r="L29" s="296" t="s">
        <v>1201</v>
      </c>
      <c r="M29" s="296" t="s">
        <v>1201</v>
      </c>
      <c r="N29" s="296" t="s">
        <v>1201</v>
      </c>
      <c r="O29" s="296" t="s">
        <v>1201</v>
      </c>
      <c r="P29" s="296" t="s">
        <v>1201</v>
      </c>
      <c r="Q29" s="296" t="s">
        <v>1201</v>
      </c>
      <c r="R29" s="296" t="s">
        <v>1201</v>
      </c>
      <c r="S29" s="296" t="s">
        <v>1200</v>
      </c>
      <c r="T29" s="296" t="s">
        <v>1200</v>
      </c>
      <c r="U29" s="296" t="s">
        <v>1201</v>
      </c>
      <c r="V29" s="296" t="s">
        <v>1201</v>
      </c>
      <c r="W29" s="296" t="s">
        <v>1200</v>
      </c>
      <c r="X29" s="46" t="s">
        <v>1200</v>
      </c>
      <c r="Y29" s="46" t="s">
        <v>1200</v>
      </c>
      <c r="Z29" s="46" t="s">
        <v>1200</v>
      </c>
      <c r="AA29" s="46" t="s">
        <v>1200</v>
      </c>
      <c r="AB29" s="46" t="s">
        <v>1200</v>
      </c>
      <c r="AC29" s="46" t="s">
        <v>1200</v>
      </c>
      <c r="AD29" s="46" t="s">
        <v>1200</v>
      </c>
    </row>
    <row r="30" spans="1:32" x14ac:dyDescent="0.2">
      <c r="A30" s="425">
        <v>123901</v>
      </c>
      <c r="B30" s="425" t="s">
        <v>230</v>
      </c>
      <c r="C30" s="296"/>
      <c r="D30" s="296" t="s">
        <v>1201</v>
      </c>
      <c r="E30" s="386"/>
      <c r="F30" s="296">
        <v>21</v>
      </c>
      <c r="G30" s="386">
        <v>45016</v>
      </c>
      <c r="H30" s="296" t="s">
        <v>1201</v>
      </c>
      <c r="I30" s="386">
        <v>45077</v>
      </c>
      <c r="J30" s="296" t="s">
        <v>1201</v>
      </c>
      <c r="K30" s="296" t="s">
        <v>1201</v>
      </c>
      <c r="L30" s="296" t="s">
        <v>1200</v>
      </c>
      <c r="M30" s="296" t="s">
        <v>1200</v>
      </c>
      <c r="N30" s="296" t="s">
        <v>1201</v>
      </c>
      <c r="O30" s="296" t="s">
        <v>1201</v>
      </c>
      <c r="P30" s="296" t="s">
        <v>1201</v>
      </c>
      <c r="Q30" s="296" t="s">
        <v>1201</v>
      </c>
      <c r="R30" s="296" t="s">
        <v>1200</v>
      </c>
      <c r="S30" s="296" t="s">
        <v>1200</v>
      </c>
      <c r="T30" s="296" t="s">
        <v>1201</v>
      </c>
      <c r="U30" s="296" t="s">
        <v>1200</v>
      </c>
      <c r="V30" s="296" t="s">
        <v>1200</v>
      </c>
      <c r="W30" s="296" t="s">
        <v>1200</v>
      </c>
      <c r="X30" s="46" t="s">
        <v>1200</v>
      </c>
      <c r="Y30" s="46" t="s">
        <v>1200</v>
      </c>
      <c r="Z30" s="46" t="s">
        <v>1200</v>
      </c>
      <c r="AA30" s="46" t="s">
        <v>1200</v>
      </c>
      <c r="AB30" s="46" t="s">
        <v>1200</v>
      </c>
      <c r="AC30" s="46" t="s">
        <v>1200</v>
      </c>
      <c r="AD30" s="46" t="s">
        <v>1200</v>
      </c>
    </row>
    <row r="31" spans="1:32" x14ac:dyDescent="0.2">
      <c r="A31" s="425">
        <v>126268</v>
      </c>
      <c r="B31" s="425" t="s">
        <v>232</v>
      </c>
      <c r="C31" s="296"/>
      <c r="D31" s="296"/>
      <c r="E31" s="386"/>
      <c r="F31" s="296">
        <v>21</v>
      </c>
      <c r="G31" s="386">
        <v>45016</v>
      </c>
      <c r="H31" s="296" t="s">
        <v>1201</v>
      </c>
      <c r="I31" s="386">
        <v>45077</v>
      </c>
      <c r="J31" s="296" t="s">
        <v>1201</v>
      </c>
      <c r="K31" s="296" t="s">
        <v>1201</v>
      </c>
      <c r="L31" s="296" t="s">
        <v>1201</v>
      </c>
      <c r="M31" s="296" t="s">
        <v>1201</v>
      </c>
      <c r="N31" s="296" t="s">
        <v>1201</v>
      </c>
      <c r="O31" s="296" t="s">
        <v>1200</v>
      </c>
      <c r="P31" s="296" t="s">
        <v>1201</v>
      </c>
      <c r="Q31" s="296" t="s">
        <v>1201</v>
      </c>
      <c r="R31" s="296" t="s">
        <v>1201</v>
      </c>
      <c r="S31" s="296" t="s">
        <v>1200</v>
      </c>
      <c r="T31" s="296" t="s">
        <v>1201</v>
      </c>
      <c r="U31" s="296" t="s">
        <v>1200</v>
      </c>
      <c r="V31" s="296" t="s">
        <v>1200</v>
      </c>
      <c r="W31" s="296" t="s">
        <v>1200</v>
      </c>
      <c r="X31" s="46" t="s">
        <v>1200</v>
      </c>
      <c r="Y31" s="46" t="s">
        <v>1200</v>
      </c>
      <c r="Z31" s="46" t="s">
        <v>1200</v>
      </c>
      <c r="AA31" s="46" t="s">
        <v>1200</v>
      </c>
      <c r="AB31" s="46" t="s">
        <v>1200</v>
      </c>
      <c r="AC31" s="46" t="s">
        <v>1200</v>
      </c>
      <c r="AD31" s="46" t="s">
        <v>1200</v>
      </c>
    </row>
    <row r="32" spans="1:32" x14ac:dyDescent="0.2">
      <c r="A32" s="425">
        <v>129924</v>
      </c>
      <c r="B32" s="425" t="s">
        <v>235</v>
      </c>
      <c r="C32" s="296"/>
      <c r="D32" s="296"/>
      <c r="E32" s="386"/>
      <c r="F32" s="296">
        <v>11</v>
      </c>
      <c r="G32" s="436">
        <v>45046</v>
      </c>
      <c r="H32" s="296" t="s">
        <v>1200</v>
      </c>
      <c r="I32" s="386">
        <v>44985</v>
      </c>
      <c r="J32" s="296" t="s">
        <v>1201</v>
      </c>
      <c r="K32" s="296" t="s">
        <v>1201</v>
      </c>
      <c r="L32" s="296" t="s">
        <v>1201</v>
      </c>
      <c r="M32" s="296" t="s">
        <v>1201</v>
      </c>
      <c r="N32" s="296" t="s">
        <v>1201</v>
      </c>
      <c r="O32" s="296" t="s">
        <v>1200</v>
      </c>
      <c r="P32" s="296" t="s">
        <v>1201</v>
      </c>
      <c r="Q32" s="296" t="s">
        <v>1201</v>
      </c>
      <c r="R32" s="296" t="s">
        <v>1200</v>
      </c>
      <c r="S32" s="296" t="s">
        <v>1200</v>
      </c>
      <c r="T32" s="296" t="s">
        <v>1201</v>
      </c>
      <c r="U32" s="296" t="s">
        <v>1201</v>
      </c>
      <c r="V32" s="296" t="s">
        <v>1200</v>
      </c>
      <c r="W32" s="296" t="s">
        <v>1200</v>
      </c>
      <c r="X32" s="46" t="s">
        <v>1201</v>
      </c>
      <c r="Y32" s="46" t="s">
        <v>1200</v>
      </c>
      <c r="Z32" s="46" t="s">
        <v>1200</v>
      </c>
      <c r="AA32" s="46" t="s">
        <v>1200</v>
      </c>
      <c r="AB32" s="46" t="s">
        <v>1200</v>
      </c>
      <c r="AC32" s="46" t="s">
        <v>1200</v>
      </c>
      <c r="AD32" s="46" t="s">
        <v>1200</v>
      </c>
    </row>
    <row r="33" spans="1:30" x14ac:dyDescent="0.2">
      <c r="A33" s="425">
        <v>131409</v>
      </c>
      <c r="B33" s="425" t="s">
        <v>236</v>
      </c>
      <c r="C33" s="296"/>
      <c r="D33" s="296" t="s">
        <v>1201</v>
      </c>
      <c r="E33" s="386"/>
      <c r="F33" s="296">
        <v>11</v>
      </c>
      <c r="G33" s="386">
        <v>45016</v>
      </c>
      <c r="H33" s="296" t="s">
        <v>1200</v>
      </c>
      <c r="I33" s="386">
        <v>43465</v>
      </c>
      <c r="J33" s="296" t="s">
        <v>1201</v>
      </c>
      <c r="K33" s="296" t="s">
        <v>1201</v>
      </c>
      <c r="L33" s="296" t="s">
        <v>1200</v>
      </c>
      <c r="M33" s="296" t="s">
        <v>1200</v>
      </c>
      <c r="N33" s="296" t="s">
        <v>1201</v>
      </c>
      <c r="O33" s="296" t="s">
        <v>1200</v>
      </c>
      <c r="P33" s="296" t="s">
        <v>1200</v>
      </c>
      <c r="Q33" s="296" t="s">
        <v>1201</v>
      </c>
      <c r="R33" s="296" t="s">
        <v>1200</v>
      </c>
      <c r="S33" s="296" t="s">
        <v>1200</v>
      </c>
      <c r="T33" s="296" t="s">
        <v>1200</v>
      </c>
      <c r="U33" s="296" t="s">
        <v>1200</v>
      </c>
      <c r="V33" s="296" t="s">
        <v>1200</v>
      </c>
      <c r="W33" s="296" t="s">
        <v>1200</v>
      </c>
      <c r="X33" s="46" t="s">
        <v>1200</v>
      </c>
      <c r="Y33" s="46" t="s">
        <v>1200</v>
      </c>
      <c r="Z33" s="46" t="s">
        <v>1200</v>
      </c>
      <c r="AA33" s="46" t="s">
        <v>1200</v>
      </c>
      <c r="AB33" s="46" t="s">
        <v>1200</v>
      </c>
      <c r="AC33" s="46" t="s">
        <v>1200</v>
      </c>
      <c r="AD33" s="46" t="s">
        <v>1200</v>
      </c>
    </row>
    <row r="34" spans="1:30" x14ac:dyDescent="0.2">
      <c r="A34" s="425">
        <v>134593</v>
      </c>
      <c r="B34" s="425" t="s">
        <v>238</v>
      </c>
      <c r="C34" s="296"/>
      <c r="D34" s="296" t="s">
        <v>1201</v>
      </c>
      <c r="E34" s="386"/>
      <c r="F34" s="296">
        <v>19</v>
      </c>
      <c r="G34" s="386">
        <v>45046</v>
      </c>
      <c r="H34" s="296" t="s">
        <v>1201</v>
      </c>
      <c r="I34" s="386">
        <v>44985</v>
      </c>
      <c r="J34" s="296" t="s">
        <v>1201</v>
      </c>
      <c r="K34" s="296" t="s">
        <v>1201</v>
      </c>
      <c r="L34" s="296" t="s">
        <v>1201</v>
      </c>
      <c r="M34" s="296" t="s">
        <v>1201</v>
      </c>
      <c r="N34" s="296" t="s">
        <v>1201</v>
      </c>
      <c r="O34" s="296" t="s">
        <v>1200</v>
      </c>
      <c r="P34" s="296" t="s">
        <v>1201</v>
      </c>
      <c r="Q34" s="296" t="s">
        <v>1201</v>
      </c>
      <c r="R34" s="296" t="s">
        <v>1201</v>
      </c>
      <c r="S34" s="296" t="s">
        <v>1200</v>
      </c>
      <c r="T34" s="296" t="s">
        <v>1201</v>
      </c>
      <c r="U34" s="296" t="s">
        <v>1200</v>
      </c>
      <c r="V34" s="296" t="s">
        <v>1200</v>
      </c>
      <c r="W34" s="296" t="s">
        <v>1200</v>
      </c>
      <c r="X34" s="46" t="s">
        <v>1200</v>
      </c>
      <c r="Y34" s="46" t="s">
        <v>1200</v>
      </c>
      <c r="Z34" s="46" t="s">
        <v>1200</v>
      </c>
      <c r="AA34" s="46" t="s">
        <v>1200</v>
      </c>
      <c r="AB34" s="46" t="s">
        <v>1200</v>
      </c>
      <c r="AC34" s="46" t="s">
        <v>1200</v>
      </c>
      <c r="AD34" s="46" t="s">
        <v>1200</v>
      </c>
    </row>
    <row r="35" spans="1:30" x14ac:dyDescent="0.2">
      <c r="A35" s="425">
        <v>140491</v>
      </c>
      <c r="B35" s="425" t="s">
        <v>240</v>
      </c>
      <c r="C35" s="296"/>
      <c r="D35" s="296" t="s">
        <v>1201</v>
      </c>
      <c r="E35" s="386"/>
      <c r="F35" s="296">
        <v>21</v>
      </c>
      <c r="G35" s="386">
        <v>45016</v>
      </c>
      <c r="H35" s="296" t="s">
        <v>1201</v>
      </c>
      <c r="I35" s="386">
        <v>45077</v>
      </c>
      <c r="J35" s="296" t="s">
        <v>1201</v>
      </c>
      <c r="K35" s="296" t="s">
        <v>1201</v>
      </c>
      <c r="L35" s="296" t="s">
        <v>1201</v>
      </c>
      <c r="M35" s="296" t="s">
        <v>1200</v>
      </c>
      <c r="N35" s="296" t="s">
        <v>1201</v>
      </c>
      <c r="O35" s="296" t="s">
        <v>1200</v>
      </c>
      <c r="P35" s="296" t="s">
        <v>1201</v>
      </c>
      <c r="Q35" s="296" t="s">
        <v>1201</v>
      </c>
      <c r="R35" s="296" t="s">
        <v>1201</v>
      </c>
      <c r="S35" s="296" t="s">
        <v>1200</v>
      </c>
      <c r="T35" s="296" t="s">
        <v>1201</v>
      </c>
      <c r="U35" s="296" t="s">
        <v>1201</v>
      </c>
      <c r="V35" s="296" t="s">
        <v>1200</v>
      </c>
      <c r="W35" s="296" t="s">
        <v>1200</v>
      </c>
      <c r="X35" s="46" t="s">
        <v>1200</v>
      </c>
      <c r="Y35" s="46" t="s">
        <v>1200</v>
      </c>
      <c r="Z35" s="46" t="s">
        <v>1200</v>
      </c>
      <c r="AA35" s="46" t="s">
        <v>1200</v>
      </c>
      <c r="AB35" s="46" t="s">
        <v>1200</v>
      </c>
      <c r="AC35" s="46" t="s">
        <v>1200</v>
      </c>
      <c r="AD35" s="46" t="s">
        <v>1200</v>
      </c>
    </row>
    <row r="36" spans="1:30" x14ac:dyDescent="0.2">
      <c r="A36" s="425">
        <v>140673</v>
      </c>
      <c r="B36" s="425" t="s">
        <v>243</v>
      </c>
      <c r="C36" s="296"/>
      <c r="D36" s="296" t="s">
        <v>1201</v>
      </c>
      <c r="E36" s="386"/>
      <c r="F36" s="296">
        <v>19</v>
      </c>
      <c r="G36" s="386">
        <v>45016</v>
      </c>
      <c r="H36" s="296" t="s">
        <v>1201</v>
      </c>
      <c r="I36" s="386">
        <v>45077</v>
      </c>
      <c r="J36" s="296" t="s">
        <v>1201</v>
      </c>
      <c r="K36" s="296" t="s">
        <v>1201</v>
      </c>
      <c r="L36" s="296" t="s">
        <v>1201</v>
      </c>
      <c r="M36" s="296" t="s">
        <v>1201</v>
      </c>
      <c r="N36" s="296" t="s">
        <v>1201</v>
      </c>
      <c r="O36" s="296" t="s">
        <v>1201</v>
      </c>
      <c r="P36" s="296" t="s">
        <v>1201</v>
      </c>
      <c r="Q36" s="296" t="s">
        <v>1201</v>
      </c>
      <c r="R36" s="296" t="s">
        <v>1201</v>
      </c>
      <c r="S36" s="296" t="s">
        <v>1201</v>
      </c>
      <c r="T36" s="296" t="s">
        <v>1201</v>
      </c>
      <c r="U36" s="296" t="s">
        <v>1200</v>
      </c>
      <c r="V36" s="296" t="s">
        <v>1201</v>
      </c>
      <c r="W36" s="296" t="s">
        <v>1201</v>
      </c>
      <c r="X36" s="46" t="s">
        <v>1200</v>
      </c>
      <c r="Y36" s="46" t="s">
        <v>1200</v>
      </c>
      <c r="Z36" s="46" t="s">
        <v>1200</v>
      </c>
      <c r="AA36" s="46" t="s">
        <v>1200</v>
      </c>
      <c r="AB36" s="46" t="s">
        <v>1200</v>
      </c>
      <c r="AC36" s="46" t="s">
        <v>1200</v>
      </c>
      <c r="AD36" s="46" t="s">
        <v>1200</v>
      </c>
    </row>
    <row r="37" spans="1:30" x14ac:dyDescent="0.2">
      <c r="A37" s="425">
        <v>142679</v>
      </c>
      <c r="B37" s="425" t="s">
        <v>244</v>
      </c>
      <c r="C37" s="296"/>
      <c r="D37" s="296"/>
      <c r="E37" s="386"/>
      <c r="F37" s="296">
        <v>23</v>
      </c>
      <c r="G37" s="386">
        <v>45016</v>
      </c>
      <c r="H37" s="296" t="s">
        <v>1201</v>
      </c>
      <c r="I37" s="386">
        <v>45077</v>
      </c>
      <c r="J37" s="296" t="s">
        <v>1201</v>
      </c>
      <c r="K37" s="296" t="s">
        <v>1201</v>
      </c>
      <c r="L37" s="296" t="s">
        <v>1201</v>
      </c>
      <c r="M37" s="296" t="s">
        <v>1200</v>
      </c>
      <c r="N37" s="296" t="s">
        <v>1200</v>
      </c>
      <c r="O37" s="296" t="s">
        <v>1200</v>
      </c>
      <c r="P37" s="296" t="s">
        <v>1200</v>
      </c>
      <c r="Q37" s="296" t="s">
        <v>1200</v>
      </c>
      <c r="R37" s="296" t="s">
        <v>1200</v>
      </c>
      <c r="S37" s="296" t="s">
        <v>1200</v>
      </c>
      <c r="T37" s="296" t="s">
        <v>1200</v>
      </c>
      <c r="U37" s="296" t="s">
        <v>1201</v>
      </c>
      <c r="V37" s="296" t="s">
        <v>1200</v>
      </c>
      <c r="W37" s="296" t="s">
        <v>1200</v>
      </c>
      <c r="X37" s="46" t="s">
        <v>1200</v>
      </c>
      <c r="Y37" s="46" t="s">
        <v>1200</v>
      </c>
      <c r="Z37" s="46" t="s">
        <v>1200</v>
      </c>
      <c r="AA37" s="46" t="s">
        <v>1200</v>
      </c>
      <c r="AB37" s="46" t="s">
        <v>1200</v>
      </c>
      <c r="AC37" s="46" t="s">
        <v>1200</v>
      </c>
      <c r="AD37" s="46" t="s">
        <v>1200</v>
      </c>
    </row>
    <row r="38" spans="1:30" x14ac:dyDescent="0.2">
      <c r="A38" s="425">
        <v>144501</v>
      </c>
      <c r="B38" s="425" t="s">
        <v>248</v>
      </c>
      <c r="C38" s="296"/>
      <c r="D38" s="296" t="s">
        <v>1201</v>
      </c>
      <c r="E38" s="386"/>
      <c r="F38" s="296">
        <v>21</v>
      </c>
      <c r="G38" s="386">
        <v>45016</v>
      </c>
      <c r="H38" s="296" t="s">
        <v>1201</v>
      </c>
      <c r="I38" s="386">
        <v>44985</v>
      </c>
      <c r="J38" s="296" t="s">
        <v>1201</v>
      </c>
      <c r="K38" s="296" t="s">
        <v>1201</v>
      </c>
      <c r="L38" s="296" t="s">
        <v>1200</v>
      </c>
      <c r="M38" s="296" t="s">
        <v>1200</v>
      </c>
      <c r="N38" s="296" t="s">
        <v>1201</v>
      </c>
      <c r="O38" s="296" t="s">
        <v>1201</v>
      </c>
      <c r="P38" s="296" t="s">
        <v>1201</v>
      </c>
      <c r="Q38" s="296" t="s">
        <v>1201</v>
      </c>
      <c r="R38" s="296" t="s">
        <v>1200</v>
      </c>
      <c r="S38" s="296" t="s">
        <v>1200</v>
      </c>
      <c r="T38" s="296" t="s">
        <v>1201</v>
      </c>
      <c r="U38" s="296" t="s">
        <v>1200</v>
      </c>
      <c r="V38" s="296" t="s">
        <v>1200</v>
      </c>
      <c r="W38" s="296" t="s">
        <v>1200</v>
      </c>
      <c r="X38" s="46" t="s">
        <v>1200</v>
      </c>
      <c r="Y38" s="46" t="s">
        <v>1200</v>
      </c>
      <c r="Z38" s="46" t="s">
        <v>1200</v>
      </c>
      <c r="AA38" s="46" t="s">
        <v>1200</v>
      </c>
      <c r="AB38" s="46" t="s">
        <v>1200</v>
      </c>
      <c r="AC38" s="46" t="s">
        <v>1200</v>
      </c>
      <c r="AD38" s="46" t="s">
        <v>1200</v>
      </c>
    </row>
    <row r="39" spans="1:30" x14ac:dyDescent="0.2">
      <c r="A39" s="425">
        <v>146928</v>
      </c>
      <c r="B39" s="425" t="s">
        <v>250</v>
      </c>
      <c r="C39" s="296"/>
      <c r="D39" s="296" t="s">
        <v>1201</v>
      </c>
      <c r="E39" s="386"/>
      <c r="F39" s="296">
        <v>20</v>
      </c>
      <c r="G39" s="386">
        <v>45016</v>
      </c>
      <c r="H39" s="296" t="s">
        <v>1201</v>
      </c>
      <c r="I39" s="386">
        <v>45077</v>
      </c>
      <c r="J39" s="296" t="s">
        <v>1201</v>
      </c>
      <c r="K39" s="296" t="s">
        <v>1201</v>
      </c>
      <c r="L39" s="296" t="s">
        <v>1201</v>
      </c>
      <c r="M39" s="296" t="s">
        <v>1201</v>
      </c>
      <c r="N39" s="296" t="s">
        <v>1201</v>
      </c>
      <c r="O39" s="296" t="s">
        <v>1201</v>
      </c>
      <c r="P39" s="296" t="s">
        <v>1201</v>
      </c>
      <c r="Q39" s="296" t="s">
        <v>1201</v>
      </c>
      <c r="R39" s="296" t="s">
        <v>1201</v>
      </c>
      <c r="S39" s="296" t="s">
        <v>1201</v>
      </c>
      <c r="T39" s="296" t="s">
        <v>1201</v>
      </c>
      <c r="U39" s="296" t="s">
        <v>1201</v>
      </c>
      <c r="V39" s="296" t="s">
        <v>1201</v>
      </c>
      <c r="W39" s="296" t="s">
        <v>1200</v>
      </c>
      <c r="X39" s="46" t="s">
        <v>1200</v>
      </c>
      <c r="Y39" s="46" t="s">
        <v>1200</v>
      </c>
      <c r="Z39" s="46" t="s">
        <v>1200</v>
      </c>
      <c r="AA39" s="46" t="s">
        <v>1200</v>
      </c>
      <c r="AB39" s="46" t="s">
        <v>1200</v>
      </c>
      <c r="AC39" s="46" t="s">
        <v>1200</v>
      </c>
      <c r="AD39" s="46" t="s">
        <v>1200</v>
      </c>
    </row>
    <row r="40" spans="1:30" x14ac:dyDescent="0.2">
      <c r="A40" s="425">
        <v>147348</v>
      </c>
      <c r="B40" s="425" t="s">
        <v>252</v>
      </c>
      <c r="C40" s="296"/>
      <c r="D40" s="296" t="s">
        <v>1201</v>
      </c>
      <c r="E40" s="386"/>
      <c r="F40" s="296">
        <v>23</v>
      </c>
      <c r="G40" s="386">
        <v>45016</v>
      </c>
      <c r="H40" s="296" t="s">
        <v>1200</v>
      </c>
      <c r="I40" s="386">
        <v>45077</v>
      </c>
      <c r="J40" s="296" t="s">
        <v>1201</v>
      </c>
      <c r="K40" s="296" t="s">
        <v>1201</v>
      </c>
      <c r="L40" s="296" t="s">
        <v>1201</v>
      </c>
      <c r="M40" s="296" t="s">
        <v>1201</v>
      </c>
      <c r="N40" s="296" t="s">
        <v>1201</v>
      </c>
      <c r="O40" s="296" t="s">
        <v>1200</v>
      </c>
      <c r="P40" s="296" t="s">
        <v>1200</v>
      </c>
      <c r="Q40" s="296" t="s">
        <v>1201</v>
      </c>
      <c r="R40" s="296" t="s">
        <v>1200</v>
      </c>
      <c r="S40" s="296" t="s">
        <v>1200</v>
      </c>
      <c r="T40" s="296" t="s">
        <v>1200</v>
      </c>
      <c r="U40" s="296" t="s">
        <v>1200</v>
      </c>
      <c r="V40" s="296" t="s">
        <v>1200</v>
      </c>
      <c r="W40" s="296" t="s">
        <v>1200</v>
      </c>
      <c r="X40" s="46" t="s">
        <v>1200</v>
      </c>
      <c r="Y40" s="46" t="s">
        <v>1200</v>
      </c>
      <c r="Z40" s="46" t="s">
        <v>1200</v>
      </c>
      <c r="AA40" s="46" t="s">
        <v>1200</v>
      </c>
      <c r="AB40" s="46" t="s">
        <v>1200</v>
      </c>
      <c r="AC40" s="46" t="s">
        <v>1200</v>
      </c>
      <c r="AD40" s="46" t="s">
        <v>1200</v>
      </c>
    </row>
    <row r="41" spans="1:30" x14ac:dyDescent="0.2">
      <c r="A41" s="425">
        <v>147512</v>
      </c>
      <c r="B41" s="425" t="s">
        <v>1161</v>
      </c>
      <c r="C41" s="296"/>
      <c r="D41" s="296" t="s">
        <v>1201</v>
      </c>
      <c r="E41" s="386"/>
      <c r="F41" s="296">
        <v>21</v>
      </c>
      <c r="G41" s="386">
        <v>45016</v>
      </c>
      <c r="H41" s="296" t="s">
        <v>1201</v>
      </c>
      <c r="I41" s="386">
        <v>45077</v>
      </c>
      <c r="J41" s="296" t="s">
        <v>1201</v>
      </c>
      <c r="K41" s="296" t="s">
        <v>1201</v>
      </c>
      <c r="L41" s="296" t="s">
        <v>1200</v>
      </c>
      <c r="M41" s="296" t="s">
        <v>1201</v>
      </c>
      <c r="N41" s="296" t="s">
        <v>1201</v>
      </c>
      <c r="O41" s="296" t="s">
        <v>1201</v>
      </c>
      <c r="P41" s="296" t="s">
        <v>1201</v>
      </c>
      <c r="Q41" s="296" t="s">
        <v>1201</v>
      </c>
      <c r="R41" s="296" t="s">
        <v>1201</v>
      </c>
      <c r="S41" s="296" t="s">
        <v>1200</v>
      </c>
      <c r="T41" s="296" t="s">
        <v>1201</v>
      </c>
      <c r="U41" s="296" t="s">
        <v>1201</v>
      </c>
      <c r="V41" s="296" t="s">
        <v>1201</v>
      </c>
      <c r="W41" s="296" t="s">
        <v>1200</v>
      </c>
      <c r="X41" s="46" t="s">
        <v>1200</v>
      </c>
      <c r="Y41" s="46" t="s">
        <v>1200</v>
      </c>
      <c r="Z41" s="46" t="s">
        <v>1200</v>
      </c>
      <c r="AA41" s="46" t="s">
        <v>1200</v>
      </c>
      <c r="AB41" s="46" t="s">
        <v>1200</v>
      </c>
      <c r="AC41" s="46" t="s">
        <v>1201</v>
      </c>
      <c r="AD41" s="46" t="s">
        <v>1200</v>
      </c>
    </row>
    <row r="42" spans="1:30" x14ac:dyDescent="0.2">
      <c r="A42" s="425">
        <v>150649</v>
      </c>
      <c r="B42" s="425" t="s">
        <v>254</v>
      </c>
      <c r="C42" s="296"/>
      <c r="D42" s="296" t="s">
        <v>1201</v>
      </c>
      <c r="E42" s="386"/>
      <c r="F42" s="296">
        <v>20</v>
      </c>
      <c r="G42" s="386">
        <v>45016</v>
      </c>
      <c r="H42" s="296" t="s">
        <v>1201</v>
      </c>
      <c r="I42" s="386">
        <v>45077</v>
      </c>
      <c r="J42" s="296" t="s">
        <v>1201</v>
      </c>
      <c r="K42" s="296" t="s">
        <v>1201</v>
      </c>
      <c r="L42" s="296" t="s">
        <v>1201</v>
      </c>
      <c r="M42" s="296" t="s">
        <v>1201</v>
      </c>
      <c r="N42" s="296" t="s">
        <v>1201</v>
      </c>
      <c r="O42" s="296" t="s">
        <v>1200</v>
      </c>
      <c r="P42" s="296" t="s">
        <v>1201</v>
      </c>
      <c r="Q42" s="296" t="s">
        <v>1201</v>
      </c>
      <c r="R42" s="296" t="s">
        <v>1201</v>
      </c>
      <c r="S42" s="296" t="s">
        <v>1200</v>
      </c>
      <c r="T42" s="296" t="s">
        <v>1200</v>
      </c>
      <c r="U42" s="296" t="s">
        <v>1200</v>
      </c>
      <c r="V42" s="296" t="s">
        <v>1200</v>
      </c>
      <c r="W42" s="296" t="s">
        <v>1200</v>
      </c>
      <c r="X42" s="46" t="s">
        <v>1200</v>
      </c>
      <c r="Y42" s="46" t="s">
        <v>1200</v>
      </c>
      <c r="Z42" s="46" t="s">
        <v>1200</v>
      </c>
      <c r="AA42" s="46" t="s">
        <v>1200</v>
      </c>
      <c r="AB42" s="46" t="s">
        <v>1200</v>
      </c>
      <c r="AC42" s="46" t="s">
        <v>1200</v>
      </c>
      <c r="AD42" s="46" t="s">
        <v>1200</v>
      </c>
    </row>
    <row r="43" spans="1:30" x14ac:dyDescent="0.2">
      <c r="A43" s="425">
        <v>152181</v>
      </c>
      <c r="B43" s="425" t="s">
        <v>256</v>
      </c>
      <c r="C43" s="296"/>
      <c r="D43" s="296" t="s">
        <v>1201</v>
      </c>
      <c r="E43" s="386"/>
      <c r="F43" s="296">
        <v>22</v>
      </c>
      <c r="G43" s="386">
        <v>45016</v>
      </c>
      <c r="H43" s="296" t="s">
        <v>1201</v>
      </c>
      <c r="I43" s="386">
        <v>45077</v>
      </c>
      <c r="J43" s="296" t="s">
        <v>1201</v>
      </c>
      <c r="K43" s="296" t="s">
        <v>1201</v>
      </c>
      <c r="L43" s="296" t="s">
        <v>1201</v>
      </c>
      <c r="M43" s="296" t="s">
        <v>1201</v>
      </c>
      <c r="N43" s="296" t="s">
        <v>1201</v>
      </c>
      <c r="O43" s="296" t="s">
        <v>1200</v>
      </c>
      <c r="P43" s="296" t="s">
        <v>1201</v>
      </c>
      <c r="Q43" s="296" t="s">
        <v>1201</v>
      </c>
      <c r="R43" s="296" t="s">
        <v>1201</v>
      </c>
      <c r="S43" s="296" t="s">
        <v>1200</v>
      </c>
      <c r="T43" s="296" t="s">
        <v>1201</v>
      </c>
      <c r="U43" s="296" t="s">
        <v>1201</v>
      </c>
      <c r="V43" s="296" t="s">
        <v>1200</v>
      </c>
      <c r="W43" s="296" t="s">
        <v>1200</v>
      </c>
      <c r="X43" s="46" t="s">
        <v>1201</v>
      </c>
      <c r="Y43" s="46" t="s">
        <v>1200</v>
      </c>
      <c r="Z43" s="46" t="s">
        <v>1200</v>
      </c>
      <c r="AA43" s="46" t="s">
        <v>1200</v>
      </c>
      <c r="AB43" s="46" t="s">
        <v>1200</v>
      </c>
      <c r="AC43" s="46" t="s">
        <v>1200</v>
      </c>
      <c r="AD43" s="46" t="s">
        <v>1200</v>
      </c>
    </row>
    <row r="44" spans="1:30" x14ac:dyDescent="0.2">
      <c r="A44" s="425">
        <v>152835</v>
      </c>
      <c r="B44" s="425" t="s">
        <v>1179</v>
      </c>
      <c r="C44" s="296"/>
      <c r="D44" s="296" t="s">
        <v>1201</v>
      </c>
      <c r="E44" s="386"/>
      <c r="F44" s="296">
        <v>20</v>
      </c>
      <c r="G44" s="386">
        <v>45016</v>
      </c>
      <c r="H44" s="296" t="s">
        <v>1201</v>
      </c>
      <c r="I44" s="386">
        <v>45077</v>
      </c>
      <c r="J44" s="296" t="s">
        <v>1201</v>
      </c>
      <c r="K44" s="296" t="s">
        <v>1201</v>
      </c>
      <c r="L44" s="296" t="s">
        <v>1201</v>
      </c>
      <c r="M44" s="296" t="s">
        <v>1201</v>
      </c>
      <c r="N44" s="296" t="s">
        <v>1201</v>
      </c>
      <c r="O44" s="296" t="s">
        <v>1201</v>
      </c>
      <c r="P44" s="296" t="s">
        <v>1201</v>
      </c>
      <c r="Q44" s="296" t="s">
        <v>1201</v>
      </c>
      <c r="R44" s="296" t="s">
        <v>1201</v>
      </c>
      <c r="S44" s="296" t="s">
        <v>1200</v>
      </c>
      <c r="T44" s="296" t="s">
        <v>1201</v>
      </c>
      <c r="U44" s="296" t="s">
        <v>1200</v>
      </c>
      <c r="V44" s="296" t="s">
        <v>1201</v>
      </c>
      <c r="W44" s="296" t="s">
        <v>1200</v>
      </c>
      <c r="X44" s="46" t="s">
        <v>1200</v>
      </c>
      <c r="Y44" s="46" t="s">
        <v>1200</v>
      </c>
      <c r="Z44" s="46" t="s">
        <v>1200</v>
      </c>
      <c r="AA44" s="46" t="s">
        <v>1200</v>
      </c>
      <c r="AB44" s="46" t="s">
        <v>1200</v>
      </c>
      <c r="AC44" s="46" t="s">
        <v>1200</v>
      </c>
      <c r="AD44" s="46" t="s">
        <v>1200</v>
      </c>
    </row>
    <row r="45" spans="1:30" x14ac:dyDescent="0.2">
      <c r="A45" s="425">
        <v>153007</v>
      </c>
      <c r="B45" s="425" t="s">
        <v>259</v>
      </c>
      <c r="C45" s="296"/>
      <c r="D45" s="296" t="s">
        <v>1201</v>
      </c>
      <c r="E45" s="386"/>
      <c r="F45" s="296">
        <v>26</v>
      </c>
      <c r="G45" s="386">
        <v>45016</v>
      </c>
      <c r="H45" s="296" t="s">
        <v>1200</v>
      </c>
      <c r="I45" s="386">
        <v>45077</v>
      </c>
      <c r="J45" s="296" t="s">
        <v>1201</v>
      </c>
      <c r="K45" s="296" t="s">
        <v>1201</v>
      </c>
      <c r="L45" s="296" t="s">
        <v>1200</v>
      </c>
      <c r="M45" s="296" t="s">
        <v>1200</v>
      </c>
      <c r="N45" s="296" t="s">
        <v>1201</v>
      </c>
      <c r="O45" s="296" t="s">
        <v>1201</v>
      </c>
      <c r="P45" s="296" t="s">
        <v>1201</v>
      </c>
      <c r="Q45" s="296" t="s">
        <v>1201</v>
      </c>
      <c r="R45" s="296" t="s">
        <v>1200</v>
      </c>
      <c r="S45" s="296" t="s">
        <v>1200</v>
      </c>
      <c r="T45" s="296" t="s">
        <v>1201</v>
      </c>
      <c r="U45" s="296" t="s">
        <v>1200</v>
      </c>
      <c r="V45" s="296" t="s">
        <v>1201</v>
      </c>
      <c r="W45" s="296" t="s">
        <v>1200</v>
      </c>
      <c r="X45" s="46" t="s">
        <v>1200</v>
      </c>
      <c r="Y45" s="46" t="s">
        <v>1200</v>
      </c>
      <c r="Z45" s="46" t="s">
        <v>1200</v>
      </c>
      <c r="AA45" s="46" t="s">
        <v>1200</v>
      </c>
      <c r="AB45" s="46" t="s">
        <v>1200</v>
      </c>
      <c r="AC45" s="46" t="s">
        <v>1200</v>
      </c>
      <c r="AD45" s="46" t="s">
        <v>1200</v>
      </c>
    </row>
    <row r="46" spans="1:30" x14ac:dyDescent="0.2">
      <c r="A46" s="425">
        <v>153833</v>
      </c>
      <c r="B46" s="425" t="s">
        <v>261</v>
      </c>
      <c r="C46" s="296"/>
      <c r="D46" s="296"/>
      <c r="E46" s="386"/>
      <c r="F46" s="296">
        <v>25</v>
      </c>
      <c r="G46" s="386">
        <v>45016</v>
      </c>
      <c r="H46" s="296" t="s">
        <v>1201</v>
      </c>
      <c r="I46" s="386">
        <v>45077</v>
      </c>
      <c r="J46" s="296" t="s">
        <v>1201</v>
      </c>
      <c r="K46" s="296" t="s">
        <v>1201</v>
      </c>
      <c r="L46" s="296" t="s">
        <v>1201</v>
      </c>
      <c r="M46" s="296" t="s">
        <v>1200</v>
      </c>
      <c r="N46" s="296" t="s">
        <v>1200</v>
      </c>
      <c r="O46" s="296" t="s">
        <v>1200</v>
      </c>
      <c r="P46" s="296" t="s">
        <v>1200</v>
      </c>
      <c r="Q46" s="296" t="s">
        <v>1200</v>
      </c>
      <c r="R46" s="296" t="s">
        <v>1200</v>
      </c>
      <c r="S46" s="296" t="s">
        <v>1200</v>
      </c>
      <c r="T46" s="296" t="s">
        <v>1200</v>
      </c>
      <c r="U46" s="296" t="s">
        <v>1201</v>
      </c>
      <c r="V46" s="296" t="s">
        <v>1200</v>
      </c>
      <c r="W46" s="296" t="s">
        <v>1200</v>
      </c>
      <c r="X46" s="46" t="s">
        <v>1200</v>
      </c>
      <c r="Y46" s="46" t="s">
        <v>1200</v>
      </c>
      <c r="Z46" s="46" t="s">
        <v>1200</v>
      </c>
      <c r="AA46" s="46" t="s">
        <v>1200</v>
      </c>
      <c r="AB46" s="46" t="s">
        <v>1200</v>
      </c>
      <c r="AC46" s="46" t="s">
        <v>1200</v>
      </c>
      <c r="AD46" s="46" t="s">
        <v>1200</v>
      </c>
    </row>
    <row r="47" spans="1:30" x14ac:dyDescent="0.2">
      <c r="A47" s="425">
        <v>158261</v>
      </c>
      <c r="B47" s="425" t="s">
        <v>263</v>
      </c>
      <c r="C47" s="296"/>
      <c r="D47" s="296"/>
      <c r="E47" s="386"/>
      <c r="F47" s="296">
        <v>19</v>
      </c>
      <c r="G47" s="386">
        <v>45016</v>
      </c>
      <c r="H47" s="296" t="s">
        <v>1201</v>
      </c>
      <c r="I47" s="386">
        <v>45077</v>
      </c>
      <c r="J47" s="296" t="s">
        <v>1201</v>
      </c>
      <c r="K47" s="296" t="s">
        <v>1201</v>
      </c>
      <c r="L47" s="296" t="s">
        <v>1200</v>
      </c>
      <c r="M47" s="296" t="s">
        <v>1201</v>
      </c>
      <c r="N47" s="296" t="s">
        <v>1201</v>
      </c>
      <c r="O47" s="296" t="s">
        <v>1200</v>
      </c>
      <c r="P47" s="296" t="s">
        <v>1201</v>
      </c>
      <c r="Q47" s="296" t="s">
        <v>1201</v>
      </c>
      <c r="R47" s="296" t="s">
        <v>1201</v>
      </c>
      <c r="S47" s="296" t="s">
        <v>1200</v>
      </c>
      <c r="T47" s="296" t="s">
        <v>1201</v>
      </c>
      <c r="U47" s="296" t="s">
        <v>1201</v>
      </c>
      <c r="V47" s="296" t="s">
        <v>1200</v>
      </c>
      <c r="W47" s="296" t="s">
        <v>1200</v>
      </c>
      <c r="X47" s="46" t="s">
        <v>1200</v>
      </c>
      <c r="Y47" s="46" t="s">
        <v>1200</v>
      </c>
      <c r="Z47" s="46" t="s">
        <v>1200</v>
      </c>
      <c r="AA47" s="46" t="s">
        <v>1200</v>
      </c>
      <c r="AB47" s="46" t="s">
        <v>1200</v>
      </c>
      <c r="AC47" s="46" t="s">
        <v>1200</v>
      </c>
      <c r="AD47" s="46" t="s">
        <v>1200</v>
      </c>
    </row>
    <row r="48" spans="1:30" x14ac:dyDescent="0.2">
      <c r="A48" s="425">
        <v>159442</v>
      </c>
      <c r="B48" s="425" t="s">
        <v>264</v>
      </c>
      <c r="C48" s="430"/>
      <c r="D48" s="296"/>
      <c r="E48" s="386"/>
      <c r="F48" s="296">
        <v>27</v>
      </c>
      <c r="G48" s="436">
        <v>45016</v>
      </c>
      <c r="H48" s="431" t="s">
        <v>1200</v>
      </c>
      <c r="I48" s="386">
        <v>45077</v>
      </c>
      <c r="J48" s="296" t="s">
        <v>1201</v>
      </c>
      <c r="K48" s="296" t="s">
        <v>1201</v>
      </c>
      <c r="L48" s="296" t="s">
        <v>1201</v>
      </c>
      <c r="M48" s="296" t="s">
        <v>1200</v>
      </c>
      <c r="N48" s="296" t="s">
        <v>1200</v>
      </c>
      <c r="O48" s="296" t="s">
        <v>1200</v>
      </c>
      <c r="P48" s="296" t="s">
        <v>1200</v>
      </c>
      <c r="Q48" s="296" t="s">
        <v>1200</v>
      </c>
      <c r="R48" s="296" t="s">
        <v>1200</v>
      </c>
      <c r="S48" s="296" t="s">
        <v>1200</v>
      </c>
      <c r="T48" s="296" t="s">
        <v>1200</v>
      </c>
      <c r="U48" s="296" t="s">
        <v>1201</v>
      </c>
      <c r="V48" s="296" t="s">
        <v>1200</v>
      </c>
      <c r="W48" s="296" t="s">
        <v>1200</v>
      </c>
      <c r="X48" s="46" t="s">
        <v>1200</v>
      </c>
      <c r="Y48" s="46" t="s">
        <v>1200</v>
      </c>
      <c r="Z48" s="46" t="s">
        <v>1200</v>
      </c>
      <c r="AA48" s="46" t="s">
        <v>1200</v>
      </c>
      <c r="AB48" s="46" t="s">
        <v>1200</v>
      </c>
      <c r="AC48" s="46" t="s">
        <v>1200</v>
      </c>
      <c r="AD48" s="46" t="s">
        <v>1200</v>
      </c>
    </row>
    <row r="49" spans="1:30" x14ac:dyDescent="0.2">
      <c r="A49" s="425">
        <v>162099</v>
      </c>
      <c r="B49" s="425" t="s">
        <v>265</v>
      </c>
      <c r="C49" s="296"/>
      <c r="D49" s="296" t="s">
        <v>1201</v>
      </c>
      <c r="E49" s="386"/>
      <c r="F49" s="296">
        <v>20</v>
      </c>
      <c r="G49" s="386">
        <v>45016</v>
      </c>
      <c r="H49" s="296" t="s">
        <v>1201</v>
      </c>
      <c r="I49" s="386">
        <v>45077</v>
      </c>
      <c r="J49" s="296" t="s">
        <v>1201</v>
      </c>
      <c r="K49" s="296" t="s">
        <v>1201</v>
      </c>
      <c r="L49" s="296" t="s">
        <v>1201</v>
      </c>
      <c r="M49" s="296" t="s">
        <v>1201</v>
      </c>
      <c r="N49" s="296" t="s">
        <v>1201</v>
      </c>
      <c r="O49" s="296" t="s">
        <v>1201</v>
      </c>
      <c r="P49" s="296" t="s">
        <v>1201</v>
      </c>
      <c r="Q49" s="296" t="s">
        <v>1201</v>
      </c>
      <c r="R49" s="296" t="s">
        <v>1201</v>
      </c>
      <c r="S49" s="296" t="s">
        <v>1201</v>
      </c>
      <c r="T49" s="296" t="s">
        <v>1201</v>
      </c>
      <c r="U49" s="296" t="s">
        <v>1200</v>
      </c>
      <c r="V49" s="296" t="s">
        <v>1201</v>
      </c>
      <c r="W49" s="296" t="s">
        <v>1201</v>
      </c>
      <c r="X49" s="46" t="s">
        <v>1200</v>
      </c>
      <c r="Y49" s="46" t="s">
        <v>1200</v>
      </c>
      <c r="Z49" s="46" t="s">
        <v>1200</v>
      </c>
      <c r="AA49" s="46" t="s">
        <v>1200</v>
      </c>
      <c r="AB49" s="46" t="s">
        <v>1200</v>
      </c>
      <c r="AC49" s="46" t="s">
        <v>1200</v>
      </c>
      <c r="AD49" s="46" t="s">
        <v>1200</v>
      </c>
    </row>
    <row r="50" spans="1:30" x14ac:dyDescent="0.2">
      <c r="A50" s="425">
        <v>163923</v>
      </c>
      <c r="B50" s="425" t="s">
        <v>266</v>
      </c>
      <c r="C50" s="296"/>
      <c r="D50" s="296" t="s">
        <v>1201</v>
      </c>
      <c r="E50" s="386"/>
      <c r="F50" s="296">
        <v>21</v>
      </c>
      <c r="G50" s="386">
        <v>45016</v>
      </c>
      <c r="H50" s="296" t="s">
        <v>1201</v>
      </c>
      <c r="I50" s="386">
        <v>45077</v>
      </c>
      <c r="J50" s="296" t="s">
        <v>1201</v>
      </c>
      <c r="K50" s="296" t="s">
        <v>1201</v>
      </c>
      <c r="L50" s="296" t="s">
        <v>1201</v>
      </c>
      <c r="M50" s="296" t="s">
        <v>1201</v>
      </c>
      <c r="N50" s="296" t="s">
        <v>1201</v>
      </c>
      <c r="O50" s="296" t="s">
        <v>1201</v>
      </c>
      <c r="P50" s="296" t="s">
        <v>1201</v>
      </c>
      <c r="Q50" s="296" t="s">
        <v>1201</v>
      </c>
      <c r="R50" s="296" t="s">
        <v>1201</v>
      </c>
      <c r="S50" s="296" t="s">
        <v>1200</v>
      </c>
      <c r="T50" s="296" t="s">
        <v>1201</v>
      </c>
      <c r="U50" s="296" t="s">
        <v>1200</v>
      </c>
      <c r="V50" s="296" t="s">
        <v>1201</v>
      </c>
      <c r="W50" s="296" t="s">
        <v>1200</v>
      </c>
      <c r="X50" s="46" t="s">
        <v>1200</v>
      </c>
      <c r="Y50" s="46" t="s">
        <v>1200</v>
      </c>
      <c r="Z50" s="46" t="s">
        <v>1200</v>
      </c>
      <c r="AA50" s="46" t="s">
        <v>1200</v>
      </c>
      <c r="AB50" s="46" t="s">
        <v>1200</v>
      </c>
      <c r="AC50" s="46" t="s">
        <v>1200</v>
      </c>
      <c r="AD50" s="46" t="s">
        <v>1200</v>
      </c>
    </row>
    <row r="51" spans="1:30" x14ac:dyDescent="0.2">
      <c r="A51" s="425">
        <v>165755</v>
      </c>
      <c r="B51" s="425" t="s">
        <v>267</v>
      </c>
      <c r="C51" s="296"/>
      <c r="D51" s="296" t="s">
        <v>1201</v>
      </c>
      <c r="E51" s="386"/>
      <c r="F51" s="296">
        <v>23</v>
      </c>
      <c r="G51" s="386">
        <v>45016</v>
      </c>
      <c r="H51" s="296" t="s">
        <v>1200</v>
      </c>
      <c r="I51" s="386">
        <v>45077</v>
      </c>
      <c r="J51" s="296" t="s">
        <v>1201</v>
      </c>
      <c r="K51" s="296" t="s">
        <v>1201</v>
      </c>
      <c r="L51" s="296" t="s">
        <v>1201</v>
      </c>
      <c r="M51" s="296" t="s">
        <v>1201</v>
      </c>
      <c r="N51" s="296" t="s">
        <v>1201</v>
      </c>
      <c r="O51" s="296" t="s">
        <v>1200</v>
      </c>
      <c r="P51" s="296" t="s">
        <v>1201</v>
      </c>
      <c r="Q51" s="296" t="s">
        <v>1201</v>
      </c>
      <c r="R51" s="296" t="s">
        <v>1200</v>
      </c>
      <c r="S51" s="296" t="s">
        <v>1200</v>
      </c>
      <c r="T51" s="296" t="s">
        <v>1201</v>
      </c>
      <c r="U51" s="296" t="s">
        <v>1201</v>
      </c>
      <c r="V51" s="296" t="s">
        <v>1200</v>
      </c>
      <c r="W51" s="296" t="s">
        <v>1200</v>
      </c>
      <c r="X51" s="46" t="s">
        <v>1201</v>
      </c>
      <c r="Y51" s="46" t="s">
        <v>1200</v>
      </c>
      <c r="Z51" s="46" t="s">
        <v>1200</v>
      </c>
      <c r="AA51" s="46" t="s">
        <v>1200</v>
      </c>
      <c r="AB51" s="46" t="s">
        <v>1200</v>
      </c>
      <c r="AC51" s="46" t="s">
        <v>1200</v>
      </c>
      <c r="AD51" s="46" t="s">
        <v>1200</v>
      </c>
    </row>
    <row r="52" spans="1:30" x14ac:dyDescent="0.2">
      <c r="A52" s="425">
        <v>167114</v>
      </c>
      <c r="B52" s="425" t="s">
        <v>269</v>
      </c>
      <c r="C52" s="296"/>
      <c r="D52" s="296" t="s">
        <v>1201</v>
      </c>
      <c r="E52" s="386"/>
      <c r="F52" s="296">
        <v>18</v>
      </c>
      <c r="G52" s="436">
        <v>45016</v>
      </c>
      <c r="H52" s="296" t="s">
        <v>1201</v>
      </c>
      <c r="I52" s="386">
        <v>44985</v>
      </c>
      <c r="J52" s="296" t="s">
        <v>1201</v>
      </c>
      <c r="K52" s="296" t="s">
        <v>1201</v>
      </c>
      <c r="L52" s="296" t="s">
        <v>1201</v>
      </c>
      <c r="M52" s="296" t="s">
        <v>1201</v>
      </c>
      <c r="N52" s="296" t="s">
        <v>1201</v>
      </c>
      <c r="O52" s="296" t="s">
        <v>1201</v>
      </c>
      <c r="P52" s="296" t="s">
        <v>1201</v>
      </c>
      <c r="Q52" s="296" t="s">
        <v>1201</v>
      </c>
      <c r="R52" s="296" t="s">
        <v>1201</v>
      </c>
      <c r="S52" s="296" t="s">
        <v>1200</v>
      </c>
      <c r="T52" s="296" t="s">
        <v>1200</v>
      </c>
      <c r="U52" s="296" t="s">
        <v>1200</v>
      </c>
      <c r="V52" s="296" t="s">
        <v>1201</v>
      </c>
      <c r="W52" s="296" t="s">
        <v>1200</v>
      </c>
      <c r="X52" s="46" t="s">
        <v>1200</v>
      </c>
      <c r="Y52" s="46" t="s">
        <v>1200</v>
      </c>
      <c r="Z52" s="46" t="s">
        <v>1200</v>
      </c>
      <c r="AA52" s="46" t="s">
        <v>1200</v>
      </c>
      <c r="AB52" s="46" t="s">
        <v>1200</v>
      </c>
      <c r="AC52" s="46" t="s">
        <v>1200</v>
      </c>
      <c r="AD52" s="46" t="s">
        <v>1200</v>
      </c>
    </row>
    <row r="53" spans="1:30" x14ac:dyDescent="0.2">
      <c r="A53" s="425">
        <v>167643</v>
      </c>
      <c r="B53" s="425" t="s">
        <v>271</v>
      </c>
      <c r="C53" s="296"/>
      <c r="D53" s="296" t="s">
        <v>1201</v>
      </c>
      <c r="E53" s="386"/>
      <c r="F53" s="296">
        <v>18</v>
      </c>
      <c r="G53" s="386">
        <v>45016</v>
      </c>
      <c r="H53" s="296" t="s">
        <v>1201</v>
      </c>
      <c r="I53" s="386">
        <v>45077</v>
      </c>
      <c r="J53" s="296" t="s">
        <v>1201</v>
      </c>
      <c r="K53" s="296" t="s">
        <v>1201</v>
      </c>
      <c r="L53" s="296" t="s">
        <v>1201</v>
      </c>
      <c r="M53" s="296" t="s">
        <v>1201</v>
      </c>
      <c r="N53" s="296" t="s">
        <v>1201</v>
      </c>
      <c r="O53" s="296" t="s">
        <v>1200</v>
      </c>
      <c r="P53" s="296" t="s">
        <v>1201</v>
      </c>
      <c r="Q53" s="296" t="s">
        <v>1201</v>
      </c>
      <c r="R53" s="296" t="s">
        <v>1201</v>
      </c>
      <c r="S53" s="296" t="s">
        <v>1200</v>
      </c>
      <c r="T53" s="296" t="s">
        <v>1201</v>
      </c>
      <c r="U53" s="296" t="s">
        <v>1201</v>
      </c>
      <c r="V53" s="296" t="s">
        <v>1200</v>
      </c>
      <c r="W53" s="296" t="s">
        <v>1200</v>
      </c>
      <c r="X53" s="46" t="s">
        <v>1201</v>
      </c>
      <c r="Y53" s="46" t="s">
        <v>1200</v>
      </c>
      <c r="Z53" s="46" t="s">
        <v>1200</v>
      </c>
      <c r="AA53" s="46" t="s">
        <v>1200</v>
      </c>
      <c r="AB53" s="46" t="s">
        <v>1200</v>
      </c>
      <c r="AC53" s="46" t="s">
        <v>1200</v>
      </c>
      <c r="AD53" s="46" t="s">
        <v>1200</v>
      </c>
    </row>
    <row r="54" spans="1:30" x14ac:dyDescent="0.2">
      <c r="A54" s="425">
        <v>170423</v>
      </c>
      <c r="B54" s="425" t="s">
        <v>272</v>
      </c>
      <c r="C54" s="296"/>
      <c r="D54" s="296" t="s">
        <v>1201</v>
      </c>
      <c r="E54" s="386"/>
      <c r="F54" s="296">
        <v>20</v>
      </c>
      <c r="G54" s="386">
        <v>45016</v>
      </c>
      <c r="H54" s="296" t="s">
        <v>1201</v>
      </c>
      <c r="I54" s="386">
        <v>45077</v>
      </c>
      <c r="J54" s="296" t="s">
        <v>1201</v>
      </c>
      <c r="K54" s="296" t="s">
        <v>1201</v>
      </c>
      <c r="L54" s="296" t="s">
        <v>1201</v>
      </c>
      <c r="M54" s="296" t="s">
        <v>1201</v>
      </c>
      <c r="N54" s="296" t="s">
        <v>1201</v>
      </c>
      <c r="O54" s="296" t="s">
        <v>1200</v>
      </c>
      <c r="P54" s="296" t="s">
        <v>1201</v>
      </c>
      <c r="Q54" s="296" t="s">
        <v>1201</v>
      </c>
      <c r="R54" s="296" t="s">
        <v>1201</v>
      </c>
      <c r="S54" s="296" t="s">
        <v>1200</v>
      </c>
      <c r="T54" s="296" t="s">
        <v>1201</v>
      </c>
      <c r="U54" s="296" t="s">
        <v>1200</v>
      </c>
      <c r="V54" s="296" t="s">
        <v>1200</v>
      </c>
      <c r="W54" s="296" t="s">
        <v>1200</v>
      </c>
      <c r="X54" s="46" t="s">
        <v>1200</v>
      </c>
      <c r="Y54" s="46" t="s">
        <v>1200</v>
      </c>
      <c r="Z54" s="46" t="s">
        <v>1200</v>
      </c>
      <c r="AA54" s="46" t="s">
        <v>1200</v>
      </c>
      <c r="AB54" s="46" t="s">
        <v>1200</v>
      </c>
      <c r="AC54" s="46" t="s">
        <v>1200</v>
      </c>
      <c r="AD54" s="46" t="s">
        <v>1200</v>
      </c>
    </row>
    <row r="55" spans="1:30" x14ac:dyDescent="0.2">
      <c r="A55" s="425">
        <v>170894</v>
      </c>
      <c r="B55" s="425" t="s">
        <v>273</v>
      </c>
      <c r="C55" s="296"/>
      <c r="D55" s="296"/>
      <c r="E55" s="386"/>
      <c r="F55" s="296">
        <v>26</v>
      </c>
      <c r="G55" s="386">
        <v>45016</v>
      </c>
      <c r="H55" s="296" t="s">
        <v>1200</v>
      </c>
      <c r="I55" s="386">
        <v>45077</v>
      </c>
      <c r="J55" s="296" t="s">
        <v>1201</v>
      </c>
      <c r="K55" s="296" t="s">
        <v>1200</v>
      </c>
      <c r="L55" s="296" t="s">
        <v>1200</v>
      </c>
      <c r="M55" s="296" t="s">
        <v>1200</v>
      </c>
      <c r="N55" s="296" t="s">
        <v>1200</v>
      </c>
      <c r="O55" s="296" t="s">
        <v>1200</v>
      </c>
      <c r="P55" s="296" t="s">
        <v>1200</v>
      </c>
      <c r="Q55" s="296" t="s">
        <v>1200</v>
      </c>
      <c r="R55" s="296" t="s">
        <v>1200</v>
      </c>
      <c r="S55" s="296" t="s">
        <v>1200</v>
      </c>
      <c r="T55" s="296" t="s">
        <v>1200</v>
      </c>
      <c r="U55" s="296" t="s">
        <v>1200</v>
      </c>
      <c r="V55" s="296" t="s">
        <v>1200</v>
      </c>
      <c r="W55" s="296" t="s">
        <v>1200</v>
      </c>
      <c r="X55" s="46" t="s">
        <v>1200</v>
      </c>
      <c r="Y55" s="46" t="s">
        <v>1200</v>
      </c>
      <c r="Z55" s="46" t="s">
        <v>1200</v>
      </c>
      <c r="AA55" s="46" t="s">
        <v>1200</v>
      </c>
      <c r="AB55" s="46" t="s">
        <v>1200</v>
      </c>
      <c r="AC55" s="46" t="s">
        <v>1200</v>
      </c>
      <c r="AD55" s="46" t="s">
        <v>1200</v>
      </c>
    </row>
    <row r="56" spans="1:30" x14ac:dyDescent="0.2">
      <c r="A56" s="425">
        <v>173435</v>
      </c>
      <c r="B56" s="425" t="s">
        <v>275</v>
      </c>
      <c r="C56" s="296"/>
      <c r="D56" s="296" t="s">
        <v>1201</v>
      </c>
      <c r="E56" s="386"/>
      <c r="F56" s="296">
        <v>25</v>
      </c>
      <c r="G56" s="386">
        <v>45016</v>
      </c>
      <c r="H56" s="296" t="s">
        <v>1201</v>
      </c>
      <c r="I56" s="386">
        <v>44985</v>
      </c>
      <c r="J56" s="296" t="s">
        <v>1201</v>
      </c>
      <c r="K56" s="296" t="s">
        <v>1201</v>
      </c>
      <c r="L56" s="296" t="s">
        <v>1201</v>
      </c>
      <c r="M56" s="296" t="s">
        <v>1201</v>
      </c>
      <c r="N56" s="296" t="s">
        <v>1201</v>
      </c>
      <c r="O56" s="296" t="s">
        <v>1200</v>
      </c>
      <c r="P56" s="296" t="s">
        <v>1201</v>
      </c>
      <c r="Q56" s="296" t="s">
        <v>1201</v>
      </c>
      <c r="R56" s="296" t="s">
        <v>1201</v>
      </c>
      <c r="S56" s="296" t="s">
        <v>1201</v>
      </c>
      <c r="T56" s="296" t="s">
        <v>1201</v>
      </c>
      <c r="U56" s="296" t="s">
        <v>1201</v>
      </c>
      <c r="V56" s="296" t="s">
        <v>1201</v>
      </c>
      <c r="W56" s="296" t="s">
        <v>1200</v>
      </c>
      <c r="X56" s="46" t="s">
        <v>1201</v>
      </c>
      <c r="Y56" s="46" t="s">
        <v>1200</v>
      </c>
      <c r="Z56" s="46" t="s">
        <v>1200</v>
      </c>
      <c r="AA56" s="46" t="s">
        <v>1201</v>
      </c>
      <c r="AB56" s="46" t="s">
        <v>1200</v>
      </c>
      <c r="AC56" s="46" t="s">
        <v>1200</v>
      </c>
      <c r="AD56" s="46" t="s">
        <v>1200</v>
      </c>
    </row>
    <row r="57" spans="1:30" x14ac:dyDescent="0.2">
      <c r="A57" s="425">
        <v>174490</v>
      </c>
      <c r="B57" s="425" t="s">
        <v>277</v>
      </c>
      <c r="C57" s="296"/>
      <c r="D57" s="296"/>
      <c r="E57" s="386" t="s">
        <v>1201</v>
      </c>
      <c r="F57" s="296">
        <v>24</v>
      </c>
      <c r="G57" s="386">
        <v>45016</v>
      </c>
      <c r="H57" s="296" t="s">
        <v>1200</v>
      </c>
      <c r="I57" s="386">
        <v>45077</v>
      </c>
      <c r="J57" s="296" t="s">
        <v>1201</v>
      </c>
      <c r="K57" s="296" t="s">
        <v>1201</v>
      </c>
      <c r="L57" s="296" t="s">
        <v>1200</v>
      </c>
      <c r="M57" s="296" t="s">
        <v>1200</v>
      </c>
      <c r="N57" s="296" t="s">
        <v>1201</v>
      </c>
      <c r="O57" s="296" t="s">
        <v>1200</v>
      </c>
      <c r="P57" s="296" t="s">
        <v>1200</v>
      </c>
      <c r="Q57" s="296" t="s">
        <v>1200</v>
      </c>
      <c r="R57" s="296" t="s">
        <v>1200</v>
      </c>
      <c r="S57" s="296" t="s">
        <v>1200</v>
      </c>
      <c r="T57" s="296" t="s">
        <v>1201</v>
      </c>
      <c r="U57" s="296" t="s">
        <v>1201</v>
      </c>
      <c r="V57" s="296" t="s">
        <v>1200</v>
      </c>
      <c r="W57" s="296" t="s">
        <v>1200</v>
      </c>
      <c r="X57" s="46" t="s">
        <v>1200</v>
      </c>
      <c r="Y57" s="46" t="s">
        <v>1200</v>
      </c>
      <c r="Z57" s="46" t="s">
        <v>1200</v>
      </c>
      <c r="AA57" s="46" t="s">
        <v>1200</v>
      </c>
      <c r="AB57" s="46" t="s">
        <v>1200</v>
      </c>
      <c r="AC57" s="46" t="s">
        <v>1200</v>
      </c>
      <c r="AD57" s="46" t="s">
        <v>1200</v>
      </c>
    </row>
    <row r="58" spans="1:30" x14ac:dyDescent="0.2">
      <c r="A58" s="425">
        <v>176503</v>
      </c>
      <c r="B58" s="425" t="s">
        <v>278</v>
      </c>
      <c r="C58" s="296"/>
      <c r="D58" s="296" t="s">
        <v>1201</v>
      </c>
      <c r="E58" s="386"/>
      <c r="F58" s="296">
        <v>23</v>
      </c>
      <c r="G58" s="386">
        <v>45016</v>
      </c>
      <c r="H58" s="296" t="s">
        <v>1201</v>
      </c>
      <c r="I58" s="386">
        <v>45077</v>
      </c>
      <c r="J58" s="296" t="s">
        <v>1201</v>
      </c>
      <c r="K58" s="296" t="s">
        <v>1201</v>
      </c>
      <c r="L58" s="296" t="s">
        <v>1201</v>
      </c>
      <c r="M58" s="296" t="s">
        <v>1201</v>
      </c>
      <c r="N58" s="296" t="s">
        <v>1201</v>
      </c>
      <c r="O58" s="296" t="s">
        <v>1201</v>
      </c>
      <c r="P58" s="296" t="s">
        <v>1201</v>
      </c>
      <c r="Q58" s="296" t="s">
        <v>1201</v>
      </c>
      <c r="R58" s="296" t="s">
        <v>1201</v>
      </c>
      <c r="S58" s="296" t="s">
        <v>1201</v>
      </c>
      <c r="T58" s="296" t="s">
        <v>1201</v>
      </c>
      <c r="U58" s="296" t="s">
        <v>1200</v>
      </c>
      <c r="V58" s="296" t="s">
        <v>1201</v>
      </c>
      <c r="W58" s="296" t="s">
        <v>1201</v>
      </c>
      <c r="X58" s="46" t="s">
        <v>1200</v>
      </c>
      <c r="Y58" s="46" t="s">
        <v>1200</v>
      </c>
      <c r="Z58" s="46" t="s">
        <v>1200</v>
      </c>
      <c r="AA58" s="46" t="s">
        <v>1200</v>
      </c>
      <c r="AB58" s="46" t="s">
        <v>1200</v>
      </c>
      <c r="AC58" s="46" t="s">
        <v>1200</v>
      </c>
      <c r="AD58" s="46" t="s">
        <v>1200</v>
      </c>
    </row>
    <row r="59" spans="1:30" x14ac:dyDescent="0.2">
      <c r="A59" s="425">
        <v>178509</v>
      </c>
      <c r="B59" s="425" t="s">
        <v>279</v>
      </c>
      <c r="C59" s="296"/>
      <c r="D59" s="296"/>
      <c r="E59" s="386"/>
      <c r="F59" s="296">
        <v>26</v>
      </c>
      <c r="G59" s="386">
        <v>45016</v>
      </c>
      <c r="H59" s="296" t="s">
        <v>1200</v>
      </c>
      <c r="I59" s="386">
        <v>45077</v>
      </c>
      <c r="J59" s="296" t="s">
        <v>1226</v>
      </c>
      <c r="K59" s="296" t="s">
        <v>1226</v>
      </c>
      <c r="L59" s="296" t="s">
        <v>1226</v>
      </c>
      <c r="M59" s="296" t="s">
        <v>1226</v>
      </c>
      <c r="N59" s="296" t="s">
        <v>1226</v>
      </c>
      <c r="O59" s="296" t="s">
        <v>1226</v>
      </c>
      <c r="P59" s="296" t="s">
        <v>1226</v>
      </c>
      <c r="Q59" s="296" t="s">
        <v>1226</v>
      </c>
      <c r="R59" s="296" t="s">
        <v>1226</v>
      </c>
      <c r="S59" s="296" t="s">
        <v>1226</v>
      </c>
      <c r="T59" s="296" t="s">
        <v>1226</v>
      </c>
      <c r="U59" s="296" t="s">
        <v>1226</v>
      </c>
      <c r="V59" s="296" t="s">
        <v>1226</v>
      </c>
      <c r="W59" s="296" t="s">
        <v>1226</v>
      </c>
      <c r="X59" s="46" t="s">
        <v>1226</v>
      </c>
      <c r="Y59" s="46" t="s">
        <v>1226</v>
      </c>
      <c r="Z59" s="46" t="s">
        <v>1226</v>
      </c>
      <c r="AA59" s="46" t="s">
        <v>1226</v>
      </c>
      <c r="AB59" s="46" t="s">
        <v>1226</v>
      </c>
      <c r="AC59" s="46" t="s">
        <v>1226</v>
      </c>
      <c r="AD59" s="46" t="s">
        <v>1226</v>
      </c>
    </row>
    <row r="60" spans="1:30" x14ac:dyDescent="0.2">
      <c r="A60" s="425">
        <v>179093</v>
      </c>
      <c r="B60" s="425" t="s">
        <v>407</v>
      </c>
      <c r="C60" s="296"/>
      <c r="D60" s="296"/>
      <c r="E60" s="386" t="s">
        <v>1201</v>
      </c>
      <c r="F60" s="296">
        <v>24</v>
      </c>
      <c r="G60" s="386">
        <v>45016</v>
      </c>
      <c r="H60" s="296" t="s">
        <v>1200</v>
      </c>
      <c r="I60" s="386">
        <v>45077</v>
      </c>
      <c r="J60" s="296" t="s">
        <v>1201</v>
      </c>
      <c r="K60" s="296" t="s">
        <v>1201</v>
      </c>
      <c r="L60" s="296" t="s">
        <v>1200</v>
      </c>
      <c r="M60" s="296" t="s">
        <v>1200</v>
      </c>
      <c r="N60" s="296" t="s">
        <v>1201</v>
      </c>
      <c r="O60" s="296" t="s">
        <v>1201</v>
      </c>
      <c r="P60" s="296" t="s">
        <v>1200</v>
      </c>
      <c r="Q60" s="296" t="s">
        <v>1201</v>
      </c>
      <c r="R60" s="296" t="s">
        <v>1200</v>
      </c>
      <c r="S60" s="296" t="s">
        <v>1200</v>
      </c>
      <c r="T60" s="296" t="s">
        <v>1201</v>
      </c>
      <c r="U60" s="296" t="s">
        <v>1200</v>
      </c>
      <c r="V60" s="296" t="s">
        <v>1201</v>
      </c>
      <c r="W60" s="296" t="s">
        <v>1200</v>
      </c>
      <c r="X60" s="46" t="s">
        <v>1200</v>
      </c>
      <c r="Y60" s="46" t="s">
        <v>1200</v>
      </c>
      <c r="Z60" s="46" t="s">
        <v>1200</v>
      </c>
      <c r="AA60" s="46" t="s">
        <v>1200</v>
      </c>
      <c r="AB60" s="46" t="s">
        <v>1200</v>
      </c>
      <c r="AC60" s="46" t="s">
        <v>1200</v>
      </c>
      <c r="AD60" s="46" t="s">
        <v>1200</v>
      </c>
    </row>
    <row r="61" spans="1:30" x14ac:dyDescent="0.2">
      <c r="A61" s="425">
        <v>180927</v>
      </c>
      <c r="B61" s="425" t="s">
        <v>280</v>
      </c>
      <c r="C61" s="296"/>
      <c r="D61" s="296" t="s">
        <v>1201</v>
      </c>
      <c r="E61" s="386"/>
      <c r="F61" s="296">
        <v>11</v>
      </c>
      <c r="G61" s="386">
        <v>45016</v>
      </c>
      <c r="H61" s="296" t="s">
        <v>1201</v>
      </c>
      <c r="I61" s="386">
        <v>44985</v>
      </c>
      <c r="J61" s="296" t="s">
        <v>1201</v>
      </c>
      <c r="K61" s="296" t="s">
        <v>1201</v>
      </c>
      <c r="L61" s="296" t="s">
        <v>1201</v>
      </c>
      <c r="M61" s="296" t="s">
        <v>1201</v>
      </c>
      <c r="N61" s="296" t="s">
        <v>1201</v>
      </c>
      <c r="O61" s="296" t="s">
        <v>1200</v>
      </c>
      <c r="P61" s="296" t="s">
        <v>1201</v>
      </c>
      <c r="Q61" s="296" t="s">
        <v>1201</v>
      </c>
      <c r="R61" s="296" t="s">
        <v>1201</v>
      </c>
      <c r="S61" s="296" t="s">
        <v>1200</v>
      </c>
      <c r="T61" s="296" t="s">
        <v>1200</v>
      </c>
      <c r="U61" s="296" t="s">
        <v>1200</v>
      </c>
      <c r="V61" s="296" t="s">
        <v>1200</v>
      </c>
      <c r="W61" s="296" t="s">
        <v>1200</v>
      </c>
      <c r="X61" s="46" t="s">
        <v>1200</v>
      </c>
      <c r="Y61" s="46" t="s">
        <v>1200</v>
      </c>
      <c r="Z61" s="46" t="s">
        <v>1200</v>
      </c>
      <c r="AA61" s="46" t="s">
        <v>1200</v>
      </c>
      <c r="AB61" s="46" t="s">
        <v>1200</v>
      </c>
      <c r="AC61" s="46" t="s">
        <v>1200</v>
      </c>
      <c r="AD61" s="46" t="s">
        <v>1200</v>
      </c>
    </row>
    <row r="62" spans="1:30" x14ac:dyDescent="0.2">
      <c r="A62" s="425">
        <v>182584</v>
      </c>
      <c r="B62" s="425" t="s">
        <v>282</v>
      </c>
      <c r="C62" s="296"/>
      <c r="D62" s="296" t="s">
        <v>1201</v>
      </c>
      <c r="E62" s="386"/>
      <c r="F62" s="296">
        <v>19</v>
      </c>
      <c r="G62" s="386">
        <v>45016</v>
      </c>
      <c r="H62" s="296" t="s">
        <v>1200</v>
      </c>
      <c r="I62" s="386">
        <v>45077</v>
      </c>
      <c r="J62" s="296" t="s">
        <v>1201</v>
      </c>
      <c r="K62" s="296" t="s">
        <v>1201</v>
      </c>
      <c r="L62" s="296" t="s">
        <v>1201</v>
      </c>
      <c r="M62" s="296" t="s">
        <v>1201</v>
      </c>
      <c r="N62" s="296" t="s">
        <v>1201</v>
      </c>
      <c r="O62" s="296" t="s">
        <v>1201</v>
      </c>
      <c r="P62" s="296" t="s">
        <v>1201</v>
      </c>
      <c r="Q62" s="296" t="s">
        <v>1201</v>
      </c>
      <c r="R62" s="296" t="s">
        <v>1200</v>
      </c>
      <c r="S62" s="296" t="s">
        <v>1200</v>
      </c>
      <c r="T62" s="296" t="s">
        <v>1201</v>
      </c>
      <c r="U62" s="296" t="s">
        <v>1200</v>
      </c>
      <c r="V62" s="296" t="s">
        <v>1200</v>
      </c>
      <c r="W62" s="296" t="s">
        <v>1200</v>
      </c>
      <c r="X62" s="46" t="s">
        <v>1200</v>
      </c>
      <c r="Y62" s="46" t="s">
        <v>1200</v>
      </c>
      <c r="Z62" s="46" t="s">
        <v>1200</v>
      </c>
      <c r="AA62" s="46" t="s">
        <v>1200</v>
      </c>
      <c r="AB62" s="46" t="s">
        <v>1200</v>
      </c>
      <c r="AC62" s="46" t="s">
        <v>1200</v>
      </c>
      <c r="AD62" s="46" t="s">
        <v>1200</v>
      </c>
    </row>
    <row r="63" spans="1:30" x14ac:dyDescent="0.2">
      <c r="A63" s="425">
        <v>182759</v>
      </c>
      <c r="B63" s="425" t="s">
        <v>284</v>
      </c>
      <c r="C63" s="296"/>
      <c r="D63" s="296" t="s">
        <v>1201</v>
      </c>
      <c r="E63" s="386"/>
      <c r="F63" s="296">
        <v>22</v>
      </c>
      <c r="G63" s="386">
        <v>45016</v>
      </c>
      <c r="H63" s="296" t="s">
        <v>1200</v>
      </c>
      <c r="I63" s="386">
        <v>45077</v>
      </c>
      <c r="J63" s="296" t="s">
        <v>1201</v>
      </c>
      <c r="K63" s="296" t="s">
        <v>1201</v>
      </c>
      <c r="L63" s="296" t="s">
        <v>1201</v>
      </c>
      <c r="M63" s="296" t="s">
        <v>1201</v>
      </c>
      <c r="N63" s="296" t="s">
        <v>1201</v>
      </c>
      <c r="O63" s="296" t="s">
        <v>1201</v>
      </c>
      <c r="P63" s="296" t="s">
        <v>1201</v>
      </c>
      <c r="Q63" s="296" t="s">
        <v>1201</v>
      </c>
      <c r="R63" s="296" t="s">
        <v>1201</v>
      </c>
      <c r="S63" s="296" t="s">
        <v>1201</v>
      </c>
      <c r="T63" s="296" t="s">
        <v>1201</v>
      </c>
      <c r="U63" s="296" t="s">
        <v>1201</v>
      </c>
      <c r="V63" s="296" t="s">
        <v>1201</v>
      </c>
      <c r="W63" s="296" t="s">
        <v>1200</v>
      </c>
      <c r="X63" s="46" t="s">
        <v>1200</v>
      </c>
      <c r="Y63" s="46" t="s">
        <v>1200</v>
      </c>
      <c r="Z63" s="46" t="s">
        <v>1200</v>
      </c>
      <c r="AA63" s="46" t="s">
        <v>1200</v>
      </c>
      <c r="AB63" s="46" t="s">
        <v>1200</v>
      </c>
      <c r="AC63" s="46" t="s">
        <v>1200</v>
      </c>
      <c r="AD63" s="46" t="s">
        <v>1200</v>
      </c>
    </row>
    <row r="64" spans="1:30" x14ac:dyDescent="0.2">
      <c r="A64" s="425">
        <v>183178</v>
      </c>
      <c r="B64" s="425" t="s">
        <v>286</v>
      </c>
      <c r="C64" s="296"/>
      <c r="D64" s="296" t="s">
        <v>1201</v>
      </c>
      <c r="E64" s="386"/>
      <c r="F64" s="296">
        <v>23</v>
      </c>
      <c r="G64" s="386">
        <v>45016</v>
      </c>
      <c r="H64" s="296" t="s">
        <v>1200</v>
      </c>
      <c r="I64" s="386">
        <v>45077</v>
      </c>
      <c r="J64" s="296" t="s">
        <v>1201</v>
      </c>
      <c r="K64" s="296" t="s">
        <v>1201</v>
      </c>
      <c r="L64" s="296" t="s">
        <v>1201</v>
      </c>
      <c r="M64" s="296" t="s">
        <v>1201</v>
      </c>
      <c r="N64" s="296" t="s">
        <v>1201</v>
      </c>
      <c r="O64" s="296" t="s">
        <v>1200</v>
      </c>
      <c r="P64" s="296" t="s">
        <v>1200</v>
      </c>
      <c r="Q64" s="296" t="s">
        <v>1201</v>
      </c>
      <c r="R64" s="296" t="s">
        <v>1200</v>
      </c>
      <c r="S64" s="296" t="s">
        <v>1200</v>
      </c>
      <c r="T64" s="296" t="s">
        <v>1200</v>
      </c>
      <c r="U64" s="296" t="s">
        <v>1200</v>
      </c>
      <c r="V64" s="296" t="s">
        <v>1200</v>
      </c>
      <c r="W64" s="296" t="s">
        <v>1200</v>
      </c>
      <c r="X64" s="46" t="s">
        <v>1200</v>
      </c>
      <c r="Y64" s="46" t="s">
        <v>1200</v>
      </c>
      <c r="Z64" s="46" t="s">
        <v>1200</v>
      </c>
      <c r="AA64" s="46" t="s">
        <v>1200</v>
      </c>
      <c r="AB64" s="46" t="s">
        <v>1200</v>
      </c>
      <c r="AC64" s="46" t="s">
        <v>1200</v>
      </c>
      <c r="AD64" s="46" t="s">
        <v>1200</v>
      </c>
    </row>
    <row r="65" spans="1:30" x14ac:dyDescent="0.2">
      <c r="A65" s="425">
        <v>183343</v>
      </c>
      <c r="B65" s="425" t="s">
        <v>1162</v>
      </c>
      <c r="C65" s="296"/>
      <c r="D65" s="296" t="s">
        <v>1201</v>
      </c>
      <c r="E65" s="386"/>
      <c r="F65" s="296">
        <v>17</v>
      </c>
      <c r="G65" s="386">
        <v>45016</v>
      </c>
      <c r="H65" s="296" t="s">
        <v>1201</v>
      </c>
      <c r="I65" s="386">
        <v>45046</v>
      </c>
      <c r="J65" s="296" t="s">
        <v>1201</v>
      </c>
      <c r="K65" s="296" t="s">
        <v>1201</v>
      </c>
      <c r="L65" s="296" t="s">
        <v>1200</v>
      </c>
      <c r="M65" s="296" t="s">
        <v>1200</v>
      </c>
      <c r="N65" s="296" t="s">
        <v>1201</v>
      </c>
      <c r="O65" s="296" t="s">
        <v>1201</v>
      </c>
      <c r="P65" s="296" t="s">
        <v>1200</v>
      </c>
      <c r="Q65" s="296" t="s">
        <v>1201</v>
      </c>
      <c r="R65" s="296" t="s">
        <v>1200</v>
      </c>
      <c r="S65" s="296" t="s">
        <v>1200</v>
      </c>
      <c r="T65" s="296" t="s">
        <v>1201</v>
      </c>
      <c r="U65" s="296" t="s">
        <v>1200</v>
      </c>
      <c r="V65" s="296" t="s">
        <v>1201</v>
      </c>
      <c r="W65" s="296" t="s">
        <v>1200</v>
      </c>
      <c r="X65" s="46" t="s">
        <v>1200</v>
      </c>
      <c r="Y65" s="46" t="s">
        <v>1200</v>
      </c>
      <c r="Z65" s="46" t="s">
        <v>1200</v>
      </c>
      <c r="AA65" s="46" t="s">
        <v>1200</v>
      </c>
      <c r="AB65" s="46" t="s">
        <v>1200</v>
      </c>
      <c r="AC65" s="46" t="s">
        <v>1200</v>
      </c>
      <c r="AD65" s="46" t="s">
        <v>1200</v>
      </c>
    </row>
    <row r="66" spans="1:30" x14ac:dyDescent="0.2">
      <c r="A66" s="425">
        <v>184119</v>
      </c>
      <c r="B66" s="425" t="s">
        <v>287</v>
      </c>
      <c r="C66" s="296" t="s">
        <v>1201</v>
      </c>
      <c r="D66" s="296"/>
      <c r="E66" s="386"/>
      <c r="F66" s="296">
        <v>20</v>
      </c>
      <c r="G66" s="436">
        <v>45016</v>
      </c>
      <c r="H66" s="296" t="s">
        <v>1201</v>
      </c>
      <c r="I66" s="386">
        <v>45077</v>
      </c>
      <c r="J66" s="296" t="s">
        <v>1201</v>
      </c>
      <c r="K66" s="296" t="s">
        <v>1201</v>
      </c>
      <c r="L66" s="296" t="s">
        <v>1201</v>
      </c>
      <c r="M66" s="296" t="s">
        <v>1201</v>
      </c>
      <c r="N66" s="296" t="s">
        <v>1201</v>
      </c>
      <c r="O66" s="296" t="s">
        <v>1201</v>
      </c>
      <c r="P66" s="296" t="s">
        <v>1201</v>
      </c>
      <c r="Q66" s="296" t="s">
        <v>1201</v>
      </c>
      <c r="R66" s="296" t="s">
        <v>1201</v>
      </c>
      <c r="S66" s="296" t="s">
        <v>1201</v>
      </c>
      <c r="T66" s="296" t="s">
        <v>1201</v>
      </c>
      <c r="U66" s="296" t="s">
        <v>1200</v>
      </c>
      <c r="V66" s="296" t="s">
        <v>1201</v>
      </c>
      <c r="W66" s="296" t="s">
        <v>1201</v>
      </c>
      <c r="X66" s="46" t="s">
        <v>1200</v>
      </c>
      <c r="Y66" s="46" t="s">
        <v>1200</v>
      </c>
      <c r="Z66" s="46" t="s">
        <v>1200</v>
      </c>
      <c r="AA66" s="46" t="s">
        <v>1200</v>
      </c>
      <c r="AB66" s="46" t="s">
        <v>1200</v>
      </c>
      <c r="AC66" s="46" t="s">
        <v>1200</v>
      </c>
      <c r="AD66" s="46" t="s">
        <v>1200</v>
      </c>
    </row>
    <row r="67" spans="1:30" x14ac:dyDescent="0.2">
      <c r="A67" s="425">
        <v>184580</v>
      </c>
      <c r="B67" s="425" t="s">
        <v>288</v>
      </c>
      <c r="C67" s="296"/>
      <c r="D67" s="296"/>
      <c r="E67" s="386"/>
      <c r="F67" s="296">
        <v>23</v>
      </c>
      <c r="G67" s="386">
        <v>45016</v>
      </c>
      <c r="H67" s="296" t="s">
        <v>1200</v>
      </c>
      <c r="I67" s="386">
        <v>45077</v>
      </c>
      <c r="J67" s="296" t="s">
        <v>1201</v>
      </c>
      <c r="K67" s="296" t="s">
        <v>1201</v>
      </c>
      <c r="L67" s="296" t="s">
        <v>1200</v>
      </c>
      <c r="M67" s="296" t="s">
        <v>1200</v>
      </c>
      <c r="N67" s="296" t="s">
        <v>1201</v>
      </c>
      <c r="O67" s="296" t="s">
        <v>1200</v>
      </c>
      <c r="P67" s="296" t="s">
        <v>1200</v>
      </c>
      <c r="Q67" s="296" t="s">
        <v>1200</v>
      </c>
      <c r="R67" s="296" t="s">
        <v>1200</v>
      </c>
      <c r="S67" s="296" t="s">
        <v>1200</v>
      </c>
      <c r="T67" s="296" t="s">
        <v>1200</v>
      </c>
      <c r="U67" s="296" t="s">
        <v>1200</v>
      </c>
      <c r="V67" s="296" t="s">
        <v>1200</v>
      </c>
      <c r="W67" s="296" t="s">
        <v>1200</v>
      </c>
      <c r="X67" s="46" t="s">
        <v>1200</v>
      </c>
      <c r="Y67" s="46" t="s">
        <v>1200</v>
      </c>
      <c r="Z67" s="46" t="s">
        <v>1200</v>
      </c>
      <c r="AA67" s="46" t="s">
        <v>1200</v>
      </c>
      <c r="AB67" s="46" t="s">
        <v>1200</v>
      </c>
      <c r="AC67" s="46" t="s">
        <v>1200</v>
      </c>
      <c r="AD67" s="46" t="s">
        <v>1200</v>
      </c>
    </row>
    <row r="68" spans="1:30" x14ac:dyDescent="0.2">
      <c r="A68" s="425">
        <v>189258</v>
      </c>
      <c r="B68" s="425" t="s">
        <v>290</v>
      </c>
      <c r="C68" s="296" t="s">
        <v>1201</v>
      </c>
      <c r="D68" s="296"/>
      <c r="E68" s="386"/>
      <c r="F68" s="296">
        <v>20</v>
      </c>
      <c r="G68" s="386">
        <v>45016</v>
      </c>
      <c r="H68" s="296" t="s">
        <v>1201</v>
      </c>
      <c r="I68" s="386">
        <v>45077</v>
      </c>
      <c r="J68" s="296" t="s">
        <v>1201</v>
      </c>
      <c r="K68" s="296" t="s">
        <v>1201</v>
      </c>
      <c r="L68" s="296" t="s">
        <v>1201</v>
      </c>
      <c r="M68" s="296" t="s">
        <v>1201</v>
      </c>
      <c r="N68" s="296" t="s">
        <v>1201</v>
      </c>
      <c r="O68" s="296" t="s">
        <v>1200</v>
      </c>
      <c r="P68" s="296" t="s">
        <v>1201</v>
      </c>
      <c r="Q68" s="296" t="s">
        <v>1201</v>
      </c>
      <c r="R68" s="296" t="s">
        <v>1201</v>
      </c>
      <c r="S68" s="296" t="s">
        <v>1201</v>
      </c>
      <c r="T68" s="296" t="s">
        <v>1201</v>
      </c>
      <c r="U68" s="296" t="s">
        <v>1201</v>
      </c>
      <c r="V68" s="296" t="s">
        <v>1201</v>
      </c>
      <c r="W68" s="296" t="s">
        <v>1200</v>
      </c>
      <c r="X68" s="46" t="s">
        <v>1201</v>
      </c>
      <c r="Y68" s="46" t="s">
        <v>1200</v>
      </c>
      <c r="Z68" s="46" t="s">
        <v>1200</v>
      </c>
      <c r="AA68" s="46" t="s">
        <v>1201</v>
      </c>
      <c r="AB68" s="46" t="s">
        <v>1200</v>
      </c>
      <c r="AC68" s="46" t="s">
        <v>1200</v>
      </c>
      <c r="AD68" s="46" t="s">
        <v>1200</v>
      </c>
    </row>
    <row r="69" spans="1:30" x14ac:dyDescent="0.2">
      <c r="A69" s="425">
        <v>191080</v>
      </c>
      <c r="B69" s="425" t="s">
        <v>293</v>
      </c>
      <c r="C69" s="296"/>
      <c r="D69" s="296" t="s">
        <v>1201</v>
      </c>
      <c r="E69" s="386"/>
      <c r="F69" s="296">
        <v>23</v>
      </c>
      <c r="G69" s="386">
        <v>45016</v>
      </c>
      <c r="H69" s="296" t="s">
        <v>1200</v>
      </c>
      <c r="I69" s="386">
        <v>45077</v>
      </c>
      <c r="J69" s="296" t="s">
        <v>1201</v>
      </c>
      <c r="K69" s="296" t="s">
        <v>1200</v>
      </c>
      <c r="L69" s="296" t="s">
        <v>1201</v>
      </c>
      <c r="M69" s="296" t="s">
        <v>1200</v>
      </c>
      <c r="N69" s="296" t="s">
        <v>1200</v>
      </c>
      <c r="O69" s="296" t="s">
        <v>1200</v>
      </c>
      <c r="P69" s="296" t="s">
        <v>1200</v>
      </c>
      <c r="Q69" s="296" t="s">
        <v>1200</v>
      </c>
      <c r="R69" s="296" t="s">
        <v>1200</v>
      </c>
      <c r="S69" s="296" t="s">
        <v>1200</v>
      </c>
      <c r="T69" s="296" t="s">
        <v>1200</v>
      </c>
      <c r="U69" s="296" t="s">
        <v>1200</v>
      </c>
      <c r="V69" s="296" t="s">
        <v>1200</v>
      </c>
      <c r="W69" s="296" t="s">
        <v>1200</v>
      </c>
      <c r="X69" s="46" t="s">
        <v>1200</v>
      </c>
      <c r="Y69" s="46" t="s">
        <v>1200</v>
      </c>
      <c r="Z69" s="46" t="s">
        <v>1200</v>
      </c>
      <c r="AA69" s="46" t="s">
        <v>1200</v>
      </c>
      <c r="AB69" s="46" t="s">
        <v>1200</v>
      </c>
      <c r="AC69" s="46" t="s">
        <v>1200</v>
      </c>
      <c r="AD69" s="46" t="s">
        <v>1200</v>
      </c>
    </row>
    <row r="70" spans="1:30" x14ac:dyDescent="0.2">
      <c r="A70" s="425">
        <v>192146</v>
      </c>
      <c r="B70" s="425" t="s">
        <v>1227</v>
      </c>
      <c r="C70" s="296"/>
      <c r="D70" s="296" t="s">
        <v>1201</v>
      </c>
      <c r="E70" s="386"/>
      <c r="F70" s="296">
        <v>25</v>
      </c>
      <c r="G70" s="386">
        <v>45016</v>
      </c>
      <c r="H70" s="296" t="s">
        <v>1200</v>
      </c>
      <c r="I70" s="386">
        <v>45046</v>
      </c>
      <c r="J70" s="296" t="s">
        <v>1201</v>
      </c>
      <c r="K70" s="296" t="s">
        <v>1201</v>
      </c>
      <c r="L70" s="296" t="s">
        <v>1201</v>
      </c>
      <c r="M70" s="296" t="s">
        <v>1200</v>
      </c>
      <c r="N70" s="296" t="s">
        <v>1201</v>
      </c>
      <c r="O70" s="296" t="s">
        <v>1200</v>
      </c>
      <c r="P70" s="296" t="s">
        <v>1201</v>
      </c>
      <c r="Q70" s="296" t="s">
        <v>1200</v>
      </c>
      <c r="R70" s="296" t="s">
        <v>1200</v>
      </c>
      <c r="S70" s="296" t="s">
        <v>1201</v>
      </c>
      <c r="T70" s="296" t="s">
        <v>1201</v>
      </c>
      <c r="U70" s="296" t="s">
        <v>1200</v>
      </c>
      <c r="V70" s="296" t="s">
        <v>1200</v>
      </c>
      <c r="W70" s="296" t="s">
        <v>1200</v>
      </c>
      <c r="X70" s="46" t="s">
        <v>1200</v>
      </c>
      <c r="Y70" s="46" t="s">
        <v>1200</v>
      </c>
      <c r="Z70" s="46" t="s">
        <v>1200</v>
      </c>
      <c r="AA70" s="46" t="s">
        <v>1200</v>
      </c>
      <c r="AB70" s="46" t="s">
        <v>1200</v>
      </c>
      <c r="AC70" s="46" t="s">
        <v>1200</v>
      </c>
      <c r="AD70" s="46" t="s">
        <v>1200</v>
      </c>
    </row>
    <row r="71" spans="1:30" x14ac:dyDescent="0.2">
      <c r="A71" s="425">
        <v>194092</v>
      </c>
      <c r="B71" s="425" t="s">
        <v>296</v>
      </c>
      <c r="C71" s="296"/>
      <c r="D71" s="296"/>
      <c r="E71" s="386"/>
      <c r="F71" s="296">
        <v>18</v>
      </c>
      <c r="G71" s="386">
        <v>45016</v>
      </c>
      <c r="H71" s="296" t="s">
        <v>1201</v>
      </c>
      <c r="I71" s="386">
        <v>45077</v>
      </c>
      <c r="J71" s="296" t="s">
        <v>1201</v>
      </c>
      <c r="K71" s="296" t="s">
        <v>1201</v>
      </c>
      <c r="L71" s="296" t="s">
        <v>1201</v>
      </c>
      <c r="M71" s="296" t="s">
        <v>1201</v>
      </c>
      <c r="N71" s="296" t="s">
        <v>1201</v>
      </c>
      <c r="O71" s="296" t="s">
        <v>1200</v>
      </c>
      <c r="P71" s="296" t="s">
        <v>1201</v>
      </c>
      <c r="Q71" s="296" t="s">
        <v>1201</v>
      </c>
      <c r="R71" s="296" t="s">
        <v>1201</v>
      </c>
      <c r="S71" s="296" t="s">
        <v>1200</v>
      </c>
      <c r="T71" s="296" t="s">
        <v>1201</v>
      </c>
      <c r="U71" s="296" t="s">
        <v>1201</v>
      </c>
      <c r="V71" s="296" t="s">
        <v>1200</v>
      </c>
      <c r="W71" s="296" t="s">
        <v>1200</v>
      </c>
      <c r="X71" s="46" t="s">
        <v>1200</v>
      </c>
      <c r="Y71" s="46" t="s">
        <v>1200</v>
      </c>
      <c r="Z71" s="46" t="s">
        <v>1200</v>
      </c>
      <c r="AA71" s="46" t="s">
        <v>1200</v>
      </c>
      <c r="AB71" s="46" t="s">
        <v>1200</v>
      </c>
      <c r="AC71" s="46" t="s">
        <v>1200</v>
      </c>
      <c r="AD71" s="46" t="s">
        <v>1200</v>
      </c>
    </row>
    <row r="72" spans="1:30" x14ac:dyDescent="0.2">
      <c r="A72" s="425">
        <v>199753</v>
      </c>
      <c r="B72" s="425" t="s">
        <v>297</v>
      </c>
      <c r="C72" s="296"/>
      <c r="D72" s="296" t="s">
        <v>1201</v>
      </c>
      <c r="E72" s="386"/>
      <c r="F72" s="296">
        <v>20</v>
      </c>
      <c r="G72" s="386">
        <v>45016</v>
      </c>
      <c r="H72" s="296" t="s">
        <v>1201</v>
      </c>
      <c r="I72" s="386">
        <v>45077</v>
      </c>
      <c r="J72" s="296" t="s">
        <v>1201</v>
      </c>
      <c r="K72" s="296" t="s">
        <v>1201</v>
      </c>
      <c r="L72" s="296" t="s">
        <v>1201</v>
      </c>
      <c r="M72" s="296" t="s">
        <v>1201</v>
      </c>
      <c r="N72" s="296" t="s">
        <v>1201</v>
      </c>
      <c r="O72" s="296" t="s">
        <v>1201</v>
      </c>
      <c r="P72" s="296" t="s">
        <v>1201</v>
      </c>
      <c r="Q72" s="296" t="s">
        <v>1201</v>
      </c>
      <c r="R72" s="296" t="s">
        <v>1201</v>
      </c>
      <c r="S72" s="296" t="s">
        <v>1200</v>
      </c>
      <c r="T72" s="296" t="s">
        <v>1201</v>
      </c>
      <c r="U72" s="296" t="s">
        <v>1200</v>
      </c>
      <c r="V72" s="296" t="s">
        <v>1201</v>
      </c>
      <c r="W72" s="296" t="s">
        <v>1200</v>
      </c>
      <c r="X72" s="46" t="s">
        <v>1200</v>
      </c>
      <c r="Y72" s="46" t="s">
        <v>1200</v>
      </c>
      <c r="Z72" s="46" t="s">
        <v>1200</v>
      </c>
      <c r="AA72" s="46" t="s">
        <v>1200</v>
      </c>
      <c r="AB72" s="46" t="s">
        <v>1200</v>
      </c>
      <c r="AC72" s="46" t="s">
        <v>1200</v>
      </c>
      <c r="AD72" s="46" t="s">
        <v>1200</v>
      </c>
    </row>
    <row r="73" spans="1:30" x14ac:dyDescent="0.2">
      <c r="A73" s="425">
        <v>201111</v>
      </c>
      <c r="B73" s="425" t="s">
        <v>298</v>
      </c>
      <c r="C73" s="296"/>
      <c r="D73" s="296" t="s">
        <v>1201</v>
      </c>
      <c r="E73" s="386"/>
      <c r="F73" s="296">
        <v>19</v>
      </c>
      <c r="G73" s="386">
        <v>45016</v>
      </c>
      <c r="H73" s="296" t="s">
        <v>1201</v>
      </c>
      <c r="I73" s="386">
        <v>45077</v>
      </c>
      <c r="J73" s="296" t="s">
        <v>1201</v>
      </c>
      <c r="K73" s="296" t="s">
        <v>1201</v>
      </c>
      <c r="L73" s="296" t="s">
        <v>1201</v>
      </c>
      <c r="M73" s="296" t="s">
        <v>1201</v>
      </c>
      <c r="N73" s="296" t="s">
        <v>1201</v>
      </c>
      <c r="O73" s="296" t="s">
        <v>1201</v>
      </c>
      <c r="P73" s="296" t="s">
        <v>1201</v>
      </c>
      <c r="Q73" s="296" t="s">
        <v>1201</v>
      </c>
      <c r="R73" s="296" t="s">
        <v>1201</v>
      </c>
      <c r="S73" s="296" t="s">
        <v>1201</v>
      </c>
      <c r="T73" s="296" t="s">
        <v>1201</v>
      </c>
      <c r="U73" s="296" t="s">
        <v>1200</v>
      </c>
      <c r="V73" s="296" t="s">
        <v>1201</v>
      </c>
      <c r="W73" s="296" t="s">
        <v>1201</v>
      </c>
      <c r="X73" s="46" t="s">
        <v>1200</v>
      </c>
      <c r="Y73" s="46" t="s">
        <v>1200</v>
      </c>
      <c r="Z73" s="46" t="s">
        <v>1200</v>
      </c>
      <c r="AA73" s="46" t="s">
        <v>1200</v>
      </c>
      <c r="AB73" s="46" t="s">
        <v>1200</v>
      </c>
      <c r="AC73" s="46" t="s">
        <v>1200</v>
      </c>
      <c r="AD73" s="46" t="s">
        <v>1200</v>
      </c>
    </row>
    <row r="74" spans="1:30" x14ac:dyDescent="0.2">
      <c r="A74" s="425">
        <v>202002</v>
      </c>
      <c r="B74" s="425" t="s">
        <v>299</v>
      </c>
      <c r="C74" s="296"/>
      <c r="D74" s="296" t="s">
        <v>1201</v>
      </c>
      <c r="E74" s="386"/>
      <c r="F74" s="296">
        <v>22</v>
      </c>
      <c r="G74" s="436">
        <v>45016</v>
      </c>
      <c r="H74" s="296" t="s">
        <v>1201</v>
      </c>
      <c r="I74" s="386">
        <v>45077</v>
      </c>
      <c r="J74" s="296" t="s">
        <v>1201</v>
      </c>
      <c r="K74" s="296" t="s">
        <v>1201</v>
      </c>
      <c r="L74" s="296" t="s">
        <v>1201</v>
      </c>
      <c r="M74" s="296" t="s">
        <v>1201</v>
      </c>
      <c r="N74" s="296" t="s">
        <v>1201</v>
      </c>
      <c r="O74" s="296" t="s">
        <v>1201</v>
      </c>
      <c r="P74" s="296" t="s">
        <v>1201</v>
      </c>
      <c r="Q74" s="296" t="s">
        <v>1201</v>
      </c>
      <c r="R74" s="296" t="s">
        <v>1201</v>
      </c>
      <c r="S74" s="296" t="s">
        <v>1201</v>
      </c>
      <c r="T74" s="296" t="s">
        <v>1201</v>
      </c>
      <c r="U74" s="296" t="s">
        <v>1201</v>
      </c>
      <c r="V74" s="296" t="s">
        <v>1201</v>
      </c>
      <c r="W74" s="296" t="s">
        <v>1200</v>
      </c>
      <c r="X74" s="46" t="s">
        <v>1200</v>
      </c>
      <c r="Y74" s="46" t="s">
        <v>1200</v>
      </c>
      <c r="Z74" s="46" t="s">
        <v>1200</v>
      </c>
      <c r="AA74" s="46" t="s">
        <v>1200</v>
      </c>
      <c r="AB74" s="46" t="s">
        <v>1200</v>
      </c>
      <c r="AC74" s="46" t="s">
        <v>1200</v>
      </c>
      <c r="AD74" s="46" t="s">
        <v>1201</v>
      </c>
    </row>
    <row r="75" spans="1:30" x14ac:dyDescent="0.2">
      <c r="A75" s="425">
        <v>203067</v>
      </c>
      <c r="B75" s="425" t="s">
        <v>301</v>
      </c>
      <c r="C75" s="296"/>
      <c r="D75" s="296" t="s">
        <v>1201</v>
      </c>
      <c r="E75" s="386"/>
      <c r="F75" s="296">
        <v>19</v>
      </c>
      <c r="G75" s="386">
        <v>45016</v>
      </c>
      <c r="H75" s="296" t="s">
        <v>1201</v>
      </c>
      <c r="I75" s="386">
        <v>45077</v>
      </c>
      <c r="J75" s="296" t="s">
        <v>1201</v>
      </c>
      <c r="K75" s="296" t="s">
        <v>1201</v>
      </c>
      <c r="L75" s="296" t="s">
        <v>1201</v>
      </c>
      <c r="M75" s="296" t="s">
        <v>1201</v>
      </c>
      <c r="N75" s="296" t="s">
        <v>1201</v>
      </c>
      <c r="O75" s="296" t="s">
        <v>1200</v>
      </c>
      <c r="P75" s="296" t="s">
        <v>1201</v>
      </c>
      <c r="Q75" s="296" t="s">
        <v>1201</v>
      </c>
      <c r="R75" s="296" t="s">
        <v>1200</v>
      </c>
      <c r="S75" s="296" t="s">
        <v>1200</v>
      </c>
      <c r="T75" s="296" t="s">
        <v>1200</v>
      </c>
      <c r="U75" s="296" t="s">
        <v>1200</v>
      </c>
      <c r="V75" s="296" t="s">
        <v>1200</v>
      </c>
      <c r="W75" s="296" t="s">
        <v>1200</v>
      </c>
      <c r="X75" s="46" t="s">
        <v>1200</v>
      </c>
      <c r="Y75" s="46" t="s">
        <v>1200</v>
      </c>
      <c r="Z75" s="46" t="s">
        <v>1200</v>
      </c>
      <c r="AA75" s="46" t="s">
        <v>1200</v>
      </c>
      <c r="AB75" s="46" t="s">
        <v>1200</v>
      </c>
      <c r="AC75" s="46" t="s">
        <v>1200</v>
      </c>
      <c r="AD75" s="46" t="s">
        <v>1200</v>
      </c>
    </row>
    <row r="76" spans="1:30" x14ac:dyDescent="0.2">
      <c r="A76" s="425">
        <v>206250</v>
      </c>
      <c r="B76" s="425" t="s">
        <v>302</v>
      </c>
      <c r="C76" s="296"/>
      <c r="D76" s="296" t="s">
        <v>1201</v>
      </c>
      <c r="E76" s="386"/>
      <c r="F76" s="296">
        <v>24</v>
      </c>
      <c r="G76" s="386">
        <v>45016</v>
      </c>
      <c r="H76" s="296" t="s">
        <v>1201</v>
      </c>
      <c r="I76" s="386">
        <v>45077</v>
      </c>
      <c r="J76" s="296" t="s">
        <v>1201</v>
      </c>
      <c r="K76" s="296" t="s">
        <v>1201</v>
      </c>
      <c r="L76" s="296" t="s">
        <v>1200</v>
      </c>
      <c r="M76" s="296" t="s">
        <v>1200</v>
      </c>
      <c r="N76" s="296" t="s">
        <v>1201</v>
      </c>
      <c r="O76" s="296" t="s">
        <v>1200</v>
      </c>
      <c r="P76" s="296" t="s">
        <v>1201</v>
      </c>
      <c r="Q76" s="296" t="s">
        <v>1201</v>
      </c>
      <c r="R76" s="296" t="s">
        <v>1200</v>
      </c>
      <c r="S76" s="296" t="s">
        <v>1200</v>
      </c>
      <c r="T76" s="296" t="s">
        <v>1201</v>
      </c>
      <c r="U76" s="296" t="s">
        <v>1200</v>
      </c>
      <c r="V76" s="296" t="s">
        <v>1200</v>
      </c>
      <c r="W76" s="296" t="s">
        <v>1200</v>
      </c>
      <c r="X76" s="46" t="s">
        <v>1200</v>
      </c>
      <c r="Y76" s="46" t="s">
        <v>1200</v>
      </c>
      <c r="Z76" s="46" t="s">
        <v>1200</v>
      </c>
      <c r="AA76" s="46" t="s">
        <v>1200</v>
      </c>
      <c r="AB76" s="46" t="s">
        <v>1200</v>
      </c>
      <c r="AC76" s="46" t="s">
        <v>1200</v>
      </c>
      <c r="AD76" s="46" t="s">
        <v>1200</v>
      </c>
    </row>
    <row r="77" spans="1:30" x14ac:dyDescent="0.2">
      <c r="A77" s="425">
        <v>212332</v>
      </c>
      <c r="B77" s="425" t="s">
        <v>304</v>
      </c>
      <c r="C77" s="296"/>
      <c r="D77" s="296" t="s">
        <v>1201</v>
      </c>
      <c r="E77" s="386"/>
      <c r="F77" s="296">
        <v>19</v>
      </c>
      <c r="G77" s="386">
        <v>45016</v>
      </c>
      <c r="H77" s="296" t="s">
        <v>1201</v>
      </c>
      <c r="I77" s="386">
        <v>45077</v>
      </c>
      <c r="J77" s="296" t="s">
        <v>1201</v>
      </c>
      <c r="K77" s="296" t="s">
        <v>1201</v>
      </c>
      <c r="L77" s="296" t="s">
        <v>1201</v>
      </c>
      <c r="M77" s="296" t="s">
        <v>1201</v>
      </c>
      <c r="N77" s="296" t="s">
        <v>1201</v>
      </c>
      <c r="O77" s="296" t="s">
        <v>1201</v>
      </c>
      <c r="P77" s="296" t="s">
        <v>1201</v>
      </c>
      <c r="Q77" s="296" t="s">
        <v>1201</v>
      </c>
      <c r="R77" s="296" t="s">
        <v>1201</v>
      </c>
      <c r="S77" s="296" t="s">
        <v>1201</v>
      </c>
      <c r="T77" s="296" t="s">
        <v>1201</v>
      </c>
      <c r="U77" s="296" t="s">
        <v>1200</v>
      </c>
      <c r="V77" s="296" t="s">
        <v>1201</v>
      </c>
      <c r="W77" s="296" t="s">
        <v>1201</v>
      </c>
      <c r="X77" s="46" t="s">
        <v>1200</v>
      </c>
      <c r="Y77" s="46" t="s">
        <v>1200</v>
      </c>
      <c r="Z77" s="46" t="s">
        <v>1200</v>
      </c>
      <c r="AA77" s="46" t="s">
        <v>1200</v>
      </c>
      <c r="AB77" s="46" t="s">
        <v>1200</v>
      </c>
      <c r="AC77" s="46" t="s">
        <v>1200</v>
      </c>
      <c r="AD77" s="46" t="s">
        <v>1200</v>
      </c>
    </row>
    <row r="78" spans="1:30" x14ac:dyDescent="0.2">
      <c r="A78" s="425">
        <v>214163</v>
      </c>
      <c r="B78" s="425" t="s">
        <v>305</v>
      </c>
      <c r="C78" s="296"/>
      <c r="D78" s="296" t="s">
        <v>1201</v>
      </c>
      <c r="E78" s="386"/>
      <c r="F78" s="296">
        <v>19</v>
      </c>
      <c r="G78" s="386">
        <v>45016</v>
      </c>
      <c r="H78" s="296" t="s">
        <v>1200</v>
      </c>
      <c r="I78" s="386">
        <v>44985</v>
      </c>
      <c r="J78" s="296" t="s">
        <v>1201</v>
      </c>
      <c r="K78" s="296" t="s">
        <v>1201</v>
      </c>
      <c r="L78" s="296" t="s">
        <v>1201</v>
      </c>
      <c r="M78" s="296" t="s">
        <v>1201</v>
      </c>
      <c r="N78" s="296" t="s">
        <v>1201</v>
      </c>
      <c r="O78" s="296" t="s">
        <v>1201</v>
      </c>
      <c r="P78" s="296" t="s">
        <v>1201</v>
      </c>
      <c r="Q78" s="296" t="s">
        <v>1201</v>
      </c>
      <c r="R78" s="296" t="s">
        <v>1201</v>
      </c>
      <c r="S78" s="296" t="s">
        <v>1201</v>
      </c>
      <c r="T78" s="296" t="s">
        <v>1201</v>
      </c>
      <c r="U78" s="296" t="s">
        <v>1200</v>
      </c>
      <c r="V78" s="296" t="s">
        <v>1201</v>
      </c>
      <c r="W78" s="296" t="s">
        <v>1200</v>
      </c>
      <c r="X78" s="46" t="s">
        <v>1200</v>
      </c>
      <c r="Y78" s="46" t="s">
        <v>1200</v>
      </c>
      <c r="Z78" s="46" t="s">
        <v>1200</v>
      </c>
      <c r="AA78" s="46" t="s">
        <v>1200</v>
      </c>
      <c r="AB78" s="46" t="s">
        <v>1200</v>
      </c>
      <c r="AC78" s="46" t="s">
        <v>1200</v>
      </c>
      <c r="AD78" s="46" t="s">
        <v>1200</v>
      </c>
    </row>
    <row r="79" spans="1:30" x14ac:dyDescent="0.2">
      <c r="A79" s="425">
        <v>214338</v>
      </c>
      <c r="B79" s="425" t="s">
        <v>308</v>
      </c>
      <c r="C79" s="296"/>
      <c r="D79" s="296"/>
      <c r="E79" s="386"/>
      <c r="F79" s="296">
        <v>19</v>
      </c>
      <c r="G79" s="386">
        <v>45016</v>
      </c>
      <c r="H79" s="296" t="s">
        <v>1201</v>
      </c>
      <c r="I79" s="386">
        <v>45077</v>
      </c>
      <c r="J79" s="296" t="s">
        <v>1201</v>
      </c>
      <c r="K79" s="296" t="s">
        <v>1201</v>
      </c>
      <c r="L79" s="296" t="s">
        <v>1201</v>
      </c>
      <c r="M79" s="296" t="s">
        <v>1200</v>
      </c>
      <c r="N79" s="296" t="s">
        <v>1200</v>
      </c>
      <c r="O79" s="296" t="s">
        <v>1200</v>
      </c>
      <c r="P79" s="296" t="s">
        <v>1200</v>
      </c>
      <c r="Q79" s="296" t="s">
        <v>1200</v>
      </c>
      <c r="R79" s="296" t="s">
        <v>1200</v>
      </c>
      <c r="S79" s="296" t="s">
        <v>1200</v>
      </c>
      <c r="T79" s="296" t="s">
        <v>1200</v>
      </c>
      <c r="U79" s="296" t="s">
        <v>1201</v>
      </c>
      <c r="V79" s="296" t="s">
        <v>1200</v>
      </c>
      <c r="W79" s="296" t="s">
        <v>1200</v>
      </c>
      <c r="X79" s="46" t="s">
        <v>1200</v>
      </c>
      <c r="Y79" s="46" t="s">
        <v>1200</v>
      </c>
      <c r="Z79" s="46" t="s">
        <v>1200</v>
      </c>
      <c r="AA79" s="46" t="s">
        <v>1200</v>
      </c>
      <c r="AB79" s="46" t="s">
        <v>1200</v>
      </c>
      <c r="AC79" s="46" t="s">
        <v>1200</v>
      </c>
      <c r="AD79" s="46" t="s">
        <v>1200</v>
      </c>
    </row>
    <row r="80" spans="1:30" x14ac:dyDescent="0.2">
      <c r="A80" s="425">
        <v>215996</v>
      </c>
      <c r="B80" s="425" t="s">
        <v>309</v>
      </c>
      <c r="C80" s="296"/>
      <c r="D80" s="296" t="s">
        <v>1201</v>
      </c>
      <c r="E80" s="386"/>
      <c r="F80" s="296">
        <v>20</v>
      </c>
      <c r="G80" s="386">
        <v>45016</v>
      </c>
      <c r="H80" s="296" t="s">
        <v>1201</v>
      </c>
      <c r="I80" s="386">
        <v>45077</v>
      </c>
      <c r="J80" s="296" t="s">
        <v>1201</v>
      </c>
      <c r="K80" s="296" t="s">
        <v>1201</v>
      </c>
      <c r="L80" s="296" t="s">
        <v>1201</v>
      </c>
      <c r="M80" s="296" t="s">
        <v>1201</v>
      </c>
      <c r="N80" s="296" t="s">
        <v>1201</v>
      </c>
      <c r="O80" s="296" t="s">
        <v>1200</v>
      </c>
      <c r="P80" s="296" t="s">
        <v>1201</v>
      </c>
      <c r="Q80" s="296" t="s">
        <v>1201</v>
      </c>
      <c r="R80" s="296" t="s">
        <v>1200</v>
      </c>
      <c r="S80" s="296" t="s">
        <v>1200</v>
      </c>
      <c r="T80" s="296" t="s">
        <v>1200</v>
      </c>
      <c r="U80" s="296" t="s">
        <v>1200</v>
      </c>
      <c r="V80" s="296" t="s">
        <v>1200</v>
      </c>
      <c r="W80" s="296" t="s">
        <v>1200</v>
      </c>
      <c r="X80" s="46" t="s">
        <v>1200</v>
      </c>
      <c r="Y80" s="46" t="s">
        <v>1200</v>
      </c>
      <c r="Z80" s="46" t="s">
        <v>1200</v>
      </c>
      <c r="AA80" s="46" t="s">
        <v>1200</v>
      </c>
      <c r="AB80" s="46" t="s">
        <v>1200</v>
      </c>
      <c r="AC80" s="46" t="s">
        <v>1200</v>
      </c>
      <c r="AD80" s="46" t="s">
        <v>1200</v>
      </c>
    </row>
    <row r="81" spans="1:30" x14ac:dyDescent="0.2">
      <c r="A81" s="425">
        <v>216755</v>
      </c>
      <c r="B81" s="425" t="s">
        <v>187</v>
      </c>
      <c r="C81" s="296" t="s">
        <v>1201</v>
      </c>
      <c r="D81" s="296"/>
      <c r="E81" s="386"/>
      <c r="F81" s="296">
        <v>21</v>
      </c>
      <c r="G81" s="386">
        <v>45016</v>
      </c>
      <c r="H81" s="296" t="s">
        <v>1200</v>
      </c>
      <c r="I81" s="386">
        <v>45077</v>
      </c>
      <c r="J81" s="296" t="s">
        <v>1201</v>
      </c>
      <c r="K81" s="296" t="s">
        <v>1201</v>
      </c>
      <c r="L81" s="296" t="s">
        <v>1200</v>
      </c>
      <c r="M81" s="296" t="s">
        <v>1201</v>
      </c>
      <c r="N81" s="296" t="s">
        <v>1201</v>
      </c>
      <c r="O81" s="296" t="s">
        <v>1201</v>
      </c>
      <c r="P81" s="296" t="s">
        <v>1201</v>
      </c>
      <c r="Q81" s="296" t="s">
        <v>1201</v>
      </c>
      <c r="R81" s="296" t="s">
        <v>1201</v>
      </c>
      <c r="S81" s="296" t="s">
        <v>1200</v>
      </c>
      <c r="T81" s="296" t="s">
        <v>1201</v>
      </c>
      <c r="U81" s="296" t="s">
        <v>1201</v>
      </c>
      <c r="V81" s="296" t="s">
        <v>1200</v>
      </c>
      <c r="W81" s="296" t="s">
        <v>1200</v>
      </c>
      <c r="X81" s="46" t="s">
        <v>1200</v>
      </c>
      <c r="Y81" s="46" t="s">
        <v>1200</v>
      </c>
      <c r="Z81" s="46" t="s">
        <v>1200</v>
      </c>
      <c r="AA81" s="46" t="s">
        <v>1200</v>
      </c>
      <c r="AB81" s="46" t="s">
        <v>1200</v>
      </c>
      <c r="AC81" s="46" t="s">
        <v>1200</v>
      </c>
      <c r="AD81" s="46" t="s">
        <v>1200</v>
      </c>
    </row>
    <row r="82" spans="1:30" x14ac:dyDescent="0.2">
      <c r="A82" s="425">
        <v>219170</v>
      </c>
      <c r="B82" s="425" t="s">
        <v>1163</v>
      </c>
      <c r="C82" s="296"/>
      <c r="D82" s="296"/>
      <c r="E82" s="386" t="s">
        <v>1201</v>
      </c>
      <c r="F82" s="296">
        <v>20</v>
      </c>
      <c r="G82" s="386">
        <v>45016</v>
      </c>
      <c r="H82" s="296" t="s">
        <v>1200</v>
      </c>
      <c r="I82" s="386">
        <v>45077</v>
      </c>
      <c r="J82" s="296" t="s">
        <v>1201</v>
      </c>
      <c r="K82" s="296" t="s">
        <v>1201</v>
      </c>
      <c r="L82" s="296" t="s">
        <v>1200</v>
      </c>
      <c r="M82" s="296" t="s">
        <v>1200</v>
      </c>
      <c r="N82" s="296" t="s">
        <v>1201</v>
      </c>
      <c r="O82" s="296" t="s">
        <v>1201</v>
      </c>
      <c r="P82" s="296" t="s">
        <v>1200</v>
      </c>
      <c r="Q82" s="296" t="s">
        <v>1201</v>
      </c>
      <c r="R82" s="296" t="s">
        <v>1200</v>
      </c>
      <c r="S82" s="296" t="s">
        <v>1200</v>
      </c>
      <c r="T82" s="296" t="s">
        <v>1201</v>
      </c>
      <c r="U82" s="296" t="s">
        <v>1200</v>
      </c>
      <c r="V82" s="296" t="s">
        <v>1201</v>
      </c>
      <c r="W82" s="296" t="s">
        <v>1200</v>
      </c>
      <c r="X82" s="46" t="s">
        <v>1200</v>
      </c>
      <c r="Y82" s="46" t="s">
        <v>1200</v>
      </c>
      <c r="Z82" s="46" t="s">
        <v>1200</v>
      </c>
      <c r="AA82" s="46" t="s">
        <v>1200</v>
      </c>
      <c r="AB82" s="46" t="s">
        <v>1200</v>
      </c>
      <c r="AC82" s="46" t="s">
        <v>1200</v>
      </c>
      <c r="AD82" s="46" t="s">
        <v>1200</v>
      </c>
    </row>
    <row r="83" spans="1:30" x14ac:dyDescent="0.2">
      <c r="A83" s="425">
        <v>224493</v>
      </c>
      <c r="B83" s="425" t="s">
        <v>312</v>
      </c>
      <c r="C83" s="296"/>
      <c r="D83" s="296" t="s">
        <v>1201</v>
      </c>
      <c r="E83" s="386"/>
      <c r="F83" s="296">
        <v>19</v>
      </c>
      <c r="G83" s="386">
        <v>45016</v>
      </c>
      <c r="H83" s="296" t="s">
        <v>1201</v>
      </c>
      <c r="I83" s="386">
        <v>45077</v>
      </c>
      <c r="J83" s="296" t="s">
        <v>1201</v>
      </c>
      <c r="K83" s="296" t="s">
        <v>1201</v>
      </c>
      <c r="L83" s="296" t="s">
        <v>1201</v>
      </c>
      <c r="M83" s="296" t="s">
        <v>1201</v>
      </c>
      <c r="N83" s="296" t="s">
        <v>1201</v>
      </c>
      <c r="O83" s="296" t="s">
        <v>1200</v>
      </c>
      <c r="P83" s="296" t="s">
        <v>1201</v>
      </c>
      <c r="Q83" s="296" t="s">
        <v>1201</v>
      </c>
      <c r="R83" s="296" t="s">
        <v>1201</v>
      </c>
      <c r="S83" s="296" t="s">
        <v>1200</v>
      </c>
      <c r="T83" s="296" t="s">
        <v>1200</v>
      </c>
      <c r="U83" s="296" t="s">
        <v>1200</v>
      </c>
      <c r="V83" s="296" t="s">
        <v>1200</v>
      </c>
      <c r="W83" s="296" t="s">
        <v>1200</v>
      </c>
      <c r="X83" s="46" t="s">
        <v>1200</v>
      </c>
      <c r="Y83" s="46" t="s">
        <v>1200</v>
      </c>
      <c r="Z83" s="46" t="s">
        <v>1200</v>
      </c>
      <c r="AA83" s="46" t="s">
        <v>1200</v>
      </c>
      <c r="AB83" s="46" t="s">
        <v>1200</v>
      </c>
      <c r="AC83" s="46" t="s">
        <v>1200</v>
      </c>
      <c r="AD83" s="46" t="s">
        <v>1200</v>
      </c>
    </row>
    <row r="84" spans="1:30" x14ac:dyDescent="0.2">
      <c r="A84" s="425">
        <v>229625</v>
      </c>
      <c r="B84" s="425" t="s">
        <v>313</v>
      </c>
      <c r="C84" s="296"/>
      <c r="D84" s="296" t="s">
        <v>1201</v>
      </c>
      <c r="E84" s="386"/>
      <c r="F84" s="296">
        <v>29</v>
      </c>
      <c r="G84" s="386">
        <v>45016</v>
      </c>
      <c r="H84" s="296" t="s">
        <v>1200</v>
      </c>
      <c r="I84" s="386">
        <v>45016</v>
      </c>
      <c r="J84" s="296" t="s">
        <v>1201</v>
      </c>
      <c r="K84" s="296" t="s">
        <v>1201</v>
      </c>
      <c r="L84" s="296" t="s">
        <v>1200</v>
      </c>
      <c r="M84" s="296" t="s">
        <v>1200</v>
      </c>
      <c r="N84" s="296" t="s">
        <v>1201</v>
      </c>
      <c r="O84" s="296" t="s">
        <v>1200</v>
      </c>
      <c r="P84" s="296" t="s">
        <v>1200</v>
      </c>
      <c r="Q84" s="296" t="s">
        <v>1201</v>
      </c>
      <c r="R84" s="296" t="s">
        <v>1200</v>
      </c>
      <c r="S84" s="296" t="s">
        <v>1200</v>
      </c>
      <c r="T84" s="296" t="s">
        <v>1200</v>
      </c>
      <c r="U84" s="296" t="s">
        <v>1200</v>
      </c>
      <c r="V84" s="296" t="s">
        <v>1201</v>
      </c>
      <c r="W84" s="296" t="s">
        <v>1200</v>
      </c>
      <c r="X84" s="46" t="s">
        <v>1200</v>
      </c>
      <c r="Y84" s="46" t="s">
        <v>1200</v>
      </c>
      <c r="Z84" s="46" t="s">
        <v>1200</v>
      </c>
      <c r="AA84" s="46" t="s">
        <v>1200</v>
      </c>
      <c r="AB84" s="46" t="s">
        <v>1200</v>
      </c>
      <c r="AC84" s="46" t="s">
        <v>1200</v>
      </c>
      <c r="AD84" s="46" t="s">
        <v>1200</v>
      </c>
    </row>
    <row r="85" spans="1:30" x14ac:dyDescent="0.2">
      <c r="A85" s="425">
        <v>229922</v>
      </c>
      <c r="B85" s="425" t="s">
        <v>315</v>
      </c>
      <c r="C85" s="296"/>
      <c r="D85" s="296"/>
      <c r="E85" s="386"/>
      <c r="F85" s="296">
        <v>24</v>
      </c>
      <c r="G85" s="386">
        <v>45016</v>
      </c>
      <c r="H85" s="296" t="s">
        <v>1201</v>
      </c>
      <c r="I85" s="386">
        <v>45077</v>
      </c>
      <c r="J85" s="296" t="s">
        <v>1201</v>
      </c>
      <c r="K85" s="296" t="s">
        <v>1201</v>
      </c>
      <c r="L85" s="296" t="s">
        <v>1201</v>
      </c>
      <c r="M85" s="296" t="s">
        <v>1201</v>
      </c>
      <c r="N85" s="296" t="s">
        <v>1201</v>
      </c>
      <c r="O85" s="296" t="s">
        <v>1200</v>
      </c>
      <c r="P85" s="296" t="s">
        <v>1201</v>
      </c>
      <c r="Q85" s="296" t="s">
        <v>1201</v>
      </c>
      <c r="R85" s="296" t="s">
        <v>1201</v>
      </c>
      <c r="S85" s="296" t="s">
        <v>1200</v>
      </c>
      <c r="T85" s="296" t="s">
        <v>1201</v>
      </c>
      <c r="U85" s="296" t="s">
        <v>1201</v>
      </c>
      <c r="V85" s="296" t="s">
        <v>1200</v>
      </c>
      <c r="W85" s="296" t="s">
        <v>1200</v>
      </c>
      <c r="X85" s="46" t="s">
        <v>1201</v>
      </c>
      <c r="Y85" s="46" t="s">
        <v>1200</v>
      </c>
      <c r="Z85" s="46" t="s">
        <v>1200</v>
      </c>
      <c r="AA85" s="46" t="s">
        <v>1200</v>
      </c>
      <c r="AB85" s="46" t="s">
        <v>1200</v>
      </c>
      <c r="AC85" s="46" t="s">
        <v>1200</v>
      </c>
      <c r="AD85" s="46" t="s">
        <v>1200</v>
      </c>
    </row>
    <row r="86" spans="1:30" x14ac:dyDescent="0.2">
      <c r="A86" s="425">
        <v>231100</v>
      </c>
      <c r="B86" s="425" t="s">
        <v>317</v>
      </c>
      <c r="C86" s="296"/>
      <c r="D86" s="296"/>
      <c r="E86" s="386"/>
      <c r="F86" s="296">
        <v>24</v>
      </c>
      <c r="G86" s="436">
        <v>45016</v>
      </c>
      <c r="H86" s="296" t="s">
        <v>1200</v>
      </c>
      <c r="I86" s="386">
        <v>45077</v>
      </c>
      <c r="J86" s="296" t="s">
        <v>1201</v>
      </c>
      <c r="K86" s="296" t="s">
        <v>1201</v>
      </c>
      <c r="L86" s="296" t="s">
        <v>1201</v>
      </c>
      <c r="M86" s="296" t="s">
        <v>1200</v>
      </c>
      <c r="N86" s="296" t="s">
        <v>1200</v>
      </c>
      <c r="O86" s="296" t="s">
        <v>1200</v>
      </c>
      <c r="P86" s="296" t="s">
        <v>1200</v>
      </c>
      <c r="Q86" s="296" t="s">
        <v>1200</v>
      </c>
      <c r="R86" s="296" t="s">
        <v>1200</v>
      </c>
      <c r="S86" s="296" t="s">
        <v>1200</v>
      </c>
      <c r="T86" s="296" t="s">
        <v>1200</v>
      </c>
      <c r="U86" s="296" t="s">
        <v>1201</v>
      </c>
      <c r="V86" s="296" t="s">
        <v>1200</v>
      </c>
      <c r="W86" s="296" t="s">
        <v>1200</v>
      </c>
      <c r="X86" s="46" t="s">
        <v>1200</v>
      </c>
      <c r="Y86" s="46" t="s">
        <v>1200</v>
      </c>
      <c r="Z86" s="46" t="s">
        <v>1200</v>
      </c>
      <c r="AA86" s="46" t="s">
        <v>1200</v>
      </c>
      <c r="AB86" s="46" t="s">
        <v>1200</v>
      </c>
      <c r="AC86" s="46" t="s">
        <v>1200</v>
      </c>
      <c r="AD86" s="46" t="s">
        <v>1200</v>
      </c>
    </row>
    <row r="87" spans="1:30" x14ac:dyDescent="0.2">
      <c r="A87" s="425">
        <v>233585</v>
      </c>
      <c r="B87" s="425" t="s">
        <v>318</v>
      </c>
      <c r="C87" s="296"/>
      <c r="D87" s="296" t="s">
        <v>1201</v>
      </c>
      <c r="E87" s="386"/>
      <c r="F87" s="296">
        <v>25</v>
      </c>
      <c r="G87" s="386">
        <v>45016</v>
      </c>
      <c r="H87" s="296" t="s">
        <v>1201</v>
      </c>
      <c r="I87" s="386">
        <v>45077</v>
      </c>
      <c r="J87" s="296" t="s">
        <v>1201</v>
      </c>
      <c r="K87" s="296" t="s">
        <v>1200</v>
      </c>
      <c r="L87" s="296" t="s">
        <v>1201</v>
      </c>
      <c r="M87" s="296" t="s">
        <v>1200</v>
      </c>
      <c r="N87" s="296" t="s">
        <v>1201</v>
      </c>
      <c r="O87" s="296" t="s">
        <v>1200</v>
      </c>
      <c r="P87" s="296" t="s">
        <v>1200</v>
      </c>
      <c r="Q87" s="296" t="s">
        <v>1200</v>
      </c>
      <c r="R87" s="296" t="s">
        <v>1200</v>
      </c>
      <c r="S87" s="296" t="s">
        <v>1200</v>
      </c>
      <c r="T87" s="296" t="s">
        <v>1200</v>
      </c>
      <c r="U87" s="296" t="s">
        <v>1200</v>
      </c>
      <c r="V87" s="296" t="s">
        <v>1200</v>
      </c>
      <c r="W87" s="296" t="s">
        <v>1200</v>
      </c>
      <c r="X87" s="46" t="s">
        <v>1200</v>
      </c>
      <c r="Y87" s="46" t="s">
        <v>1200</v>
      </c>
      <c r="Z87" s="46" t="s">
        <v>1200</v>
      </c>
      <c r="AA87" s="46" t="s">
        <v>1200</v>
      </c>
      <c r="AB87" s="46" t="s">
        <v>1200</v>
      </c>
      <c r="AC87" s="46" t="s">
        <v>1200</v>
      </c>
      <c r="AD87" s="46" t="s">
        <v>1200</v>
      </c>
    </row>
    <row r="88" spans="1:30" x14ac:dyDescent="0.2">
      <c r="A88" s="425">
        <v>235291</v>
      </c>
      <c r="B88" s="425" t="s">
        <v>320</v>
      </c>
      <c r="C88" s="296"/>
      <c r="D88" s="296"/>
      <c r="E88" s="386" t="s">
        <v>1201</v>
      </c>
      <c r="F88" s="296">
        <v>26</v>
      </c>
      <c r="G88" s="386">
        <v>45016</v>
      </c>
      <c r="H88" s="296" t="s">
        <v>1200</v>
      </c>
      <c r="I88" s="386">
        <v>45077</v>
      </c>
      <c r="J88" s="296" t="s">
        <v>1201</v>
      </c>
      <c r="K88" s="296" t="s">
        <v>1200</v>
      </c>
      <c r="L88" s="296" t="s">
        <v>1201</v>
      </c>
      <c r="M88" s="296" t="s">
        <v>1200</v>
      </c>
      <c r="N88" s="296" t="s">
        <v>1200</v>
      </c>
      <c r="O88" s="296" t="s">
        <v>1200</v>
      </c>
      <c r="P88" s="296" t="s">
        <v>1200</v>
      </c>
      <c r="Q88" s="296" t="s">
        <v>1200</v>
      </c>
      <c r="R88" s="296" t="s">
        <v>1200</v>
      </c>
      <c r="S88" s="296" t="s">
        <v>1200</v>
      </c>
      <c r="T88" s="296" t="s">
        <v>1200</v>
      </c>
      <c r="U88" s="296" t="s">
        <v>1200</v>
      </c>
      <c r="V88" s="296" t="s">
        <v>1200</v>
      </c>
      <c r="W88" s="296" t="s">
        <v>1200</v>
      </c>
      <c r="X88" s="46" t="s">
        <v>1200</v>
      </c>
      <c r="Y88" s="46" t="s">
        <v>1200</v>
      </c>
      <c r="Z88" s="46" t="s">
        <v>1200</v>
      </c>
      <c r="AA88" s="46" t="s">
        <v>1200</v>
      </c>
      <c r="AB88" s="46" t="s">
        <v>1200</v>
      </c>
      <c r="AC88" s="46" t="s">
        <v>1200</v>
      </c>
      <c r="AD88" s="46" t="s">
        <v>1200</v>
      </c>
    </row>
    <row r="89" spans="1:30" x14ac:dyDescent="0.2">
      <c r="A89" s="425">
        <v>237834</v>
      </c>
      <c r="B89" s="425" t="s">
        <v>322</v>
      </c>
      <c r="C89" s="296"/>
      <c r="D89" s="296" t="s">
        <v>1201</v>
      </c>
      <c r="E89" s="386"/>
      <c r="F89" s="296">
        <v>20</v>
      </c>
      <c r="G89" s="386">
        <v>45016</v>
      </c>
      <c r="H89" s="296" t="s">
        <v>1201</v>
      </c>
      <c r="I89" s="386">
        <v>45077</v>
      </c>
      <c r="J89" s="296" t="s">
        <v>1201</v>
      </c>
      <c r="K89" s="296" t="s">
        <v>1201</v>
      </c>
      <c r="L89" s="296" t="s">
        <v>1201</v>
      </c>
      <c r="M89" s="296" t="s">
        <v>1201</v>
      </c>
      <c r="N89" s="296" t="s">
        <v>1201</v>
      </c>
      <c r="O89" s="296" t="s">
        <v>1201</v>
      </c>
      <c r="P89" s="296" t="s">
        <v>1201</v>
      </c>
      <c r="Q89" s="296" t="s">
        <v>1201</v>
      </c>
      <c r="R89" s="296" t="s">
        <v>1201</v>
      </c>
      <c r="S89" s="296" t="s">
        <v>1201</v>
      </c>
      <c r="T89" s="296" t="s">
        <v>1201</v>
      </c>
      <c r="U89" s="296" t="s">
        <v>1201</v>
      </c>
      <c r="V89" s="296" t="s">
        <v>1201</v>
      </c>
      <c r="W89" s="296" t="s">
        <v>1200</v>
      </c>
      <c r="X89" s="46" t="s">
        <v>1200</v>
      </c>
      <c r="Y89" s="46" t="s">
        <v>1200</v>
      </c>
      <c r="Z89" s="46" t="s">
        <v>1200</v>
      </c>
      <c r="AA89" s="46" t="s">
        <v>1200</v>
      </c>
      <c r="AB89" s="46" t="s">
        <v>1200</v>
      </c>
      <c r="AC89" s="46" t="s">
        <v>1200</v>
      </c>
      <c r="AD89" s="46" t="s">
        <v>1201</v>
      </c>
    </row>
    <row r="90" spans="1:30" x14ac:dyDescent="0.2">
      <c r="A90" s="425">
        <v>238832</v>
      </c>
      <c r="B90" s="425" t="s">
        <v>323</v>
      </c>
      <c r="C90" s="296"/>
      <c r="D90" s="296" t="s">
        <v>1201</v>
      </c>
      <c r="E90" s="386"/>
      <c r="F90" s="296">
        <v>20</v>
      </c>
      <c r="G90" s="386">
        <v>45016</v>
      </c>
      <c r="H90" s="296" t="s">
        <v>1200</v>
      </c>
      <c r="I90" s="386">
        <v>45077</v>
      </c>
      <c r="J90" s="296" t="s">
        <v>1201</v>
      </c>
      <c r="K90" s="296" t="s">
        <v>1201</v>
      </c>
      <c r="L90" s="296" t="s">
        <v>1200</v>
      </c>
      <c r="M90" s="296" t="s">
        <v>1200</v>
      </c>
      <c r="N90" s="296" t="s">
        <v>1201</v>
      </c>
      <c r="O90" s="296" t="s">
        <v>1201</v>
      </c>
      <c r="P90" s="296" t="s">
        <v>1201</v>
      </c>
      <c r="Q90" s="296" t="s">
        <v>1201</v>
      </c>
      <c r="R90" s="296" t="s">
        <v>1200</v>
      </c>
      <c r="S90" s="296" t="s">
        <v>1200</v>
      </c>
      <c r="T90" s="296" t="s">
        <v>1201</v>
      </c>
      <c r="U90" s="296" t="s">
        <v>1200</v>
      </c>
      <c r="V90" s="296" t="s">
        <v>1200</v>
      </c>
      <c r="W90" s="296" t="s">
        <v>1200</v>
      </c>
      <c r="X90" s="46" t="s">
        <v>1200</v>
      </c>
      <c r="Y90" s="46" t="s">
        <v>1200</v>
      </c>
      <c r="Z90" s="46" t="s">
        <v>1200</v>
      </c>
      <c r="AA90" s="46" t="s">
        <v>1200</v>
      </c>
      <c r="AB90" s="46" t="s">
        <v>1200</v>
      </c>
      <c r="AC90" s="46" t="s">
        <v>1200</v>
      </c>
      <c r="AD90" s="46" t="s">
        <v>1200</v>
      </c>
    </row>
    <row r="91" spans="1:30" x14ac:dyDescent="0.2">
      <c r="A91" s="425">
        <v>241661</v>
      </c>
      <c r="B91" s="425" t="s">
        <v>324</v>
      </c>
      <c r="C91" s="296"/>
      <c r="D91" s="296"/>
      <c r="E91" s="386"/>
      <c r="F91" s="296">
        <v>30</v>
      </c>
      <c r="G91" s="386">
        <v>45016</v>
      </c>
      <c r="H91" s="296" t="s">
        <v>1200</v>
      </c>
      <c r="I91" s="386">
        <v>45077</v>
      </c>
      <c r="J91" s="296" t="s">
        <v>1201</v>
      </c>
      <c r="K91" s="296" t="s">
        <v>1201</v>
      </c>
      <c r="L91" s="296" t="s">
        <v>1201</v>
      </c>
      <c r="M91" s="296" t="s">
        <v>1200</v>
      </c>
      <c r="N91" s="296" t="s">
        <v>1200</v>
      </c>
      <c r="O91" s="296" t="s">
        <v>1200</v>
      </c>
      <c r="P91" s="296" t="s">
        <v>1200</v>
      </c>
      <c r="Q91" s="296" t="s">
        <v>1200</v>
      </c>
      <c r="R91" s="296" t="s">
        <v>1200</v>
      </c>
      <c r="S91" s="296" t="s">
        <v>1200</v>
      </c>
      <c r="T91" s="296" t="s">
        <v>1200</v>
      </c>
      <c r="U91" s="296" t="s">
        <v>1200</v>
      </c>
      <c r="V91" s="296" t="s">
        <v>1200</v>
      </c>
      <c r="W91" s="296" t="s">
        <v>1200</v>
      </c>
      <c r="X91" s="46" t="s">
        <v>1200</v>
      </c>
      <c r="Y91" s="46" t="s">
        <v>1200</v>
      </c>
      <c r="Z91" s="46" t="s">
        <v>1200</v>
      </c>
      <c r="AA91" s="46" t="s">
        <v>1200</v>
      </c>
      <c r="AB91" s="46" t="s">
        <v>1200</v>
      </c>
      <c r="AC91" s="46" t="s">
        <v>1200</v>
      </c>
      <c r="AD91" s="46" t="s">
        <v>1200</v>
      </c>
    </row>
    <row r="92" spans="1:30" x14ac:dyDescent="0.2">
      <c r="A92" s="425">
        <v>242081</v>
      </c>
      <c r="B92" s="425" t="s">
        <v>325</v>
      </c>
      <c r="C92" s="296"/>
      <c r="D92" s="296" t="s">
        <v>1201</v>
      </c>
      <c r="E92" s="386"/>
      <c r="F92" s="296">
        <v>16</v>
      </c>
      <c r="G92" s="386">
        <v>45016</v>
      </c>
      <c r="H92" s="296" t="s">
        <v>1201</v>
      </c>
      <c r="I92" s="386">
        <v>44985</v>
      </c>
      <c r="J92" s="296" t="s">
        <v>1201</v>
      </c>
      <c r="K92" s="296" t="s">
        <v>1201</v>
      </c>
      <c r="L92" s="296" t="s">
        <v>1201</v>
      </c>
      <c r="M92" s="296" t="s">
        <v>1201</v>
      </c>
      <c r="N92" s="296" t="s">
        <v>1201</v>
      </c>
      <c r="O92" s="296" t="s">
        <v>1201</v>
      </c>
      <c r="P92" s="296" t="s">
        <v>1201</v>
      </c>
      <c r="Q92" s="296" t="s">
        <v>1201</v>
      </c>
      <c r="R92" s="296" t="s">
        <v>1201</v>
      </c>
      <c r="S92" s="296" t="s">
        <v>1201</v>
      </c>
      <c r="T92" s="296" t="s">
        <v>1201</v>
      </c>
      <c r="U92" s="296" t="s">
        <v>1201</v>
      </c>
      <c r="V92" s="296" t="s">
        <v>1201</v>
      </c>
      <c r="W92" s="296" t="s">
        <v>1201</v>
      </c>
      <c r="X92" s="46" t="s">
        <v>1201</v>
      </c>
      <c r="Y92" s="46" t="s">
        <v>1201</v>
      </c>
      <c r="Z92" s="46" t="s">
        <v>1201</v>
      </c>
      <c r="AA92" s="46" t="s">
        <v>1201</v>
      </c>
      <c r="AB92" s="46" t="s">
        <v>1201</v>
      </c>
      <c r="AC92" s="46" t="s">
        <v>1201</v>
      </c>
      <c r="AD92" s="46" t="s">
        <v>1201</v>
      </c>
    </row>
    <row r="93" spans="1:30" x14ac:dyDescent="0.2">
      <c r="A93" s="425">
        <v>243022</v>
      </c>
      <c r="B93" s="425" t="s">
        <v>326</v>
      </c>
      <c r="C93" s="296"/>
      <c r="D93" s="296" t="s">
        <v>1201</v>
      </c>
      <c r="E93" s="386"/>
      <c r="F93" s="296">
        <v>20</v>
      </c>
      <c r="G93" s="386">
        <v>45016</v>
      </c>
      <c r="H93" s="296" t="s">
        <v>1201</v>
      </c>
      <c r="I93" s="386">
        <v>45077</v>
      </c>
      <c r="J93" s="296" t="s">
        <v>1201</v>
      </c>
      <c r="K93" s="296" t="s">
        <v>1201</v>
      </c>
      <c r="L93" s="296" t="s">
        <v>1201</v>
      </c>
      <c r="M93" s="296" t="s">
        <v>1201</v>
      </c>
      <c r="N93" s="296" t="s">
        <v>1201</v>
      </c>
      <c r="O93" s="296" t="s">
        <v>1201</v>
      </c>
      <c r="P93" s="296" t="s">
        <v>1201</v>
      </c>
      <c r="Q93" s="296" t="s">
        <v>1201</v>
      </c>
      <c r="R93" s="296" t="s">
        <v>1201</v>
      </c>
      <c r="S93" s="296" t="s">
        <v>1200</v>
      </c>
      <c r="T93" s="296" t="s">
        <v>1200</v>
      </c>
      <c r="U93" s="296" t="s">
        <v>1200</v>
      </c>
      <c r="V93" s="296" t="s">
        <v>1201</v>
      </c>
      <c r="W93" s="296" t="s">
        <v>1200</v>
      </c>
      <c r="X93" s="46" t="s">
        <v>1200</v>
      </c>
      <c r="Y93" s="46" t="s">
        <v>1200</v>
      </c>
      <c r="Z93" s="46" t="s">
        <v>1200</v>
      </c>
      <c r="AA93" s="46" t="s">
        <v>1200</v>
      </c>
      <c r="AB93" s="46" t="s">
        <v>1200</v>
      </c>
      <c r="AC93" s="46" t="s">
        <v>1200</v>
      </c>
      <c r="AD93" s="46" t="s">
        <v>1200</v>
      </c>
    </row>
    <row r="94" spans="1:30" x14ac:dyDescent="0.2">
      <c r="A94" s="425">
        <v>248161</v>
      </c>
      <c r="B94" s="425" t="s">
        <v>327</v>
      </c>
      <c r="C94" s="296"/>
      <c r="D94" s="296" t="s">
        <v>1201</v>
      </c>
      <c r="E94" s="386"/>
      <c r="F94" s="296">
        <v>20</v>
      </c>
      <c r="G94" s="386">
        <v>45016</v>
      </c>
      <c r="H94" s="296" t="s">
        <v>1201</v>
      </c>
      <c r="I94" s="386">
        <v>45077</v>
      </c>
      <c r="J94" s="296" t="s">
        <v>1201</v>
      </c>
      <c r="K94" s="296" t="s">
        <v>1201</v>
      </c>
      <c r="L94" s="296" t="s">
        <v>1201</v>
      </c>
      <c r="M94" s="296" t="s">
        <v>1201</v>
      </c>
      <c r="N94" s="296" t="s">
        <v>1201</v>
      </c>
      <c r="O94" s="296" t="s">
        <v>1201</v>
      </c>
      <c r="P94" s="296" t="s">
        <v>1201</v>
      </c>
      <c r="Q94" s="296" t="s">
        <v>1201</v>
      </c>
      <c r="R94" s="296" t="s">
        <v>1201</v>
      </c>
      <c r="S94" s="296" t="s">
        <v>1201</v>
      </c>
      <c r="T94" s="296" t="s">
        <v>1201</v>
      </c>
      <c r="U94" s="296" t="s">
        <v>1200</v>
      </c>
      <c r="V94" s="296" t="s">
        <v>1201</v>
      </c>
      <c r="W94" s="296" t="s">
        <v>1201</v>
      </c>
      <c r="X94" s="46" t="s">
        <v>1200</v>
      </c>
      <c r="Y94" s="46" t="s">
        <v>1200</v>
      </c>
      <c r="Z94" s="46" t="s">
        <v>1200</v>
      </c>
      <c r="AA94" s="46" t="s">
        <v>1200</v>
      </c>
      <c r="AB94" s="46" t="s">
        <v>1200</v>
      </c>
      <c r="AC94" s="46" t="s">
        <v>1200</v>
      </c>
      <c r="AD94" s="46" t="s">
        <v>1200</v>
      </c>
    </row>
    <row r="95" spans="1:30" x14ac:dyDescent="0.2">
      <c r="A95" s="425">
        <v>250167</v>
      </c>
      <c r="B95" s="425" t="s">
        <v>328</v>
      </c>
      <c r="C95" s="296"/>
      <c r="D95" s="296"/>
      <c r="E95" s="386"/>
      <c r="F95" s="296">
        <v>21</v>
      </c>
      <c r="G95" s="386">
        <v>45016</v>
      </c>
      <c r="H95" s="296" t="s">
        <v>1201</v>
      </c>
      <c r="I95" s="386">
        <v>45077</v>
      </c>
      <c r="J95" s="296" t="s">
        <v>1201</v>
      </c>
      <c r="K95" s="296" t="s">
        <v>1201</v>
      </c>
      <c r="L95" s="296" t="s">
        <v>1201</v>
      </c>
      <c r="M95" s="296" t="s">
        <v>1200</v>
      </c>
      <c r="N95" s="296" t="s">
        <v>1200</v>
      </c>
      <c r="O95" s="296" t="s">
        <v>1200</v>
      </c>
      <c r="P95" s="296" t="s">
        <v>1200</v>
      </c>
      <c r="Q95" s="296" t="s">
        <v>1200</v>
      </c>
      <c r="R95" s="296" t="s">
        <v>1200</v>
      </c>
      <c r="S95" s="296" t="s">
        <v>1200</v>
      </c>
      <c r="T95" s="296" t="s">
        <v>1200</v>
      </c>
      <c r="U95" s="296" t="s">
        <v>1201</v>
      </c>
      <c r="V95" s="296" t="s">
        <v>1200</v>
      </c>
      <c r="W95" s="296" t="s">
        <v>1200</v>
      </c>
      <c r="X95" s="46" t="s">
        <v>1200</v>
      </c>
      <c r="Y95" s="46" t="s">
        <v>1200</v>
      </c>
      <c r="Z95" s="46" t="s">
        <v>1200</v>
      </c>
      <c r="AA95" s="46" t="s">
        <v>1200</v>
      </c>
      <c r="AB95" s="46" t="s">
        <v>1200</v>
      </c>
      <c r="AC95" s="46" t="s">
        <v>1200</v>
      </c>
      <c r="AD95" s="46" t="s">
        <v>1200</v>
      </c>
    </row>
    <row r="96" spans="1:30" x14ac:dyDescent="0.2">
      <c r="A96" s="425">
        <v>252411</v>
      </c>
      <c r="B96" s="425" t="s">
        <v>331</v>
      </c>
      <c r="C96" s="296"/>
      <c r="D96" s="296" t="s">
        <v>1201</v>
      </c>
      <c r="E96" s="386"/>
      <c r="F96" s="296">
        <v>21</v>
      </c>
      <c r="G96" s="386">
        <v>45016</v>
      </c>
      <c r="H96" s="296" t="s">
        <v>1200</v>
      </c>
      <c r="I96" s="386">
        <v>45077</v>
      </c>
      <c r="J96" s="296" t="s">
        <v>1201</v>
      </c>
      <c r="K96" s="296" t="s">
        <v>1201</v>
      </c>
      <c r="L96" s="296" t="s">
        <v>1200</v>
      </c>
      <c r="M96" s="296" t="s">
        <v>1200</v>
      </c>
      <c r="N96" s="296" t="s">
        <v>1201</v>
      </c>
      <c r="O96" s="296" t="s">
        <v>1200</v>
      </c>
      <c r="P96" s="296" t="s">
        <v>1200</v>
      </c>
      <c r="Q96" s="296" t="s">
        <v>1200</v>
      </c>
      <c r="R96" s="296" t="s">
        <v>1200</v>
      </c>
      <c r="S96" s="296" t="s">
        <v>1200</v>
      </c>
      <c r="T96" s="296" t="s">
        <v>1201</v>
      </c>
      <c r="U96" s="296" t="s">
        <v>1200</v>
      </c>
      <c r="V96" s="296" t="s">
        <v>1201</v>
      </c>
      <c r="W96" s="296" t="s">
        <v>1200</v>
      </c>
      <c r="X96" s="46" t="s">
        <v>1200</v>
      </c>
      <c r="Y96" s="46" t="s">
        <v>1200</v>
      </c>
      <c r="Z96" s="46" t="s">
        <v>1200</v>
      </c>
      <c r="AA96" s="46" t="s">
        <v>1200</v>
      </c>
      <c r="AB96" s="46" t="s">
        <v>1200</v>
      </c>
      <c r="AC96" s="46" t="s">
        <v>1200</v>
      </c>
      <c r="AD96" s="46" t="s">
        <v>1200</v>
      </c>
    </row>
    <row r="97" spans="1:30" x14ac:dyDescent="0.2">
      <c r="A97" s="425">
        <v>255001</v>
      </c>
      <c r="B97" s="425" t="s">
        <v>1164</v>
      </c>
      <c r="C97" s="296"/>
      <c r="D97" s="296" t="s">
        <v>1201</v>
      </c>
      <c r="E97" s="386"/>
      <c r="F97" s="296">
        <v>22</v>
      </c>
      <c r="G97" s="386">
        <v>45016</v>
      </c>
      <c r="H97" s="296" t="s">
        <v>1201</v>
      </c>
      <c r="I97" s="386">
        <v>45077</v>
      </c>
      <c r="J97" s="296" t="s">
        <v>1201</v>
      </c>
      <c r="K97" s="296" t="s">
        <v>1201</v>
      </c>
      <c r="L97" s="296" t="s">
        <v>1200</v>
      </c>
      <c r="M97" s="296" t="s">
        <v>1201</v>
      </c>
      <c r="N97" s="296" t="s">
        <v>1201</v>
      </c>
      <c r="O97" s="296" t="s">
        <v>1201</v>
      </c>
      <c r="P97" s="296" t="s">
        <v>1200</v>
      </c>
      <c r="Q97" s="296" t="s">
        <v>1201</v>
      </c>
      <c r="R97" s="296" t="s">
        <v>1200</v>
      </c>
      <c r="S97" s="296" t="s">
        <v>1200</v>
      </c>
      <c r="T97" s="296" t="s">
        <v>1201</v>
      </c>
      <c r="U97" s="296" t="s">
        <v>1200</v>
      </c>
      <c r="V97" s="296" t="s">
        <v>1201</v>
      </c>
      <c r="W97" s="296" t="s">
        <v>1200</v>
      </c>
      <c r="X97" s="46" t="s">
        <v>1200</v>
      </c>
      <c r="Y97" s="46" t="s">
        <v>1200</v>
      </c>
      <c r="Z97" s="46" t="s">
        <v>1200</v>
      </c>
      <c r="AA97" s="46" t="s">
        <v>1200</v>
      </c>
      <c r="AB97" s="46" t="s">
        <v>1200</v>
      </c>
      <c r="AC97" s="46" t="s">
        <v>1200</v>
      </c>
      <c r="AD97" s="46" t="s">
        <v>1200</v>
      </c>
    </row>
    <row r="98" spans="1:30" x14ac:dyDescent="0.2">
      <c r="A98" s="425">
        <v>256362</v>
      </c>
      <c r="B98" s="425" t="s">
        <v>333</v>
      </c>
      <c r="C98" s="296"/>
      <c r="D98" s="296" t="s">
        <v>1201</v>
      </c>
      <c r="E98" s="386"/>
      <c r="F98" s="296">
        <v>19</v>
      </c>
      <c r="G98" s="386">
        <v>45016</v>
      </c>
      <c r="H98" s="296" t="s">
        <v>1201</v>
      </c>
      <c r="I98" s="386">
        <v>45077</v>
      </c>
      <c r="J98" s="296" t="s">
        <v>1201</v>
      </c>
      <c r="K98" s="296" t="s">
        <v>1201</v>
      </c>
      <c r="L98" s="296" t="s">
        <v>1201</v>
      </c>
      <c r="M98" s="296" t="s">
        <v>1200</v>
      </c>
      <c r="N98" s="296" t="s">
        <v>1201</v>
      </c>
      <c r="O98" s="296" t="s">
        <v>1200</v>
      </c>
      <c r="P98" s="296" t="s">
        <v>1200</v>
      </c>
      <c r="Q98" s="296" t="s">
        <v>1200</v>
      </c>
      <c r="R98" s="296" t="s">
        <v>1201</v>
      </c>
      <c r="S98" s="296" t="s">
        <v>1200</v>
      </c>
      <c r="T98" s="296" t="s">
        <v>1201</v>
      </c>
      <c r="U98" s="296" t="s">
        <v>1200</v>
      </c>
      <c r="V98" s="296" t="s">
        <v>1200</v>
      </c>
      <c r="W98" s="296" t="s">
        <v>1200</v>
      </c>
      <c r="X98" s="46" t="s">
        <v>1200</v>
      </c>
      <c r="Y98" s="46" t="s">
        <v>1200</v>
      </c>
      <c r="Z98" s="46" t="s">
        <v>1200</v>
      </c>
      <c r="AA98" s="46" t="s">
        <v>1200</v>
      </c>
      <c r="AB98" s="46" t="s">
        <v>1200</v>
      </c>
      <c r="AC98" s="46" t="s">
        <v>1200</v>
      </c>
      <c r="AD98" s="46" t="s">
        <v>1200</v>
      </c>
    </row>
    <row r="99" spans="1:30" x14ac:dyDescent="0.2">
      <c r="A99" s="425">
        <v>260497</v>
      </c>
      <c r="B99" s="425" t="s">
        <v>334</v>
      </c>
      <c r="C99" s="296"/>
      <c r="D99" s="296" t="s">
        <v>1201</v>
      </c>
      <c r="E99" s="386"/>
      <c r="F99" s="296">
        <v>16</v>
      </c>
      <c r="G99" s="386">
        <v>45016</v>
      </c>
      <c r="H99" s="296" t="s">
        <v>1201</v>
      </c>
      <c r="I99" s="386">
        <v>45077</v>
      </c>
      <c r="J99" s="296" t="s">
        <v>1201</v>
      </c>
      <c r="K99" s="296" t="s">
        <v>1201</v>
      </c>
      <c r="L99" s="296" t="s">
        <v>1200</v>
      </c>
      <c r="M99" s="296" t="s">
        <v>1200</v>
      </c>
      <c r="N99" s="296" t="s">
        <v>1201</v>
      </c>
      <c r="O99" s="296" t="s">
        <v>1201</v>
      </c>
      <c r="P99" s="296" t="s">
        <v>1201</v>
      </c>
      <c r="Q99" s="296" t="s">
        <v>1201</v>
      </c>
      <c r="R99" s="296" t="s">
        <v>1200</v>
      </c>
      <c r="S99" s="296" t="s">
        <v>1200</v>
      </c>
      <c r="T99" s="296" t="s">
        <v>1201</v>
      </c>
      <c r="U99" s="296" t="s">
        <v>1200</v>
      </c>
      <c r="V99" s="296" t="s">
        <v>1201</v>
      </c>
      <c r="W99" s="296" t="s">
        <v>1200</v>
      </c>
      <c r="X99" s="46" t="s">
        <v>1200</v>
      </c>
      <c r="Y99" s="46" t="s">
        <v>1200</v>
      </c>
      <c r="Z99" s="46" t="s">
        <v>1200</v>
      </c>
      <c r="AA99" s="46" t="s">
        <v>1200</v>
      </c>
      <c r="AB99" s="46" t="s">
        <v>1200</v>
      </c>
      <c r="AC99" s="46" t="s">
        <v>1200</v>
      </c>
      <c r="AD99" s="46" t="s">
        <v>1200</v>
      </c>
    </row>
    <row r="100" spans="1:30" x14ac:dyDescent="0.2">
      <c r="A100" s="425">
        <v>260919</v>
      </c>
      <c r="B100" s="425" t="s">
        <v>336</v>
      </c>
      <c r="C100" s="296" t="s">
        <v>1201</v>
      </c>
      <c r="D100" s="296"/>
      <c r="E100" s="386"/>
      <c r="F100" s="296">
        <v>28</v>
      </c>
      <c r="G100" s="386">
        <v>45016</v>
      </c>
      <c r="H100" s="296" t="s">
        <v>1201</v>
      </c>
      <c r="I100" s="386">
        <v>45077</v>
      </c>
      <c r="J100" s="296" t="s">
        <v>1201</v>
      </c>
      <c r="K100" s="296" t="s">
        <v>1201</v>
      </c>
      <c r="L100" s="296" t="s">
        <v>1201</v>
      </c>
      <c r="M100" s="296" t="s">
        <v>1201</v>
      </c>
      <c r="N100" s="296" t="s">
        <v>1201</v>
      </c>
      <c r="O100" s="296" t="s">
        <v>1200</v>
      </c>
      <c r="P100" s="296" t="s">
        <v>1201</v>
      </c>
      <c r="Q100" s="296" t="s">
        <v>1201</v>
      </c>
      <c r="R100" s="296" t="s">
        <v>1201</v>
      </c>
      <c r="S100" s="296" t="s">
        <v>1201</v>
      </c>
      <c r="T100" s="296" t="s">
        <v>1201</v>
      </c>
      <c r="U100" s="296" t="s">
        <v>1201</v>
      </c>
      <c r="V100" s="296" t="s">
        <v>1201</v>
      </c>
      <c r="W100" s="296" t="s">
        <v>1200</v>
      </c>
      <c r="X100" s="46" t="s">
        <v>1201</v>
      </c>
      <c r="Y100" s="46" t="s">
        <v>1200</v>
      </c>
      <c r="Z100" s="46" t="s">
        <v>1200</v>
      </c>
      <c r="AA100" s="46" t="s">
        <v>1201</v>
      </c>
      <c r="AB100" s="46" t="s">
        <v>1200</v>
      </c>
      <c r="AC100" s="46" t="s">
        <v>1200</v>
      </c>
      <c r="AD100" s="46" t="s">
        <v>1200</v>
      </c>
    </row>
    <row r="101" spans="1:30" x14ac:dyDescent="0.2">
      <c r="A101" s="425">
        <v>262741</v>
      </c>
      <c r="B101" s="425" t="s">
        <v>337</v>
      </c>
      <c r="C101" s="296"/>
      <c r="D101" s="296" t="s">
        <v>1201</v>
      </c>
      <c r="E101" s="386"/>
      <c r="F101" s="296">
        <v>29</v>
      </c>
      <c r="G101" s="386">
        <v>45016</v>
      </c>
      <c r="H101" s="296" t="s">
        <v>1200</v>
      </c>
      <c r="I101" s="386">
        <v>45077</v>
      </c>
      <c r="J101" s="296" t="s">
        <v>1201</v>
      </c>
      <c r="K101" s="296" t="s">
        <v>1200</v>
      </c>
      <c r="L101" s="296" t="s">
        <v>1201</v>
      </c>
      <c r="M101" s="296" t="s">
        <v>1200</v>
      </c>
      <c r="N101" s="296" t="s">
        <v>1200</v>
      </c>
      <c r="O101" s="296" t="s">
        <v>1200</v>
      </c>
      <c r="P101" s="296" t="s">
        <v>1200</v>
      </c>
      <c r="Q101" s="296" t="s">
        <v>1200</v>
      </c>
      <c r="R101" s="296" t="s">
        <v>1200</v>
      </c>
      <c r="S101" s="296" t="s">
        <v>1200</v>
      </c>
      <c r="T101" s="296" t="s">
        <v>1200</v>
      </c>
      <c r="U101" s="296" t="s">
        <v>1200</v>
      </c>
      <c r="V101" s="296" t="s">
        <v>1200</v>
      </c>
      <c r="W101" s="296" t="s">
        <v>1200</v>
      </c>
      <c r="X101" s="46" t="s">
        <v>1200</v>
      </c>
      <c r="Y101" s="46" t="s">
        <v>1200</v>
      </c>
      <c r="Z101" s="46" t="s">
        <v>1200</v>
      </c>
      <c r="AA101" s="46" t="s">
        <v>1200</v>
      </c>
      <c r="AB101" s="46" t="s">
        <v>1200</v>
      </c>
      <c r="AC101" s="46" t="s">
        <v>1200</v>
      </c>
      <c r="AD101" s="46" t="s">
        <v>1200</v>
      </c>
    </row>
    <row r="102" spans="1:30" x14ac:dyDescent="0.2">
      <c r="A102" s="425">
        <v>265512</v>
      </c>
      <c r="B102" s="425" t="s">
        <v>338</v>
      </c>
      <c r="C102" s="296"/>
      <c r="D102" s="296" t="s">
        <v>1201</v>
      </c>
      <c r="E102" s="386"/>
      <c r="F102" s="296">
        <v>14</v>
      </c>
      <c r="G102" s="386">
        <v>45016</v>
      </c>
      <c r="H102" s="296" t="s">
        <v>1201</v>
      </c>
      <c r="I102" s="386">
        <v>45077</v>
      </c>
      <c r="J102" s="296" t="s">
        <v>1201</v>
      </c>
      <c r="K102" s="296" t="s">
        <v>1201</v>
      </c>
      <c r="L102" s="296" t="s">
        <v>1200</v>
      </c>
      <c r="M102" s="296" t="s">
        <v>1200</v>
      </c>
      <c r="N102" s="296" t="s">
        <v>1201</v>
      </c>
      <c r="O102" s="296" t="s">
        <v>1200</v>
      </c>
      <c r="P102" s="296" t="s">
        <v>1201</v>
      </c>
      <c r="Q102" s="296" t="s">
        <v>1201</v>
      </c>
      <c r="R102" s="296" t="s">
        <v>1201</v>
      </c>
      <c r="S102" s="296" t="s">
        <v>1200</v>
      </c>
      <c r="T102" s="296" t="s">
        <v>1201</v>
      </c>
      <c r="U102" s="296" t="s">
        <v>1200</v>
      </c>
      <c r="V102" s="296" t="s">
        <v>1200</v>
      </c>
      <c r="W102" s="296" t="s">
        <v>1200</v>
      </c>
      <c r="X102" s="46" t="s">
        <v>1200</v>
      </c>
      <c r="Y102" s="46" t="s">
        <v>1200</v>
      </c>
      <c r="Z102" s="46" t="s">
        <v>1200</v>
      </c>
      <c r="AA102" s="46" t="s">
        <v>1200</v>
      </c>
      <c r="AB102" s="46" t="s">
        <v>1200</v>
      </c>
      <c r="AC102" s="46" t="s">
        <v>1200</v>
      </c>
      <c r="AD102" s="46" t="s">
        <v>1200</v>
      </c>
    </row>
    <row r="103" spans="1:30" x14ac:dyDescent="0.2">
      <c r="A103" s="425">
        <v>269357</v>
      </c>
      <c r="B103" s="425" t="s">
        <v>340</v>
      </c>
      <c r="C103" s="296"/>
      <c r="D103" s="296" t="s">
        <v>1201</v>
      </c>
      <c r="E103" s="386"/>
      <c r="F103" s="296">
        <v>21</v>
      </c>
      <c r="G103" s="386">
        <v>45016</v>
      </c>
      <c r="H103" s="296" t="s">
        <v>1201</v>
      </c>
      <c r="I103" s="386">
        <v>45077</v>
      </c>
      <c r="J103" s="296" t="s">
        <v>1201</v>
      </c>
      <c r="K103" s="296" t="s">
        <v>1201</v>
      </c>
      <c r="L103" s="296" t="s">
        <v>1200</v>
      </c>
      <c r="M103" s="296" t="s">
        <v>1200</v>
      </c>
      <c r="N103" s="296" t="s">
        <v>1201</v>
      </c>
      <c r="O103" s="296" t="s">
        <v>1200</v>
      </c>
      <c r="P103" s="296" t="s">
        <v>1201</v>
      </c>
      <c r="Q103" s="296" t="s">
        <v>1201</v>
      </c>
      <c r="R103" s="296" t="s">
        <v>1200</v>
      </c>
      <c r="S103" s="296" t="s">
        <v>1200</v>
      </c>
      <c r="T103" s="296" t="s">
        <v>1201</v>
      </c>
      <c r="U103" s="296" t="s">
        <v>1200</v>
      </c>
      <c r="V103" s="296" t="s">
        <v>1200</v>
      </c>
      <c r="W103" s="296" t="s">
        <v>1200</v>
      </c>
      <c r="X103" s="46" t="s">
        <v>1200</v>
      </c>
      <c r="Y103" s="46" t="s">
        <v>1200</v>
      </c>
      <c r="Z103" s="46" t="s">
        <v>1200</v>
      </c>
      <c r="AA103" s="46" t="s">
        <v>1200</v>
      </c>
      <c r="AB103" s="46" t="s">
        <v>1200</v>
      </c>
      <c r="AC103" s="46" t="s">
        <v>1200</v>
      </c>
      <c r="AD103" s="46" t="s">
        <v>1200</v>
      </c>
    </row>
    <row r="104" spans="1:30" x14ac:dyDescent="0.2">
      <c r="A104" s="425">
        <v>271478</v>
      </c>
      <c r="B104" s="425" t="s">
        <v>341</v>
      </c>
      <c r="C104" s="296"/>
      <c r="D104" s="296" t="s">
        <v>1201</v>
      </c>
      <c r="E104" s="386"/>
      <c r="F104" s="296">
        <v>21</v>
      </c>
      <c r="G104" s="386">
        <v>45016</v>
      </c>
      <c r="H104" s="296" t="s">
        <v>1201</v>
      </c>
      <c r="I104" s="386">
        <v>45077</v>
      </c>
      <c r="J104" s="296" t="s">
        <v>1201</v>
      </c>
      <c r="K104" s="296" t="s">
        <v>1201</v>
      </c>
      <c r="L104" s="296" t="s">
        <v>1201</v>
      </c>
      <c r="M104" s="296" t="s">
        <v>1201</v>
      </c>
      <c r="N104" s="296" t="s">
        <v>1201</v>
      </c>
      <c r="O104" s="296" t="s">
        <v>1200</v>
      </c>
      <c r="P104" s="296" t="s">
        <v>1201</v>
      </c>
      <c r="Q104" s="296" t="s">
        <v>1201</v>
      </c>
      <c r="R104" s="296" t="s">
        <v>1201</v>
      </c>
      <c r="S104" s="296" t="s">
        <v>1201</v>
      </c>
      <c r="T104" s="296" t="s">
        <v>1201</v>
      </c>
      <c r="U104" s="296" t="s">
        <v>1200</v>
      </c>
      <c r="V104" s="296" t="s">
        <v>1201</v>
      </c>
      <c r="W104" s="296" t="s">
        <v>1200</v>
      </c>
      <c r="X104" s="46" t="s">
        <v>1200</v>
      </c>
      <c r="Y104" s="46" t="s">
        <v>1200</v>
      </c>
      <c r="Z104" s="46" t="s">
        <v>1200</v>
      </c>
      <c r="AA104" s="46" t="s">
        <v>1200</v>
      </c>
      <c r="AB104" s="46" t="s">
        <v>1200</v>
      </c>
      <c r="AC104" s="46" t="s">
        <v>1200</v>
      </c>
      <c r="AD104" s="46" t="s">
        <v>1200</v>
      </c>
    </row>
    <row r="105" spans="1:30" x14ac:dyDescent="0.2">
      <c r="A105" s="425">
        <v>272898</v>
      </c>
      <c r="B105" s="425" t="s">
        <v>342</v>
      </c>
      <c r="C105" s="296"/>
      <c r="D105" s="296" t="s">
        <v>1201</v>
      </c>
      <c r="E105" s="386"/>
      <c r="F105" s="296">
        <v>21</v>
      </c>
      <c r="G105" s="386">
        <v>45016</v>
      </c>
      <c r="H105" s="296" t="s">
        <v>1201</v>
      </c>
      <c r="I105" s="386">
        <v>45077</v>
      </c>
      <c r="J105" s="296" t="s">
        <v>1201</v>
      </c>
      <c r="K105" s="296" t="s">
        <v>1201</v>
      </c>
      <c r="L105" s="296" t="s">
        <v>1201</v>
      </c>
      <c r="M105" s="296" t="s">
        <v>1201</v>
      </c>
      <c r="N105" s="296" t="s">
        <v>1201</v>
      </c>
      <c r="O105" s="296" t="s">
        <v>1200</v>
      </c>
      <c r="P105" s="296" t="s">
        <v>1201</v>
      </c>
      <c r="Q105" s="296" t="s">
        <v>1201</v>
      </c>
      <c r="R105" s="296" t="s">
        <v>1201</v>
      </c>
      <c r="S105" s="296" t="s">
        <v>1200</v>
      </c>
      <c r="T105" s="296" t="s">
        <v>1201</v>
      </c>
      <c r="U105" s="296" t="s">
        <v>1201</v>
      </c>
      <c r="V105" s="296" t="s">
        <v>1200</v>
      </c>
      <c r="W105" s="296" t="s">
        <v>1200</v>
      </c>
      <c r="X105" s="46" t="s">
        <v>1201</v>
      </c>
      <c r="Y105" s="46" t="s">
        <v>1200</v>
      </c>
      <c r="Z105" s="46" t="s">
        <v>1200</v>
      </c>
      <c r="AA105" s="46" t="s">
        <v>1200</v>
      </c>
      <c r="AB105" s="46" t="s">
        <v>1200</v>
      </c>
      <c r="AC105" s="46" t="s">
        <v>1200</v>
      </c>
      <c r="AD105" s="46" t="s">
        <v>1200</v>
      </c>
    </row>
    <row r="106" spans="1:30" x14ac:dyDescent="0.2">
      <c r="A106" s="425">
        <v>273839</v>
      </c>
      <c r="B106" s="425" t="s">
        <v>343</v>
      </c>
      <c r="C106" s="296"/>
      <c r="D106" s="296"/>
      <c r="E106" s="386"/>
      <c r="F106" s="296">
        <v>18</v>
      </c>
      <c r="G106" s="386">
        <v>45016</v>
      </c>
      <c r="H106" s="296" t="s">
        <v>1201</v>
      </c>
      <c r="I106" s="386">
        <v>45077</v>
      </c>
      <c r="J106" s="296" t="s">
        <v>1201</v>
      </c>
      <c r="K106" s="296" t="s">
        <v>1201</v>
      </c>
      <c r="L106" s="296" t="s">
        <v>1201</v>
      </c>
      <c r="M106" s="296" t="s">
        <v>1200</v>
      </c>
      <c r="N106" s="296" t="s">
        <v>1201</v>
      </c>
      <c r="O106" s="296" t="s">
        <v>1200</v>
      </c>
      <c r="P106" s="296" t="s">
        <v>1200</v>
      </c>
      <c r="Q106" s="296" t="s">
        <v>1200</v>
      </c>
      <c r="R106" s="296" t="s">
        <v>1200</v>
      </c>
      <c r="S106" s="296" t="s">
        <v>1200</v>
      </c>
      <c r="T106" s="296" t="s">
        <v>1201</v>
      </c>
      <c r="U106" s="296" t="s">
        <v>1201</v>
      </c>
      <c r="V106" s="296" t="s">
        <v>1200</v>
      </c>
      <c r="W106" s="296" t="s">
        <v>1200</v>
      </c>
      <c r="X106" s="46" t="s">
        <v>1200</v>
      </c>
      <c r="Y106" s="46" t="s">
        <v>1200</v>
      </c>
      <c r="Z106" s="46" t="s">
        <v>1200</v>
      </c>
      <c r="AA106" s="46" t="s">
        <v>1200</v>
      </c>
      <c r="AB106" s="46" t="s">
        <v>1200</v>
      </c>
      <c r="AC106" s="46" t="s">
        <v>1200</v>
      </c>
      <c r="AD106" s="46" t="s">
        <v>1200</v>
      </c>
    </row>
    <row r="107" spans="1:30" x14ac:dyDescent="0.2">
      <c r="A107" s="425">
        <v>277491</v>
      </c>
      <c r="B107" s="425" t="s">
        <v>344</v>
      </c>
      <c r="C107" s="296"/>
      <c r="D107" s="296" t="s">
        <v>1201</v>
      </c>
      <c r="E107" s="386"/>
      <c r="F107" s="296">
        <v>20</v>
      </c>
      <c r="G107" s="386">
        <v>45016</v>
      </c>
      <c r="H107" s="296" t="s">
        <v>1200</v>
      </c>
      <c r="I107" s="386">
        <v>44985</v>
      </c>
      <c r="J107" s="296" t="s">
        <v>1201</v>
      </c>
      <c r="K107" s="296" t="s">
        <v>1201</v>
      </c>
      <c r="L107" s="296" t="s">
        <v>1200</v>
      </c>
      <c r="M107" s="296" t="s">
        <v>1200</v>
      </c>
      <c r="N107" s="296" t="s">
        <v>1200</v>
      </c>
      <c r="O107" s="296" t="s">
        <v>1200</v>
      </c>
      <c r="P107" s="296" t="s">
        <v>1200</v>
      </c>
      <c r="Q107" s="296" t="s">
        <v>1200</v>
      </c>
      <c r="R107" s="296" t="s">
        <v>1200</v>
      </c>
      <c r="S107" s="296" t="s">
        <v>1200</v>
      </c>
      <c r="T107" s="296" t="s">
        <v>1200</v>
      </c>
      <c r="U107" s="296" t="s">
        <v>1200</v>
      </c>
      <c r="V107" s="296" t="s">
        <v>1200</v>
      </c>
      <c r="W107" s="296" t="s">
        <v>1200</v>
      </c>
      <c r="X107" s="46" t="s">
        <v>1200</v>
      </c>
      <c r="Y107" s="46" t="s">
        <v>1200</v>
      </c>
      <c r="Z107" s="46" t="s">
        <v>1200</v>
      </c>
      <c r="AA107" s="46" t="s">
        <v>1200</v>
      </c>
      <c r="AB107" s="46" t="s">
        <v>1200</v>
      </c>
      <c r="AC107" s="46" t="s">
        <v>1200</v>
      </c>
      <c r="AD107" s="46" t="s">
        <v>1200</v>
      </c>
    </row>
    <row r="108" spans="1:30" x14ac:dyDescent="0.2">
      <c r="A108" s="425">
        <v>278853</v>
      </c>
      <c r="B108" s="425" t="s">
        <v>345</v>
      </c>
      <c r="C108" s="296"/>
      <c r="D108" s="296" t="s">
        <v>1201</v>
      </c>
      <c r="E108" s="386"/>
      <c r="F108" s="296">
        <v>20</v>
      </c>
      <c r="G108" s="386">
        <v>45016</v>
      </c>
      <c r="H108" s="296" t="s">
        <v>1201</v>
      </c>
      <c r="I108" s="386">
        <v>45077</v>
      </c>
      <c r="J108" s="296" t="s">
        <v>1201</v>
      </c>
      <c r="K108" s="296" t="s">
        <v>1201</v>
      </c>
      <c r="L108" s="296" t="s">
        <v>1201</v>
      </c>
      <c r="M108" s="296" t="s">
        <v>1201</v>
      </c>
      <c r="N108" s="296" t="s">
        <v>1201</v>
      </c>
      <c r="O108" s="296" t="s">
        <v>1201</v>
      </c>
      <c r="P108" s="296" t="s">
        <v>1201</v>
      </c>
      <c r="Q108" s="296" t="s">
        <v>1201</v>
      </c>
      <c r="R108" s="296" t="s">
        <v>1201</v>
      </c>
      <c r="S108" s="296" t="s">
        <v>1200</v>
      </c>
      <c r="T108" s="296" t="s">
        <v>1200</v>
      </c>
      <c r="U108" s="296" t="s">
        <v>1200</v>
      </c>
      <c r="V108" s="296" t="s">
        <v>1201</v>
      </c>
      <c r="W108" s="296" t="s">
        <v>1200</v>
      </c>
      <c r="X108" s="46" t="s">
        <v>1200</v>
      </c>
      <c r="Y108" s="46" t="s">
        <v>1200</v>
      </c>
      <c r="Z108" s="46" t="s">
        <v>1200</v>
      </c>
      <c r="AA108" s="46" t="s">
        <v>1200</v>
      </c>
      <c r="AB108" s="46" t="s">
        <v>1200</v>
      </c>
      <c r="AC108" s="46" t="s">
        <v>1200</v>
      </c>
      <c r="AD108" s="46" t="s">
        <v>1200</v>
      </c>
    </row>
    <row r="109" spans="1:30" x14ac:dyDescent="0.2">
      <c r="A109" s="425">
        <v>280867</v>
      </c>
      <c r="B109" s="425" t="s">
        <v>346</v>
      </c>
      <c r="C109" s="296"/>
      <c r="D109" s="296" t="s">
        <v>1201</v>
      </c>
      <c r="E109" s="386"/>
      <c r="F109" s="296">
        <v>18</v>
      </c>
      <c r="G109" s="386">
        <v>45016</v>
      </c>
      <c r="H109" s="296" t="s">
        <v>1201</v>
      </c>
      <c r="I109" s="386">
        <v>45077</v>
      </c>
      <c r="J109" s="296" t="s">
        <v>1201</v>
      </c>
      <c r="K109" s="296" t="s">
        <v>1201</v>
      </c>
      <c r="L109" s="296" t="s">
        <v>1201</v>
      </c>
      <c r="M109" s="296" t="s">
        <v>1201</v>
      </c>
      <c r="N109" s="296" t="s">
        <v>1201</v>
      </c>
      <c r="O109" s="296" t="s">
        <v>1200</v>
      </c>
      <c r="P109" s="296" t="s">
        <v>1201</v>
      </c>
      <c r="Q109" s="296" t="s">
        <v>1201</v>
      </c>
      <c r="R109" s="296" t="s">
        <v>1201</v>
      </c>
      <c r="S109" s="296" t="s">
        <v>1200</v>
      </c>
      <c r="T109" s="296" t="s">
        <v>1201</v>
      </c>
      <c r="U109" s="296" t="s">
        <v>1201</v>
      </c>
      <c r="V109" s="296" t="s">
        <v>1200</v>
      </c>
      <c r="W109" s="296" t="s">
        <v>1200</v>
      </c>
      <c r="X109" s="46" t="s">
        <v>1200</v>
      </c>
      <c r="Y109" s="46" t="s">
        <v>1200</v>
      </c>
      <c r="Z109" s="46" t="s">
        <v>1200</v>
      </c>
      <c r="AA109" s="46" t="s">
        <v>1200</v>
      </c>
      <c r="AB109" s="46" t="s">
        <v>1200</v>
      </c>
      <c r="AC109" s="46" t="s">
        <v>1200</v>
      </c>
      <c r="AD109" s="46" t="s">
        <v>1200</v>
      </c>
    </row>
    <row r="110" spans="1:30" x14ac:dyDescent="0.2">
      <c r="A110" s="425">
        <v>280925</v>
      </c>
      <c r="B110" s="425" t="s">
        <v>348</v>
      </c>
      <c r="C110" s="296"/>
      <c r="D110" s="296" t="s">
        <v>1201</v>
      </c>
      <c r="E110" s="386"/>
      <c r="F110" s="296">
        <v>13</v>
      </c>
      <c r="G110" s="386">
        <v>45016</v>
      </c>
      <c r="H110" s="296" t="s">
        <v>1201</v>
      </c>
      <c r="I110" s="386">
        <v>45077</v>
      </c>
      <c r="J110" s="296" t="s">
        <v>1201</v>
      </c>
      <c r="K110" s="296" t="s">
        <v>1201</v>
      </c>
      <c r="L110" s="296" t="s">
        <v>1201</v>
      </c>
      <c r="M110" s="296" t="s">
        <v>1201</v>
      </c>
      <c r="N110" s="296" t="s">
        <v>1201</v>
      </c>
      <c r="O110" s="296" t="s">
        <v>1200</v>
      </c>
      <c r="P110" s="296" t="s">
        <v>1201</v>
      </c>
      <c r="Q110" s="296" t="s">
        <v>1201</v>
      </c>
      <c r="R110" s="296" t="s">
        <v>1200</v>
      </c>
      <c r="S110" s="296" t="s">
        <v>1200</v>
      </c>
      <c r="T110" s="296" t="s">
        <v>1201</v>
      </c>
      <c r="U110" s="296" t="s">
        <v>1200</v>
      </c>
      <c r="V110" s="296" t="s">
        <v>1200</v>
      </c>
      <c r="W110" s="296" t="s">
        <v>1200</v>
      </c>
      <c r="X110" s="46" t="s">
        <v>1200</v>
      </c>
      <c r="Y110" s="46" t="s">
        <v>1200</v>
      </c>
      <c r="Z110" s="46" t="s">
        <v>1200</v>
      </c>
      <c r="AA110" s="46" t="s">
        <v>1200</v>
      </c>
      <c r="AB110" s="46" t="s">
        <v>1200</v>
      </c>
      <c r="AC110" s="46" t="s">
        <v>1200</v>
      </c>
      <c r="AD110" s="46" t="s">
        <v>1200</v>
      </c>
    </row>
    <row r="111" spans="1:30" x14ac:dyDescent="0.2">
      <c r="A111" s="425">
        <v>282517</v>
      </c>
      <c r="B111" s="425" t="s">
        <v>349</v>
      </c>
      <c r="C111" s="296"/>
      <c r="D111" s="296"/>
      <c r="E111" s="386" t="s">
        <v>1201</v>
      </c>
      <c r="F111" s="296">
        <v>19</v>
      </c>
      <c r="G111" s="386">
        <v>45016</v>
      </c>
      <c r="H111" s="296" t="s">
        <v>1201</v>
      </c>
      <c r="I111" s="386">
        <v>45077</v>
      </c>
      <c r="J111" s="296" t="s">
        <v>1201</v>
      </c>
      <c r="K111" s="296" t="s">
        <v>1201</v>
      </c>
      <c r="L111" s="296" t="s">
        <v>1200</v>
      </c>
      <c r="M111" s="296" t="s">
        <v>1200</v>
      </c>
      <c r="N111" s="296" t="s">
        <v>1200</v>
      </c>
      <c r="O111" s="296" t="s">
        <v>1200</v>
      </c>
      <c r="P111" s="296" t="s">
        <v>1200</v>
      </c>
      <c r="Q111" s="296" t="s">
        <v>1200</v>
      </c>
      <c r="R111" s="296" t="s">
        <v>1200</v>
      </c>
      <c r="S111" s="296" t="s">
        <v>1200</v>
      </c>
      <c r="T111" s="296" t="s">
        <v>1200</v>
      </c>
      <c r="U111" s="296" t="s">
        <v>1200</v>
      </c>
      <c r="V111" s="296" t="s">
        <v>1200</v>
      </c>
      <c r="W111" s="296" t="s">
        <v>1200</v>
      </c>
      <c r="X111" s="46" t="s">
        <v>1200</v>
      </c>
      <c r="Y111" s="46" t="s">
        <v>1200</v>
      </c>
      <c r="Z111" s="46" t="s">
        <v>1200</v>
      </c>
      <c r="AA111" s="46" t="s">
        <v>1200</v>
      </c>
      <c r="AB111" s="46" t="s">
        <v>1200</v>
      </c>
      <c r="AC111" s="46" t="s">
        <v>1200</v>
      </c>
      <c r="AD111" s="46" t="s">
        <v>1200</v>
      </c>
    </row>
    <row r="112" spans="1:30" x14ac:dyDescent="0.2">
      <c r="A112" s="425">
        <v>282632</v>
      </c>
      <c r="B112" s="425" t="s">
        <v>350</v>
      </c>
      <c r="C112" s="296"/>
      <c r="D112" s="296" t="s">
        <v>1201</v>
      </c>
      <c r="E112" s="386"/>
      <c r="F112" s="296">
        <v>22</v>
      </c>
      <c r="G112" s="386">
        <v>45016</v>
      </c>
      <c r="H112" s="296" t="s">
        <v>1201</v>
      </c>
      <c r="I112" s="386">
        <v>45077</v>
      </c>
      <c r="J112" s="296" t="s">
        <v>1201</v>
      </c>
      <c r="K112" s="296" t="s">
        <v>1201</v>
      </c>
      <c r="L112" s="296" t="s">
        <v>1200</v>
      </c>
      <c r="M112" s="296" t="s">
        <v>1200</v>
      </c>
      <c r="N112" s="296" t="s">
        <v>1201</v>
      </c>
      <c r="O112" s="296" t="s">
        <v>1200</v>
      </c>
      <c r="P112" s="296" t="s">
        <v>1200</v>
      </c>
      <c r="Q112" s="296" t="s">
        <v>1201</v>
      </c>
      <c r="R112" s="296" t="s">
        <v>1200</v>
      </c>
      <c r="S112" s="296" t="s">
        <v>1200</v>
      </c>
      <c r="T112" s="296" t="s">
        <v>1201</v>
      </c>
      <c r="U112" s="296" t="s">
        <v>1200</v>
      </c>
      <c r="V112" s="296" t="s">
        <v>1200</v>
      </c>
      <c r="W112" s="296" t="s">
        <v>1200</v>
      </c>
      <c r="X112" s="46" t="s">
        <v>1200</v>
      </c>
      <c r="Y112" s="46" t="s">
        <v>1200</v>
      </c>
      <c r="Z112" s="46" t="s">
        <v>1200</v>
      </c>
      <c r="AA112" s="46" t="s">
        <v>1200</v>
      </c>
      <c r="AB112" s="46" t="s">
        <v>1200</v>
      </c>
      <c r="AC112" s="46" t="s">
        <v>1200</v>
      </c>
      <c r="AD112" s="46" t="s">
        <v>1200</v>
      </c>
    </row>
    <row r="113" spans="1:30" x14ac:dyDescent="0.2">
      <c r="A113" s="425">
        <v>283408</v>
      </c>
      <c r="B113" s="425" t="s">
        <v>151</v>
      </c>
      <c r="C113" s="296"/>
      <c r="D113" s="296" t="s">
        <v>1201</v>
      </c>
      <c r="E113" s="386"/>
      <c r="F113" s="296">
        <v>17</v>
      </c>
      <c r="G113" s="386">
        <v>45016</v>
      </c>
      <c r="H113" s="296" t="s">
        <v>1201</v>
      </c>
      <c r="I113" s="386">
        <v>45077</v>
      </c>
      <c r="J113" s="296" t="s">
        <v>1201</v>
      </c>
      <c r="K113" s="296" t="s">
        <v>1201</v>
      </c>
      <c r="L113" s="296" t="s">
        <v>1200</v>
      </c>
      <c r="M113" s="296" t="s">
        <v>1200</v>
      </c>
      <c r="N113" s="296" t="s">
        <v>1201</v>
      </c>
      <c r="O113" s="296" t="s">
        <v>1200</v>
      </c>
      <c r="P113" s="296" t="s">
        <v>1201</v>
      </c>
      <c r="Q113" s="296" t="s">
        <v>1201</v>
      </c>
      <c r="R113" s="296" t="s">
        <v>1201</v>
      </c>
      <c r="S113" s="296" t="s">
        <v>1200</v>
      </c>
      <c r="T113" s="296" t="s">
        <v>1200</v>
      </c>
      <c r="U113" s="296" t="s">
        <v>1200</v>
      </c>
      <c r="V113" s="296" t="s">
        <v>1200</v>
      </c>
      <c r="W113" s="296" t="s">
        <v>1200</v>
      </c>
      <c r="X113" s="46" t="s">
        <v>1200</v>
      </c>
      <c r="Y113" s="46" t="s">
        <v>1200</v>
      </c>
      <c r="Z113" s="46" t="s">
        <v>1200</v>
      </c>
      <c r="AA113" s="46" t="s">
        <v>1200</v>
      </c>
      <c r="AB113" s="46" t="s">
        <v>1200</v>
      </c>
      <c r="AC113" s="46" t="s">
        <v>1200</v>
      </c>
      <c r="AD113" s="46" t="s">
        <v>1200</v>
      </c>
    </row>
    <row r="114" spans="1:30" x14ac:dyDescent="0.2">
      <c r="A114" s="425">
        <v>285990</v>
      </c>
      <c r="B114" s="425" t="s">
        <v>192</v>
      </c>
      <c r="C114" s="296"/>
      <c r="D114" s="296"/>
      <c r="E114" s="386"/>
      <c r="F114" s="296">
        <v>20</v>
      </c>
      <c r="G114" s="386">
        <v>45016</v>
      </c>
      <c r="H114" s="296" t="s">
        <v>1201</v>
      </c>
      <c r="I114" s="386">
        <v>45046</v>
      </c>
      <c r="J114" s="296" t="s">
        <v>1201</v>
      </c>
      <c r="K114" s="296" t="s">
        <v>1201</v>
      </c>
      <c r="L114" s="296" t="s">
        <v>1201</v>
      </c>
      <c r="M114" s="296" t="s">
        <v>1200</v>
      </c>
      <c r="N114" s="296" t="s">
        <v>1200</v>
      </c>
      <c r="O114" s="296" t="s">
        <v>1200</v>
      </c>
      <c r="P114" s="296" t="s">
        <v>1200</v>
      </c>
      <c r="Q114" s="296" t="s">
        <v>1200</v>
      </c>
      <c r="R114" s="296" t="s">
        <v>1200</v>
      </c>
      <c r="S114" s="296" t="s">
        <v>1200</v>
      </c>
      <c r="T114" s="296" t="s">
        <v>1200</v>
      </c>
      <c r="U114" s="296" t="s">
        <v>1201</v>
      </c>
      <c r="V114" s="296" t="s">
        <v>1200</v>
      </c>
      <c r="W114" s="296" t="s">
        <v>1200</v>
      </c>
      <c r="X114" s="46" t="s">
        <v>1200</v>
      </c>
      <c r="Y114" s="46" t="s">
        <v>1200</v>
      </c>
      <c r="Z114" s="46" t="s">
        <v>1200</v>
      </c>
      <c r="AA114" s="46" t="s">
        <v>1200</v>
      </c>
      <c r="AB114" s="46" t="s">
        <v>1200</v>
      </c>
      <c r="AC114" s="46" t="s">
        <v>1200</v>
      </c>
      <c r="AD114" s="46" t="s">
        <v>1200</v>
      </c>
    </row>
    <row r="115" spans="1:30" x14ac:dyDescent="0.2">
      <c r="A115" s="425">
        <v>286294</v>
      </c>
      <c r="B115" s="425" t="s">
        <v>352</v>
      </c>
      <c r="C115" s="296"/>
      <c r="D115" s="296" t="s">
        <v>1201</v>
      </c>
      <c r="E115" s="386"/>
      <c r="F115" s="296">
        <v>20</v>
      </c>
      <c r="G115" s="386">
        <v>45016</v>
      </c>
      <c r="H115" s="296" t="s">
        <v>1201</v>
      </c>
      <c r="I115" s="386">
        <v>45077</v>
      </c>
      <c r="J115" s="296" t="s">
        <v>1201</v>
      </c>
      <c r="K115" s="296" t="s">
        <v>1201</v>
      </c>
      <c r="L115" s="296" t="s">
        <v>1200</v>
      </c>
      <c r="M115" s="296" t="s">
        <v>1200</v>
      </c>
      <c r="N115" s="296" t="s">
        <v>1201</v>
      </c>
      <c r="O115" s="296" t="s">
        <v>1200</v>
      </c>
      <c r="P115" s="296" t="s">
        <v>1200</v>
      </c>
      <c r="Q115" s="296" t="s">
        <v>1201</v>
      </c>
      <c r="R115" s="296" t="s">
        <v>1200</v>
      </c>
      <c r="S115" s="296" t="s">
        <v>1200</v>
      </c>
      <c r="T115" s="296" t="s">
        <v>1200</v>
      </c>
      <c r="U115" s="296" t="s">
        <v>1200</v>
      </c>
      <c r="V115" s="296" t="s">
        <v>1200</v>
      </c>
      <c r="W115" s="296" t="s">
        <v>1200</v>
      </c>
      <c r="X115" s="46" t="s">
        <v>1200</v>
      </c>
      <c r="Y115" s="46" t="s">
        <v>1200</v>
      </c>
      <c r="Z115" s="46" t="s">
        <v>1200</v>
      </c>
      <c r="AA115" s="46" t="s">
        <v>1200</v>
      </c>
      <c r="AB115" s="46" t="s">
        <v>1200</v>
      </c>
      <c r="AC115" s="46" t="s">
        <v>1200</v>
      </c>
      <c r="AD115" s="46" t="s">
        <v>1200</v>
      </c>
    </row>
    <row r="116" spans="1:30" x14ac:dyDescent="0.2">
      <c r="A116" s="425">
        <v>287656</v>
      </c>
      <c r="B116" s="425" t="s">
        <v>149</v>
      </c>
      <c r="C116" s="296"/>
      <c r="D116" s="296" t="s">
        <v>1201</v>
      </c>
      <c r="E116" s="386"/>
      <c r="F116" s="296">
        <v>20</v>
      </c>
      <c r="G116" s="386">
        <v>45016</v>
      </c>
      <c r="H116" s="296" t="s">
        <v>1201</v>
      </c>
      <c r="I116" s="386">
        <v>45077</v>
      </c>
      <c r="J116" s="296" t="s">
        <v>1201</v>
      </c>
      <c r="K116" s="296" t="s">
        <v>1201</v>
      </c>
      <c r="L116" s="296" t="s">
        <v>1201</v>
      </c>
      <c r="M116" s="296" t="s">
        <v>1201</v>
      </c>
      <c r="N116" s="296" t="s">
        <v>1201</v>
      </c>
      <c r="O116" s="296" t="s">
        <v>1200</v>
      </c>
      <c r="P116" s="296" t="s">
        <v>1201</v>
      </c>
      <c r="Q116" s="296" t="s">
        <v>1201</v>
      </c>
      <c r="R116" s="296" t="s">
        <v>1200</v>
      </c>
      <c r="S116" s="296" t="s">
        <v>1200</v>
      </c>
      <c r="T116" s="296" t="s">
        <v>1200</v>
      </c>
      <c r="U116" s="296" t="s">
        <v>1200</v>
      </c>
      <c r="V116" s="296" t="s">
        <v>1200</v>
      </c>
      <c r="W116" s="296" t="s">
        <v>1200</v>
      </c>
      <c r="X116" s="46" t="s">
        <v>1200</v>
      </c>
      <c r="Y116" s="46" t="s">
        <v>1200</v>
      </c>
      <c r="Z116" s="46" t="s">
        <v>1200</v>
      </c>
      <c r="AA116" s="46" t="s">
        <v>1200</v>
      </c>
      <c r="AB116" s="46" t="s">
        <v>1200</v>
      </c>
      <c r="AC116" s="46" t="s">
        <v>1200</v>
      </c>
      <c r="AD116" s="46" t="s">
        <v>1200</v>
      </c>
    </row>
    <row r="117" spans="1:30" x14ac:dyDescent="0.2">
      <c r="A117" s="425">
        <v>290072</v>
      </c>
      <c r="B117" s="425" t="s">
        <v>353</v>
      </c>
      <c r="C117" s="296"/>
      <c r="D117" s="296" t="s">
        <v>1201</v>
      </c>
      <c r="E117" s="386"/>
      <c r="F117" s="296">
        <v>19</v>
      </c>
      <c r="G117" s="386">
        <v>45016</v>
      </c>
      <c r="H117" s="296" t="s">
        <v>1201</v>
      </c>
      <c r="I117" s="386">
        <v>45077</v>
      </c>
      <c r="J117" s="296" t="s">
        <v>1201</v>
      </c>
      <c r="K117" s="296" t="s">
        <v>1201</v>
      </c>
      <c r="L117" s="296" t="s">
        <v>1201</v>
      </c>
      <c r="M117" s="296" t="s">
        <v>1201</v>
      </c>
      <c r="N117" s="296" t="s">
        <v>1201</v>
      </c>
      <c r="O117" s="296" t="s">
        <v>1200</v>
      </c>
      <c r="P117" s="296" t="s">
        <v>1201</v>
      </c>
      <c r="Q117" s="296" t="s">
        <v>1201</v>
      </c>
      <c r="R117" s="296" t="s">
        <v>1201</v>
      </c>
      <c r="S117" s="296" t="s">
        <v>1201</v>
      </c>
      <c r="T117" s="296" t="s">
        <v>1201</v>
      </c>
      <c r="U117" s="296" t="s">
        <v>1200</v>
      </c>
      <c r="V117" s="296" t="s">
        <v>1201</v>
      </c>
      <c r="W117" s="296" t="s">
        <v>1200</v>
      </c>
      <c r="X117" s="46" t="s">
        <v>1200</v>
      </c>
      <c r="Y117" s="46" t="s">
        <v>1200</v>
      </c>
      <c r="Z117" s="46" t="s">
        <v>1200</v>
      </c>
      <c r="AA117" s="46" t="s">
        <v>1200</v>
      </c>
      <c r="AB117" s="46" t="s">
        <v>1200</v>
      </c>
      <c r="AC117" s="46" t="s">
        <v>1200</v>
      </c>
      <c r="AD117" s="46" t="s">
        <v>1200</v>
      </c>
    </row>
    <row r="118" spans="1:30" x14ac:dyDescent="0.2">
      <c r="A118" s="425">
        <v>290833</v>
      </c>
      <c r="B118" s="425" t="s">
        <v>1165</v>
      </c>
      <c r="C118" s="296"/>
      <c r="D118" s="296"/>
      <c r="E118" s="386" t="s">
        <v>1201</v>
      </c>
      <c r="F118" s="296">
        <v>30</v>
      </c>
      <c r="G118" s="386">
        <v>45016</v>
      </c>
      <c r="H118" s="296" t="s">
        <v>1200</v>
      </c>
      <c r="I118" s="386">
        <v>44985</v>
      </c>
      <c r="J118" s="296" t="s">
        <v>1201</v>
      </c>
      <c r="K118" s="296" t="s">
        <v>1201</v>
      </c>
      <c r="L118" s="296" t="s">
        <v>1200</v>
      </c>
      <c r="M118" s="296" t="s">
        <v>1200</v>
      </c>
      <c r="N118" s="296" t="s">
        <v>1201</v>
      </c>
      <c r="O118" s="296" t="s">
        <v>1201</v>
      </c>
      <c r="P118" s="296" t="s">
        <v>1200</v>
      </c>
      <c r="Q118" s="296" t="s">
        <v>1201</v>
      </c>
      <c r="R118" s="296" t="s">
        <v>1200</v>
      </c>
      <c r="S118" s="296" t="s">
        <v>1200</v>
      </c>
      <c r="T118" s="296" t="s">
        <v>1201</v>
      </c>
      <c r="U118" s="296" t="s">
        <v>1200</v>
      </c>
      <c r="V118" s="296" t="s">
        <v>1201</v>
      </c>
      <c r="W118" s="296" t="s">
        <v>1200</v>
      </c>
      <c r="X118" s="46" t="s">
        <v>1200</v>
      </c>
      <c r="Y118" s="46" t="s">
        <v>1200</v>
      </c>
      <c r="Z118" s="46" t="s">
        <v>1200</v>
      </c>
      <c r="AA118" s="46" t="s">
        <v>1200</v>
      </c>
      <c r="AB118" s="46" t="s">
        <v>1200</v>
      </c>
      <c r="AC118" s="46" t="s">
        <v>1200</v>
      </c>
      <c r="AD118" s="46" t="s">
        <v>1200</v>
      </c>
    </row>
    <row r="119" spans="1:30" x14ac:dyDescent="0.2">
      <c r="A119" s="425">
        <v>291906</v>
      </c>
      <c r="B119" s="425" t="s">
        <v>74</v>
      </c>
      <c r="C119" s="296"/>
      <c r="D119" s="296" t="s">
        <v>1201</v>
      </c>
      <c r="E119" s="386"/>
      <c r="F119" s="296">
        <v>21</v>
      </c>
      <c r="G119" s="386">
        <v>45016</v>
      </c>
      <c r="H119" s="296" t="s">
        <v>1201</v>
      </c>
      <c r="I119" s="386">
        <v>45077</v>
      </c>
      <c r="J119" s="296" t="s">
        <v>1201</v>
      </c>
      <c r="K119" s="296" t="s">
        <v>1201</v>
      </c>
      <c r="L119" s="296" t="s">
        <v>1201</v>
      </c>
      <c r="M119" s="296" t="s">
        <v>1201</v>
      </c>
      <c r="N119" s="296" t="s">
        <v>1201</v>
      </c>
      <c r="O119" s="296" t="s">
        <v>1200</v>
      </c>
      <c r="P119" s="296" t="s">
        <v>1201</v>
      </c>
      <c r="Q119" s="296" t="s">
        <v>1201</v>
      </c>
      <c r="R119" s="296" t="s">
        <v>1201</v>
      </c>
      <c r="S119" s="296" t="s">
        <v>1200</v>
      </c>
      <c r="T119" s="296" t="s">
        <v>1201</v>
      </c>
      <c r="U119" s="296" t="s">
        <v>1201</v>
      </c>
      <c r="V119" s="296" t="s">
        <v>1200</v>
      </c>
      <c r="W119" s="296" t="s">
        <v>1200</v>
      </c>
      <c r="X119" s="46" t="s">
        <v>1200</v>
      </c>
      <c r="Y119" s="46" t="s">
        <v>1200</v>
      </c>
      <c r="Z119" s="46" t="s">
        <v>1200</v>
      </c>
      <c r="AA119" s="46" t="s">
        <v>1200</v>
      </c>
      <c r="AB119" s="46" t="s">
        <v>1200</v>
      </c>
      <c r="AC119" s="46" t="s">
        <v>1200</v>
      </c>
      <c r="AD119" s="46" t="s">
        <v>1200</v>
      </c>
    </row>
    <row r="120" spans="1:30" x14ac:dyDescent="0.2">
      <c r="A120" s="425">
        <v>292193</v>
      </c>
      <c r="B120" s="425" t="s">
        <v>355</v>
      </c>
      <c r="C120" s="296"/>
      <c r="D120" s="296" t="s">
        <v>1201</v>
      </c>
      <c r="E120" s="386"/>
      <c r="F120" s="296">
        <v>19</v>
      </c>
      <c r="G120" s="386">
        <v>45016</v>
      </c>
      <c r="H120" s="296" t="s">
        <v>1201</v>
      </c>
      <c r="I120" s="386">
        <v>45077</v>
      </c>
      <c r="J120" s="296" t="s">
        <v>1201</v>
      </c>
      <c r="K120" s="296" t="s">
        <v>1201</v>
      </c>
      <c r="L120" s="296" t="s">
        <v>1201</v>
      </c>
      <c r="M120" s="296" t="s">
        <v>1200</v>
      </c>
      <c r="N120" s="296" t="s">
        <v>1201</v>
      </c>
      <c r="O120" s="296" t="s">
        <v>1200</v>
      </c>
      <c r="P120" s="296" t="s">
        <v>1200</v>
      </c>
      <c r="Q120" s="296" t="s">
        <v>1200</v>
      </c>
      <c r="R120" s="296" t="s">
        <v>1201</v>
      </c>
      <c r="S120" s="296" t="s">
        <v>1200</v>
      </c>
      <c r="T120" s="296" t="s">
        <v>1201</v>
      </c>
      <c r="U120" s="296" t="s">
        <v>1200</v>
      </c>
      <c r="V120" s="296" t="s">
        <v>1200</v>
      </c>
      <c r="W120" s="296" t="s">
        <v>1200</v>
      </c>
      <c r="X120" s="46" t="s">
        <v>1200</v>
      </c>
      <c r="Y120" s="46" t="s">
        <v>1200</v>
      </c>
      <c r="Z120" s="46" t="s">
        <v>1200</v>
      </c>
      <c r="AA120" s="46" t="s">
        <v>1200</v>
      </c>
      <c r="AB120" s="46" t="s">
        <v>1200</v>
      </c>
      <c r="AC120" s="46" t="s">
        <v>1200</v>
      </c>
      <c r="AD120" s="46" t="s">
        <v>1200</v>
      </c>
    </row>
    <row r="121" spans="1:30" x14ac:dyDescent="0.2">
      <c r="A121" s="425">
        <v>294322</v>
      </c>
      <c r="B121" s="425" t="s">
        <v>356</v>
      </c>
      <c r="C121" s="296"/>
      <c r="D121" s="296" t="s">
        <v>1201</v>
      </c>
      <c r="E121" s="386"/>
      <c r="F121" s="296">
        <v>21</v>
      </c>
      <c r="G121" s="386">
        <v>45016</v>
      </c>
      <c r="H121" s="296" t="s">
        <v>1200</v>
      </c>
      <c r="I121" s="386">
        <v>45077</v>
      </c>
      <c r="J121" s="296" t="s">
        <v>1201</v>
      </c>
      <c r="K121" s="296" t="s">
        <v>1201</v>
      </c>
      <c r="L121" s="296" t="s">
        <v>1200</v>
      </c>
      <c r="M121" s="296" t="s">
        <v>1200</v>
      </c>
      <c r="N121" s="296" t="s">
        <v>1201</v>
      </c>
      <c r="O121" s="296" t="s">
        <v>1200</v>
      </c>
      <c r="P121" s="296" t="s">
        <v>1200</v>
      </c>
      <c r="Q121" s="296" t="s">
        <v>1200</v>
      </c>
      <c r="R121" s="296" t="s">
        <v>1200</v>
      </c>
      <c r="S121" s="296" t="s">
        <v>1200</v>
      </c>
      <c r="T121" s="296" t="s">
        <v>1201</v>
      </c>
      <c r="U121" s="296" t="s">
        <v>1201</v>
      </c>
      <c r="V121" s="296" t="s">
        <v>1200</v>
      </c>
      <c r="W121" s="296" t="s">
        <v>1200</v>
      </c>
      <c r="X121" s="46" t="s">
        <v>1200</v>
      </c>
      <c r="Y121" s="46" t="s">
        <v>1200</v>
      </c>
      <c r="Z121" s="46" t="s">
        <v>1200</v>
      </c>
      <c r="AA121" s="46" t="s">
        <v>1200</v>
      </c>
      <c r="AB121" s="46" t="s">
        <v>1200</v>
      </c>
      <c r="AC121" s="46" t="s">
        <v>1200</v>
      </c>
      <c r="AD121" s="46" t="s">
        <v>1200</v>
      </c>
    </row>
    <row r="122" spans="1:30" x14ac:dyDescent="0.2">
      <c r="A122" s="425">
        <v>294918</v>
      </c>
      <c r="B122" s="425" t="s">
        <v>358</v>
      </c>
      <c r="C122" s="296"/>
      <c r="D122" s="296" t="s">
        <v>1201</v>
      </c>
      <c r="E122" s="386"/>
      <c r="F122" s="296">
        <v>17</v>
      </c>
      <c r="G122" s="386">
        <v>45016</v>
      </c>
      <c r="H122" s="296" t="s">
        <v>1201</v>
      </c>
      <c r="I122" s="386">
        <v>44985</v>
      </c>
      <c r="J122" s="296" t="s">
        <v>1201</v>
      </c>
      <c r="K122" s="296" t="s">
        <v>1201</v>
      </c>
      <c r="L122" s="296" t="s">
        <v>1201</v>
      </c>
      <c r="M122" s="296" t="s">
        <v>1201</v>
      </c>
      <c r="N122" s="296" t="s">
        <v>1201</v>
      </c>
      <c r="O122" s="296" t="s">
        <v>1201</v>
      </c>
      <c r="P122" s="296" t="s">
        <v>1201</v>
      </c>
      <c r="Q122" s="296" t="s">
        <v>1201</v>
      </c>
      <c r="R122" s="296" t="s">
        <v>1201</v>
      </c>
      <c r="S122" s="296" t="s">
        <v>1200</v>
      </c>
      <c r="T122" s="296" t="s">
        <v>1201</v>
      </c>
      <c r="U122" s="296" t="s">
        <v>1200</v>
      </c>
      <c r="V122" s="296" t="s">
        <v>1201</v>
      </c>
      <c r="W122" s="296" t="s">
        <v>1200</v>
      </c>
      <c r="X122" s="46" t="s">
        <v>1200</v>
      </c>
      <c r="Y122" s="46" t="s">
        <v>1200</v>
      </c>
      <c r="Z122" s="46" t="s">
        <v>1200</v>
      </c>
      <c r="AA122" s="46" t="s">
        <v>1200</v>
      </c>
      <c r="AB122" s="46" t="s">
        <v>1200</v>
      </c>
      <c r="AC122" s="46" t="s">
        <v>1200</v>
      </c>
      <c r="AD122" s="46" t="s">
        <v>1200</v>
      </c>
    </row>
    <row r="123" spans="1:30" x14ac:dyDescent="0.2">
      <c r="A123" s="425">
        <v>295857</v>
      </c>
      <c r="B123" s="425" t="s">
        <v>359</v>
      </c>
      <c r="C123" s="296"/>
      <c r="D123" s="296" t="s">
        <v>1201</v>
      </c>
      <c r="E123" s="386"/>
      <c r="F123" s="296">
        <v>23</v>
      </c>
      <c r="G123" s="386">
        <v>45016</v>
      </c>
      <c r="H123" s="296" t="s">
        <v>1201</v>
      </c>
      <c r="I123" s="386">
        <v>45077</v>
      </c>
      <c r="J123" s="296" t="s">
        <v>1201</v>
      </c>
      <c r="K123" s="296" t="s">
        <v>1201</v>
      </c>
      <c r="L123" s="296" t="s">
        <v>1201</v>
      </c>
      <c r="M123" s="296" t="s">
        <v>1201</v>
      </c>
      <c r="N123" s="296" t="s">
        <v>1201</v>
      </c>
      <c r="O123" s="296" t="s">
        <v>1201</v>
      </c>
      <c r="P123" s="296" t="s">
        <v>1201</v>
      </c>
      <c r="Q123" s="296" t="s">
        <v>1201</v>
      </c>
      <c r="R123" s="296" t="s">
        <v>1201</v>
      </c>
      <c r="S123" s="296" t="s">
        <v>1200</v>
      </c>
      <c r="T123" s="296" t="s">
        <v>1201</v>
      </c>
      <c r="U123" s="296" t="s">
        <v>1200</v>
      </c>
      <c r="V123" s="296" t="s">
        <v>1201</v>
      </c>
      <c r="W123" s="296" t="s">
        <v>1200</v>
      </c>
      <c r="X123" s="46" t="s">
        <v>1200</v>
      </c>
      <c r="Y123" s="46" t="s">
        <v>1200</v>
      </c>
      <c r="Z123" s="46" t="s">
        <v>1200</v>
      </c>
      <c r="AA123" s="46" t="s">
        <v>1200</v>
      </c>
      <c r="AB123" s="46" t="s">
        <v>1200</v>
      </c>
      <c r="AC123" s="46" t="s">
        <v>1200</v>
      </c>
      <c r="AD123" s="46" t="s">
        <v>1200</v>
      </c>
    </row>
    <row r="124" spans="1:30" x14ac:dyDescent="0.2">
      <c r="A124" s="425">
        <v>296327</v>
      </c>
      <c r="B124" s="425" t="s">
        <v>360</v>
      </c>
      <c r="C124" s="296"/>
      <c r="D124" s="296" t="s">
        <v>1201</v>
      </c>
      <c r="E124" s="386"/>
      <c r="F124" s="296">
        <v>24</v>
      </c>
      <c r="G124" s="386">
        <v>45016</v>
      </c>
      <c r="H124" s="296" t="s">
        <v>1200</v>
      </c>
      <c r="I124" s="386">
        <v>45077</v>
      </c>
      <c r="J124" s="296" t="s">
        <v>1201</v>
      </c>
      <c r="K124" s="296" t="s">
        <v>1201</v>
      </c>
      <c r="L124" s="296" t="s">
        <v>1200</v>
      </c>
      <c r="M124" s="296" t="s">
        <v>1200</v>
      </c>
      <c r="N124" s="296" t="s">
        <v>1201</v>
      </c>
      <c r="O124" s="296" t="s">
        <v>1201</v>
      </c>
      <c r="P124" s="296" t="s">
        <v>1201</v>
      </c>
      <c r="Q124" s="296" t="s">
        <v>1201</v>
      </c>
      <c r="R124" s="296" t="s">
        <v>1200</v>
      </c>
      <c r="S124" s="296" t="s">
        <v>1200</v>
      </c>
      <c r="T124" s="296" t="s">
        <v>1201</v>
      </c>
      <c r="U124" s="296" t="s">
        <v>1200</v>
      </c>
      <c r="V124" s="296" t="s">
        <v>1201</v>
      </c>
      <c r="W124" s="296" t="s">
        <v>1200</v>
      </c>
      <c r="X124" s="46" t="s">
        <v>1200</v>
      </c>
      <c r="Y124" s="46" t="s">
        <v>1200</v>
      </c>
      <c r="Z124" s="46" t="s">
        <v>1200</v>
      </c>
      <c r="AA124" s="46" t="s">
        <v>1200</v>
      </c>
      <c r="AB124" s="46" t="s">
        <v>1200</v>
      </c>
      <c r="AC124" s="46" t="s">
        <v>1200</v>
      </c>
      <c r="AD124" s="46" t="s">
        <v>1200</v>
      </c>
    </row>
    <row r="125" spans="1:30" x14ac:dyDescent="0.2">
      <c r="A125" s="425">
        <v>296749</v>
      </c>
      <c r="B125" s="425" t="s">
        <v>361</v>
      </c>
      <c r="C125" s="296"/>
      <c r="D125" s="296" t="s">
        <v>1201</v>
      </c>
      <c r="E125" s="386"/>
      <c r="F125" s="296">
        <v>20</v>
      </c>
      <c r="G125" s="386">
        <v>45016</v>
      </c>
      <c r="H125" s="296" t="s">
        <v>1201</v>
      </c>
      <c r="I125" s="386">
        <v>45077</v>
      </c>
      <c r="J125" s="296" t="s">
        <v>1201</v>
      </c>
      <c r="K125" s="296" t="s">
        <v>1201</v>
      </c>
      <c r="L125" s="296" t="s">
        <v>1201</v>
      </c>
      <c r="M125" s="296" t="s">
        <v>1201</v>
      </c>
      <c r="N125" s="296" t="s">
        <v>1201</v>
      </c>
      <c r="O125" s="296" t="s">
        <v>1200</v>
      </c>
      <c r="P125" s="296" t="s">
        <v>1201</v>
      </c>
      <c r="Q125" s="296" t="s">
        <v>1201</v>
      </c>
      <c r="R125" s="296" t="s">
        <v>1201</v>
      </c>
      <c r="S125" s="296" t="s">
        <v>1201</v>
      </c>
      <c r="T125" s="296" t="s">
        <v>1201</v>
      </c>
      <c r="U125" s="296" t="s">
        <v>1201</v>
      </c>
      <c r="V125" s="296" t="s">
        <v>1201</v>
      </c>
      <c r="W125" s="296" t="s">
        <v>1200</v>
      </c>
      <c r="X125" s="46" t="s">
        <v>1201</v>
      </c>
      <c r="Y125" s="46" t="s">
        <v>1200</v>
      </c>
      <c r="Z125" s="46" t="s">
        <v>1200</v>
      </c>
      <c r="AA125" s="46" t="s">
        <v>1201</v>
      </c>
      <c r="AB125" s="46" t="s">
        <v>1200</v>
      </c>
      <c r="AC125" s="46" t="s">
        <v>1200</v>
      </c>
      <c r="AD125" s="46" t="s">
        <v>1200</v>
      </c>
    </row>
    <row r="126" spans="1:30" x14ac:dyDescent="0.2">
      <c r="A126" s="425">
        <v>300996</v>
      </c>
      <c r="B126" s="425" t="s">
        <v>362</v>
      </c>
      <c r="C126" s="296"/>
      <c r="D126" s="296"/>
      <c r="E126" s="386"/>
      <c r="F126" s="296">
        <v>19</v>
      </c>
      <c r="G126" s="386">
        <v>45016</v>
      </c>
      <c r="H126" s="296" t="s">
        <v>1201</v>
      </c>
      <c r="I126" s="386">
        <v>45077</v>
      </c>
      <c r="J126" s="296" t="s">
        <v>1201</v>
      </c>
      <c r="K126" s="296" t="s">
        <v>1201</v>
      </c>
      <c r="L126" s="296" t="s">
        <v>1201</v>
      </c>
      <c r="M126" s="296" t="s">
        <v>1200</v>
      </c>
      <c r="N126" s="296" t="s">
        <v>1200</v>
      </c>
      <c r="O126" s="296" t="s">
        <v>1200</v>
      </c>
      <c r="P126" s="296" t="s">
        <v>1200</v>
      </c>
      <c r="Q126" s="296" t="s">
        <v>1200</v>
      </c>
      <c r="R126" s="296" t="s">
        <v>1200</v>
      </c>
      <c r="S126" s="296" t="s">
        <v>1200</v>
      </c>
      <c r="T126" s="296" t="s">
        <v>1200</v>
      </c>
      <c r="U126" s="296" t="s">
        <v>1201</v>
      </c>
      <c r="V126" s="296" t="s">
        <v>1200</v>
      </c>
      <c r="W126" s="296" t="s">
        <v>1200</v>
      </c>
      <c r="X126" s="46" t="s">
        <v>1200</v>
      </c>
      <c r="Y126" s="46" t="s">
        <v>1200</v>
      </c>
      <c r="Z126" s="46" t="s">
        <v>1200</v>
      </c>
      <c r="AA126" s="46" t="s">
        <v>1200</v>
      </c>
      <c r="AB126" s="46" t="s">
        <v>1200</v>
      </c>
      <c r="AC126" s="46" t="s">
        <v>1200</v>
      </c>
      <c r="AD126" s="46" t="s">
        <v>1200</v>
      </c>
    </row>
    <row r="127" spans="1:30" x14ac:dyDescent="0.2">
      <c r="A127" s="425">
        <v>301580</v>
      </c>
      <c r="B127" s="425" t="s">
        <v>363</v>
      </c>
      <c r="C127" s="296"/>
      <c r="D127" s="296"/>
      <c r="E127" s="386"/>
      <c r="F127" s="296">
        <v>18</v>
      </c>
      <c r="G127" s="386">
        <v>45016</v>
      </c>
      <c r="H127" s="296" t="s">
        <v>1201</v>
      </c>
      <c r="I127" s="386">
        <v>45077</v>
      </c>
      <c r="J127" s="296" t="s">
        <v>1201</v>
      </c>
      <c r="K127" s="296" t="s">
        <v>1201</v>
      </c>
      <c r="L127" s="296" t="s">
        <v>1200</v>
      </c>
      <c r="M127" s="296" t="s">
        <v>1201</v>
      </c>
      <c r="N127" s="296" t="s">
        <v>1201</v>
      </c>
      <c r="O127" s="296" t="s">
        <v>1200</v>
      </c>
      <c r="P127" s="296" t="s">
        <v>1201</v>
      </c>
      <c r="Q127" s="296" t="s">
        <v>1201</v>
      </c>
      <c r="R127" s="296" t="s">
        <v>1201</v>
      </c>
      <c r="S127" s="296" t="s">
        <v>1200</v>
      </c>
      <c r="T127" s="296" t="s">
        <v>1201</v>
      </c>
      <c r="U127" s="296" t="s">
        <v>1201</v>
      </c>
      <c r="V127" s="296" t="s">
        <v>1200</v>
      </c>
      <c r="W127" s="296" t="s">
        <v>1200</v>
      </c>
      <c r="X127" s="46" t="s">
        <v>1200</v>
      </c>
      <c r="Y127" s="46" t="s">
        <v>1200</v>
      </c>
      <c r="Z127" s="46" t="s">
        <v>1200</v>
      </c>
      <c r="AA127" s="46" t="s">
        <v>1200</v>
      </c>
      <c r="AB127" s="46" t="s">
        <v>1200</v>
      </c>
      <c r="AC127" s="46" t="s">
        <v>1200</v>
      </c>
      <c r="AD127" s="46" t="s">
        <v>1200</v>
      </c>
    </row>
    <row r="128" spans="1:30" x14ac:dyDescent="0.2">
      <c r="A128" s="425">
        <v>302760</v>
      </c>
      <c r="B128" s="425" t="s">
        <v>364</v>
      </c>
      <c r="C128" s="296"/>
      <c r="D128" s="296"/>
      <c r="E128" s="386"/>
      <c r="F128" s="296">
        <v>22</v>
      </c>
      <c r="G128" s="386">
        <v>45016</v>
      </c>
      <c r="H128" s="296" t="s">
        <v>1200</v>
      </c>
      <c r="I128" s="386">
        <v>45077</v>
      </c>
      <c r="J128" s="296" t="s">
        <v>1201</v>
      </c>
      <c r="K128" s="296" t="s">
        <v>1201</v>
      </c>
      <c r="L128" s="296" t="s">
        <v>1201</v>
      </c>
      <c r="M128" s="296" t="s">
        <v>1200</v>
      </c>
      <c r="N128" s="296" t="s">
        <v>1200</v>
      </c>
      <c r="O128" s="296" t="s">
        <v>1200</v>
      </c>
      <c r="P128" s="296" t="s">
        <v>1200</v>
      </c>
      <c r="Q128" s="296" t="s">
        <v>1200</v>
      </c>
      <c r="R128" s="296" t="s">
        <v>1200</v>
      </c>
      <c r="S128" s="296" t="s">
        <v>1200</v>
      </c>
      <c r="T128" s="296" t="s">
        <v>1200</v>
      </c>
      <c r="U128" s="296" t="s">
        <v>1201</v>
      </c>
      <c r="V128" s="296" t="s">
        <v>1200</v>
      </c>
      <c r="W128" s="296" t="s">
        <v>1200</v>
      </c>
      <c r="X128" s="46" t="s">
        <v>1200</v>
      </c>
      <c r="Y128" s="46" t="s">
        <v>1200</v>
      </c>
      <c r="Z128" s="46" t="s">
        <v>1200</v>
      </c>
      <c r="AA128" s="46" t="s">
        <v>1200</v>
      </c>
      <c r="AB128" s="46" t="s">
        <v>1200</v>
      </c>
      <c r="AC128" s="46" t="s">
        <v>1200</v>
      </c>
      <c r="AD128" s="46" t="s">
        <v>1200</v>
      </c>
    </row>
    <row r="129" spans="1:30" x14ac:dyDescent="0.2">
      <c r="A129" s="425">
        <v>303701</v>
      </c>
      <c r="B129" s="425" t="s">
        <v>365</v>
      </c>
      <c r="C129" s="296"/>
      <c r="D129" s="296" t="s">
        <v>1201</v>
      </c>
      <c r="E129" s="386"/>
      <c r="F129" s="296">
        <v>19</v>
      </c>
      <c r="G129" s="386">
        <v>45016</v>
      </c>
      <c r="H129" s="296" t="s">
        <v>1201</v>
      </c>
      <c r="I129" s="386">
        <v>45077</v>
      </c>
      <c r="J129" s="296" t="s">
        <v>1201</v>
      </c>
      <c r="K129" s="296" t="s">
        <v>1201</v>
      </c>
      <c r="L129" s="296" t="s">
        <v>1201</v>
      </c>
      <c r="M129" s="296" t="s">
        <v>1201</v>
      </c>
      <c r="N129" s="296" t="s">
        <v>1200</v>
      </c>
      <c r="O129" s="296" t="s">
        <v>1200</v>
      </c>
      <c r="P129" s="296" t="s">
        <v>1200</v>
      </c>
      <c r="Q129" s="296" t="s">
        <v>1201</v>
      </c>
      <c r="R129" s="296" t="s">
        <v>1201</v>
      </c>
      <c r="S129" s="296" t="s">
        <v>1200</v>
      </c>
      <c r="T129" s="296" t="s">
        <v>1201</v>
      </c>
      <c r="U129" s="296" t="s">
        <v>1201</v>
      </c>
      <c r="V129" s="296" t="s">
        <v>1200</v>
      </c>
      <c r="W129" s="296" t="s">
        <v>1200</v>
      </c>
      <c r="X129" s="46" t="s">
        <v>1200</v>
      </c>
      <c r="Y129" s="46" t="s">
        <v>1200</v>
      </c>
      <c r="Z129" s="46" t="s">
        <v>1200</v>
      </c>
      <c r="AA129" s="46" t="s">
        <v>1200</v>
      </c>
      <c r="AB129" s="46" t="s">
        <v>1200</v>
      </c>
      <c r="AC129" s="46" t="s">
        <v>1200</v>
      </c>
      <c r="AD129" s="46" t="s">
        <v>1200</v>
      </c>
    </row>
    <row r="130" spans="1:30" x14ac:dyDescent="0.2">
      <c r="A130" s="425">
        <v>305185</v>
      </c>
      <c r="B130" s="425" t="s">
        <v>367</v>
      </c>
      <c r="C130" s="296"/>
      <c r="D130" s="296" t="s">
        <v>1201</v>
      </c>
      <c r="E130" s="386"/>
      <c r="F130" s="296">
        <v>19</v>
      </c>
      <c r="G130" s="386">
        <v>45016</v>
      </c>
      <c r="H130" s="296" t="s">
        <v>1201</v>
      </c>
      <c r="I130" s="386">
        <v>44985</v>
      </c>
      <c r="J130" s="296" t="s">
        <v>1201</v>
      </c>
      <c r="K130" s="296" t="s">
        <v>1201</v>
      </c>
      <c r="L130" s="296" t="s">
        <v>1200</v>
      </c>
      <c r="M130" s="296" t="s">
        <v>1200</v>
      </c>
      <c r="N130" s="296" t="s">
        <v>1201</v>
      </c>
      <c r="O130" s="296" t="s">
        <v>1200</v>
      </c>
      <c r="P130" s="296" t="s">
        <v>1201</v>
      </c>
      <c r="Q130" s="296" t="s">
        <v>1201</v>
      </c>
      <c r="R130" s="296" t="s">
        <v>1201</v>
      </c>
      <c r="S130" s="296" t="s">
        <v>1200</v>
      </c>
      <c r="T130" s="296" t="s">
        <v>1201</v>
      </c>
      <c r="U130" s="296" t="s">
        <v>1200</v>
      </c>
      <c r="V130" s="296" t="s">
        <v>1200</v>
      </c>
      <c r="W130" s="296" t="s">
        <v>1200</v>
      </c>
      <c r="X130" s="46" t="s">
        <v>1200</v>
      </c>
      <c r="Y130" s="46" t="s">
        <v>1200</v>
      </c>
      <c r="Z130" s="46" t="s">
        <v>1200</v>
      </c>
      <c r="AA130" s="46" t="s">
        <v>1200</v>
      </c>
      <c r="AB130" s="46" t="s">
        <v>1200</v>
      </c>
      <c r="AC130" s="46" t="s">
        <v>1200</v>
      </c>
      <c r="AD130" s="46" t="s">
        <v>1200</v>
      </c>
    </row>
    <row r="131" spans="1:30" x14ac:dyDescent="0.2">
      <c r="A131" s="425">
        <v>305243</v>
      </c>
      <c r="B131" s="425" t="s">
        <v>368</v>
      </c>
      <c r="C131" s="296"/>
      <c r="D131" s="296" t="s">
        <v>1201</v>
      </c>
      <c r="E131" s="386"/>
      <c r="F131" s="296">
        <v>22</v>
      </c>
      <c r="G131" s="386">
        <v>45016</v>
      </c>
      <c r="H131" s="296" t="s">
        <v>1201</v>
      </c>
      <c r="I131" s="386">
        <v>45077</v>
      </c>
      <c r="J131" s="296" t="s">
        <v>1201</v>
      </c>
      <c r="K131" s="296" t="s">
        <v>1201</v>
      </c>
      <c r="L131" s="296" t="s">
        <v>1201</v>
      </c>
      <c r="M131" s="296" t="s">
        <v>1200</v>
      </c>
      <c r="N131" s="296" t="s">
        <v>1201</v>
      </c>
      <c r="O131" s="296" t="s">
        <v>1200</v>
      </c>
      <c r="P131" s="296" t="s">
        <v>1200</v>
      </c>
      <c r="Q131" s="296" t="s">
        <v>1200</v>
      </c>
      <c r="R131" s="296" t="s">
        <v>1200</v>
      </c>
      <c r="S131" s="296" t="s">
        <v>1200</v>
      </c>
      <c r="T131" s="296" t="s">
        <v>1201</v>
      </c>
      <c r="U131" s="296" t="s">
        <v>1200</v>
      </c>
      <c r="V131" s="296" t="s">
        <v>1200</v>
      </c>
      <c r="W131" s="296" t="s">
        <v>1200</v>
      </c>
      <c r="X131" s="46" t="s">
        <v>1200</v>
      </c>
      <c r="Y131" s="46" t="s">
        <v>1200</v>
      </c>
      <c r="Z131" s="46" t="s">
        <v>1200</v>
      </c>
      <c r="AA131" s="46" t="s">
        <v>1200</v>
      </c>
      <c r="AB131" s="46" t="s">
        <v>1200</v>
      </c>
      <c r="AC131" s="46" t="s">
        <v>1200</v>
      </c>
      <c r="AD131" s="46" t="s">
        <v>1200</v>
      </c>
    </row>
    <row r="132" spans="1:30" x14ac:dyDescent="0.2">
      <c r="A132" s="425">
        <v>307306</v>
      </c>
      <c r="B132" s="425" t="s">
        <v>369</v>
      </c>
      <c r="C132" s="296"/>
      <c r="D132" s="296" t="s">
        <v>1201</v>
      </c>
      <c r="E132" s="386"/>
      <c r="F132" s="296">
        <v>19</v>
      </c>
      <c r="G132" s="386">
        <v>45016</v>
      </c>
      <c r="H132" s="296" t="s">
        <v>1201</v>
      </c>
      <c r="I132" s="386">
        <v>44985</v>
      </c>
      <c r="J132" s="296" t="s">
        <v>1201</v>
      </c>
      <c r="K132" s="296" t="s">
        <v>1201</v>
      </c>
      <c r="L132" s="296" t="s">
        <v>1201</v>
      </c>
      <c r="M132" s="296" t="s">
        <v>1201</v>
      </c>
      <c r="N132" s="296" t="s">
        <v>1201</v>
      </c>
      <c r="O132" s="296" t="s">
        <v>1200</v>
      </c>
      <c r="P132" s="296" t="s">
        <v>1201</v>
      </c>
      <c r="Q132" s="296" t="s">
        <v>1201</v>
      </c>
      <c r="R132" s="296" t="s">
        <v>1201</v>
      </c>
      <c r="S132" s="296" t="s">
        <v>1201</v>
      </c>
      <c r="T132" s="296" t="s">
        <v>1201</v>
      </c>
      <c r="U132" s="296" t="s">
        <v>1200</v>
      </c>
      <c r="V132" s="296" t="s">
        <v>1201</v>
      </c>
      <c r="W132" s="296" t="s">
        <v>1200</v>
      </c>
      <c r="X132" s="46" t="s">
        <v>1200</v>
      </c>
      <c r="Y132" s="46" t="s">
        <v>1200</v>
      </c>
      <c r="Z132" s="46" t="s">
        <v>1200</v>
      </c>
      <c r="AA132" s="46" t="s">
        <v>1200</v>
      </c>
      <c r="AB132" s="46" t="s">
        <v>1200</v>
      </c>
      <c r="AC132" s="46" t="s">
        <v>1200</v>
      </c>
      <c r="AD132" s="46" t="s">
        <v>1200</v>
      </c>
    </row>
    <row r="133" spans="1:30" x14ac:dyDescent="0.2">
      <c r="A133" s="425">
        <v>308908</v>
      </c>
      <c r="B133" s="425" t="s">
        <v>371</v>
      </c>
      <c r="C133" s="296"/>
      <c r="D133" s="296" t="s">
        <v>1201</v>
      </c>
      <c r="E133" s="386"/>
      <c r="F133" s="296">
        <v>17</v>
      </c>
      <c r="G133" s="386">
        <v>45016</v>
      </c>
      <c r="H133" s="296" t="s">
        <v>1201</v>
      </c>
      <c r="I133" s="386">
        <v>45077</v>
      </c>
      <c r="J133" s="296" t="s">
        <v>1201</v>
      </c>
      <c r="K133" s="296" t="s">
        <v>1201</v>
      </c>
      <c r="L133" s="296" t="s">
        <v>1201</v>
      </c>
      <c r="M133" s="296" t="s">
        <v>1201</v>
      </c>
      <c r="N133" s="296" t="s">
        <v>1201</v>
      </c>
      <c r="O133" s="296" t="s">
        <v>1201</v>
      </c>
      <c r="P133" s="296" t="s">
        <v>1201</v>
      </c>
      <c r="Q133" s="296" t="s">
        <v>1201</v>
      </c>
      <c r="R133" s="296" t="s">
        <v>1201</v>
      </c>
      <c r="S133" s="296" t="s">
        <v>1201</v>
      </c>
      <c r="T133" s="296" t="s">
        <v>1201</v>
      </c>
      <c r="U133" s="296" t="s">
        <v>1200</v>
      </c>
      <c r="V133" s="296" t="s">
        <v>1201</v>
      </c>
      <c r="W133" s="296" t="s">
        <v>1200</v>
      </c>
      <c r="X133" s="46" t="s">
        <v>1200</v>
      </c>
      <c r="Y133" s="46" t="s">
        <v>1200</v>
      </c>
      <c r="Z133" s="46" t="s">
        <v>1200</v>
      </c>
      <c r="AA133" s="46" t="s">
        <v>1200</v>
      </c>
      <c r="AB133" s="46" t="s">
        <v>1200</v>
      </c>
      <c r="AC133" s="46" t="s">
        <v>1200</v>
      </c>
      <c r="AD133" s="46" t="s">
        <v>1200</v>
      </c>
    </row>
    <row r="134" spans="1:30" x14ac:dyDescent="0.2">
      <c r="A134" s="425">
        <v>309492</v>
      </c>
      <c r="B134" s="425" t="s">
        <v>373</v>
      </c>
      <c r="C134" s="296"/>
      <c r="D134" s="296" t="s">
        <v>1201</v>
      </c>
      <c r="E134" s="386"/>
      <c r="F134" s="296">
        <v>18</v>
      </c>
      <c r="G134" s="386">
        <v>45016</v>
      </c>
      <c r="H134" s="296" t="s">
        <v>1201</v>
      </c>
      <c r="I134" s="386">
        <v>45077</v>
      </c>
      <c r="J134" s="296" t="s">
        <v>1201</v>
      </c>
      <c r="K134" s="296" t="s">
        <v>1201</v>
      </c>
      <c r="L134" s="296" t="s">
        <v>1201</v>
      </c>
      <c r="M134" s="296" t="s">
        <v>1201</v>
      </c>
      <c r="N134" s="296" t="s">
        <v>1201</v>
      </c>
      <c r="O134" s="296" t="s">
        <v>1201</v>
      </c>
      <c r="P134" s="296" t="s">
        <v>1201</v>
      </c>
      <c r="Q134" s="296" t="s">
        <v>1201</v>
      </c>
      <c r="R134" s="296" t="s">
        <v>1201</v>
      </c>
      <c r="S134" s="296" t="s">
        <v>1201</v>
      </c>
      <c r="T134" s="296" t="s">
        <v>1201</v>
      </c>
      <c r="U134" s="296" t="s">
        <v>1201</v>
      </c>
      <c r="V134" s="296" t="s">
        <v>1201</v>
      </c>
      <c r="W134" s="296" t="s">
        <v>1200</v>
      </c>
      <c r="X134" s="46" t="s">
        <v>1201</v>
      </c>
      <c r="Y134" s="46" t="s">
        <v>1200</v>
      </c>
      <c r="Z134" s="46" t="s">
        <v>1200</v>
      </c>
      <c r="AA134" s="46" t="s">
        <v>1200</v>
      </c>
      <c r="AB134" s="46" t="s">
        <v>1200</v>
      </c>
      <c r="AC134" s="46" t="s">
        <v>1200</v>
      </c>
      <c r="AD134" s="46" t="s">
        <v>1200</v>
      </c>
    </row>
    <row r="135" spans="1:30" x14ac:dyDescent="0.2">
      <c r="A135" s="425">
        <v>309666</v>
      </c>
      <c r="B135" s="425" t="s">
        <v>374</v>
      </c>
      <c r="C135" s="296"/>
      <c r="D135" s="296"/>
      <c r="E135" s="386"/>
      <c r="F135" s="296">
        <v>24</v>
      </c>
      <c r="G135" s="386">
        <v>45016</v>
      </c>
      <c r="H135" s="296" t="s">
        <v>1201</v>
      </c>
      <c r="I135" s="386">
        <v>45077</v>
      </c>
      <c r="J135" s="296" t="s">
        <v>1201</v>
      </c>
      <c r="K135" s="296" t="s">
        <v>1201</v>
      </c>
      <c r="L135" s="296" t="s">
        <v>1201</v>
      </c>
      <c r="M135" s="296" t="s">
        <v>1200</v>
      </c>
      <c r="N135" s="296" t="s">
        <v>1200</v>
      </c>
      <c r="O135" s="296" t="s">
        <v>1200</v>
      </c>
      <c r="P135" s="296" t="s">
        <v>1200</v>
      </c>
      <c r="Q135" s="296" t="s">
        <v>1200</v>
      </c>
      <c r="R135" s="296" t="s">
        <v>1200</v>
      </c>
      <c r="S135" s="296" t="s">
        <v>1200</v>
      </c>
      <c r="T135" s="296" t="s">
        <v>1200</v>
      </c>
      <c r="U135" s="296" t="s">
        <v>1200</v>
      </c>
      <c r="V135" s="296" t="s">
        <v>1200</v>
      </c>
      <c r="W135" s="296" t="s">
        <v>1200</v>
      </c>
      <c r="X135" s="46" t="s">
        <v>1200</v>
      </c>
      <c r="Y135" s="46" t="s">
        <v>1200</v>
      </c>
      <c r="Z135" s="46" t="s">
        <v>1200</v>
      </c>
      <c r="AA135" s="46" t="s">
        <v>1200</v>
      </c>
      <c r="AB135" s="46" t="s">
        <v>1200</v>
      </c>
      <c r="AC135" s="46" t="s">
        <v>1200</v>
      </c>
      <c r="AD135" s="46" t="s">
        <v>1200</v>
      </c>
    </row>
    <row r="136" spans="1:30" x14ac:dyDescent="0.2">
      <c r="A136" s="425">
        <v>313320</v>
      </c>
      <c r="B136" s="425" t="s">
        <v>375</v>
      </c>
      <c r="C136" s="296"/>
      <c r="D136" s="296" t="s">
        <v>1201</v>
      </c>
      <c r="E136" s="386"/>
      <c r="F136" s="296">
        <v>25</v>
      </c>
      <c r="G136" s="386">
        <v>45016</v>
      </c>
      <c r="H136" s="296" t="s">
        <v>1201</v>
      </c>
      <c r="I136" s="386">
        <v>45077</v>
      </c>
      <c r="J136" s="296" t="s">
        <v>1201</v>
      </c>
      <c r="K136" s="296" t="s">
        <v>1201</v>
      </c>
      <c r="L136" s="296" t="s">
        <v>1200</v>
      </c>
      <c r="M136" s="296" t="s">
        <v>1200</v>
      </c>
      <c r="N136" s="296" t="s">
        <v>1200</v>
      </c>
      <c r="O136" s="296" t="s">
        <v>1200</v>
      </c>
      <c r="P136" s="296" t="s">
        <v>1200</v>
      </c>
      <c r="Q136" s="296" t="s">
        <v>1200</v>
      </c>
      <c r="R136" s="296" t="s">
        <v>1200</v>
      </c>
      <c r="S136" s="296" t="s">
        <v>1200</v>
      </c>
      <c r="T136" s="296" t="s">
        <v>1200</v>
      </c>
      <c r="U136" s="296" t="s">
        <v>1200</v>
      </c>
      <c r="V136" s="296" t="s">
        <v>1200</v>
      </c>
      <c r="W136" s="296" t="s">
        <v>1200</v>
      </c>
      <c r="X136" s="46" t="s">
        <v>1200</v>
      </c>
      <c r="Y136" s="46" t="s">
        <v>1200</v>
      </c>
      <c r="Z136" s="46" t="s">
        <v>1200</v>
      </c>
      <c r="AA136" s="46" t="s">
        <v>1200</v>
      </c>
      <c r="AB136" s="46" t="s">
        <v>1200</v>
      </c>
      <c r="AC136" s="46" t="s">
        <v>1200</v>
      </c>
      <c r="AD136" s="46" t="s">
        <v>1200</v>
      </c>
    </row>
    <row r="137" spans="1:30" x14ac:dyDescent="0.2">
      <c r="A137" s="425">
        <v>313742</v>
      </c>
      <c r="B137" s="425" t="s">
        <v>376</v>
      </c>
      <c r="C137" s="296"/>
      <c r="D137" s="296" t="s">
        <v>1201</v>
      </c>
      <c r="E137" s="386"/>
      <c r="F137" s="296">
        <v>15</v>
      </c>
      <c r="G137" s="386">
        <v>45016</v>
      </c>
      <c r="H137" s="296" t="s">
        <v>1201</v>
      </c>
      <c r="I137" s="386">
        <v>45077</v>
      </c>
      <c r="J137" s="296" t="s">
        <v>1201</v>
      </c>
      <c r="K137" s="296" t="s">
        <v>1201</v>
      </c>
      <c r="L137" s="296" t="s">
        <v>1201</v>
      </c>
      <c r="M137" s="296" t="s">
        <v>1201</v>
      </c>
      <c r="N137" s="296" t="s">
        <v>1201</v>
      </c>
      <c r="O137" s="296" t="s">
        <v>1201</v>
      </c>
      <c r="P137" s="296" t="s">
        <v>1201</v>
      </c>
      <c r="Q137" s="296" t="s">
        <v>1201</v>
      </c>
      <c r="R137" s="296" t="s">
        <v>1201</v>
      </c>
      <c r="S137" s="296" t="s">
        <v>1201</v>
      </c>
      <c r="T137" s="296" t="s">
        <v>1201</v>
      </c>
      <c r="U137" s="296" t="s">
        <v>1201</v>
      </c>
      <c r="V137" s="296" t="s">
        <v>1201</v>
      </c>
      <c r="W137" s="296" t="s">
        <v>1201</v>
      </c>
      <c r="X137" s="46" t="s">
        <v>1201</v>
      </c>
      <c r="Y137" s="46" t="s">
        <v>1201</v>
      </c>
      <c r="Z137" s="46" t="s">
        <v>1201</v>
      </c>
      <c r="AA137" s="46" t="s">
        <v>1201</v>
      </c>
      <c r="AB137" s="46" t="s">
        <v>1201</v>
      </c>
      <c r="AC137" s="46" t="s">
        <v>1201</v>
      </c>
      <c r="AD137" s="46" t="s">
        <v>1201</v>
      </c>
    </row>
    <row r="138" spans="1:30" x14ac:dyDescent="0.2">
      <c r="A138" s="425">
        <v>314682</v>
      </c>
      <c r="B138" s="425" t="s">
        <v>377</v>
      </c>
      <c r="C138" s="296"/>
      <c r="D138" s="296" t="s">
        <v>1201</v>
      </c>
      <c r="E138" s="386"/>
      <c r="F138" s="296">
        <v>19</v>
      </c>
      <c r="G138" s="386">
        <v>45016</v>
      </c>
      <c r="H138" s="296" t="s">
        <v>1201</v>
      </c>
      <c r="I138" s="386">
        <v>44985</v>
      </c>
      <c r="J138" s="296" t="s">
        <v>1201</v>
      </c>
      <c r="K138" s="296" t="s">
        <v>1201</v>
      </c>
      <c r="L138" s="296" t="s">
        <v>1201</v>
      </c>
      <c r="M138" s="296" t="s">
        <v>1201</v>
      </c>
      <c r="N138" s="296" t="s">
        <v>1201</v>
      </c>
      <c r="O138" s="296" t="s">
        <v>1201</v>
      </c>
      <c r="P138" s="296" t="s">
        <v>1201</v>
      </c>
      <c r="Q138" s="296" t="s">
        <v>1201</v>
      </c>
      <c r="R138" s="296" t="s">
        <v>1201</v>
      </c>
      <c r="S138" s="296" t="s">
        <v>1200</v>
      </c>
      <c r="T138" s="296" t="s">
        <v>1200</v>
      </c>
      <c r="U138" s="296" t="s">
        <v>1200</v>
      </c>
      <c r="V138" s="296" t="s">
        <v>1201</v>
      </c>
      <c r="W138" s="296" t="s">
        <v>1200</v>
      </c>
      <c r="X138" s="46" t="s">
        <v>1200</v>
      </c>
      <c r="Y138" s="46" t="s">
        <v>1200</v>
      </c>
      <c r="Z138" s="46" t="s">
        <v>1200</v>
      </c>
      <c r="AA138" s="46" t="s">
        <v>1200</v>
      </c>
      <c r="AB138" s="46" t="s">
        <v>1200</v>
      </c>
      <c r="AC138" s="46" t="s">
        <v>1200</v>
      </c>
      <c r="AD138" s="46" t="s">
        <v>1200</v>
      </c>
    </row>
    <row r="139" spans="1:30" x14ac:dyDescent="0.2">
      <c r="A139" s="425">
        <v>316752</v>
      </c>
      <c r="B139" s="425" t="s">
        <v>378</v>
      </c>
      <c r="C139" s="296"/>
      <c r="D139" s="296" t="s">
        <v>1201</v>
      </c>
      <c r="E139" s="386"/>
      <c r="F139" s="296">
        <v>18</v>
      </c>
      <c r="G139" s="386">
        <v>45016</v>
      </c>
      <c r="H139" s="296" t="s">
        <v>1201</v>
      </c>
      <c r="I139" s="386">
        <v>45046</v>
      </c>
      <c r="J139" s="296" t="s">
        <v>1201</v>
      </c>
      <c r="K139" s="296" t="s">
        <v>1201</v>
      </c>
      <c r="L139" s="296" t="s">
        <v>1201</v>
      </c>
      <c r="M139" s="296" t="s">
        <v>1201</v>
      </c>
      <c r="N139" s="296" t="s">
        <v>1201</v>
      </c>
      <c r="O139" s="296" t="s">
        <v>1200</v>
      </c>
      <c r="P139" s="296" t="s">
        <v>1201</v>
      </c>
      <c r="Q139" s="296" t="s">
        <v>1201</v>
      </c>
      <c r="R139" s="296" t="s">
        <v>1200</v>
      </c>
      <c r="S139" s="296" t="s">
        <v>1200</v>
      </c>
      <c r="T139" s="296" t="s">
        <v>1201</v>
      </c>
      <c r="U139" s="296" t="s">
        <v>1200</v>
      </c>
      <c r="V139" s="296" t="s">
        <v>1200</v>
      </c>
      <c r="W139" s="296" t="s">
        <v>1200</v>
      </c>
      <c r="X139" s="46" t="s">
        <v>1200</v>
      </c>
      <c r="Y139" s="46" t="s">
        <v>1200</v>
      </c>
      <c r="Z139" s="46" t="s">
        <v>1200</v>
      </c>
      <c r="AA139" s="46" t="s">
        <v>1200</v>
      </c>
      <c r="AB139" s="46" t="s">
        <v>1200</v>
      </c>
      <c r="AC139" s="46" t="s">
        <v>1200</v>
      </c>
      <c r="AD139" s="46" t="s">
        <v>1200</v>
      </c>
    </row>
    <row r="140" spans="1:30" x14ac:dyDescent="0.2">
      <c r="A140" s="425">
        <v>318469</v>
      </c>
      <c r="B140" s="425" t="s">
        <v>379</v>
      </c>
      <c r="C140" s="296"/>
      <c r="D140" s="296" t="s">
        <v>1201</v>
      </c>
      <c r="E140" s="386"/>
      <c r="F140" s="296">
        <v>22</v>
      </c>
      <c r="G140" s="386">
        <v>45016</v>
      </c>
      <c r="H140" s="296" t="s">
        <v>1200</v>
      </c>
      <c r="I140" s="386">
        <v>45077</v>
      </c>
      <c r="J140" s="296" t="s">
        <v>1201</v>
      </c>
      <c r="K140" s="296" t="s">
        <v>1201</v>
      </c>
      <c r="L140" s="296" t="s">
        <v>1200</v>
      </c>
      <c r="M140" s="296" t="s">
        <v>1200</v>
      </c>
      <c r="N140" s="296" t="s">
        <v>1201</v>
      </c>
      <c r="O140" s="296" t="s">
        <v>1200</v>
      </c>
      <c r="P140" s="296" t="s">
        <v>1200</v>
      </c>
      <c r="Q140" s="296" t="s">
        <v>1201</v>
      </c>
      <c r="R140" s="296" t="s">
        <v>1200</v>
      </c>
      <c r="S140" s="296" t="s">
        <v>1200</v>
      </c>
      <c r="T140" s="296" t="s">
        <v>1201</v>
      </c>
      <c r="U140" s="296" t="s">
        <v>1200</v>
      </c>
      <c r="V140" s="296" t="s">
        <v>1200</v>
      </c>
      <c r="W140" s="296" t="s">
        <v>1200</v>
      </c>
      <c r="X140" s="46" t="s">
        <v>1200</v>
      </c>
      <c r="Y140" s="46" t="s">
        <v>1200</v>
      </c>
      <c r="Z140" s="46" t="s">
        <v>1200</v>
      </c>
      <c r="AA140" s="46" t="s">
        <v>1200</v>
      </c>
      <c r="AB140" s="46" t="s">
        <v>1200</v>
      </c>
      <c r="AC140" s="46" t="s">
        <v>1200</v>
      </c>
      <c r="AD140" s="46" t="s">
        <v>1200</v>
      </c>
    </row>
    <row r="141" spans="1:30" x14ac:dyDescent="0.2">
      <c r="A141" s="425">
        <v>320176</v>
      </c>
      <c r="B141" s="425" t="s">
        <v>380</v>
      </c>
      <c r="C141" s="296"/>
      <c r="D141" s="296" t="s">
        <v>1201</v>
      </c>
      <c r="E141" s="386"/>
      <c r="F141" s="296">
        <v>15</v>
      </c>
      <c r="G141" s="386">
        <v>45016</v>
      </c>
      <c r="H141" s="296" t="s">
        <v>1201</v>
      </c>
      <c r="I141" s="386">
        <v>45077</v>
      </c>
      <c r="J141" s="296" t="s">
        <v>1201</v>
      </c>
      <c r="K141" s="296" t="s">
        <v>1201</v>
      </c>
      <c r="L141" s="296" t="s">
        <v>1201</v>
      </c>
      <c r="M141" s="296" t="s">
        <v>1201</v>
      </c>
      <c r="N141" s="296" t="s">
        <v>1201</v>
      </c>
      <c r="O141" s="296" t="s">
        <v>1201</v>
      </c>
      <c r="P141" s="296" t="s">
        <v>1201</v>
      </c>
      <c r="Q141" s="296" t="s">
        <v>1201</v>
      </c>
      <c r="R141" s="296" t="s">
        <v>1201</v>
      </c>
      <c r="S141" s="296" t="s">
        <v>1201</v>
      </c>
      <c r="T141" s="296" t="s">
        <v>1201</v>
      </c>
      <c r="U141" s="296" t="s">
        <v>1200</v>
      </c>
      <c r="V141" s="296" t="s">
        <v>1201</v>
      </c>
      <c r="W141" s="296" t="s">
        <v>1200</v>
      </c>
      <c r="X141" s="46" t="s">
        <v>1200</v>
      </c>
      <c r="Y141" s="46" t="s">
        <v>1200</v>
      </c>
      <c r="Z141" s="46" t="s">
        <v>1200</v>
      </c>
      <c r="AA141" s="46" t="s">
        <v>1200</v>
      </c>
      <c r="AB141" s="46" t="s">
        <v>1200</v>
      </c>
      <c r="AC141" s="46" t="s">
        <v>1200</v>
      </c>
      <c r="AD141" s="46" t="s">
        <v>1200</v>
      </c>
    </row>
    <row r="142" spans="1:30" x14ac:dyDescent="0.2">
      <c r="A142" s="425">
        <v>320358</v>
      </c>
      <c r="B142" s="425" t="s">
        <v>381</v>
      </c>
      <c r="C142" s="296"/>
      <c r="D142" s="296"/>
      <c r="E142" s="386"/>
      <c r="F142" s="296">
        <v>19</v>
      </c>
      <c r="G142" s="386">
        <v>45016</v>
      </c>
      <c r="H142" s="296" t="s">
        <v>1201</v>
      </c>
      <c r="I142" s="386">
        <v>45077</v>
      </c>
      <c r="J142" s="296" t="s">
        <v>1201</v>
      </c>
      <c r="K142" s="296" t="s">
        <v>1201</v>
      </c>
      <c r="L142" s="296" t="s">
        <v>1201</v>
      </c>
      <c r="M142" s="296" t="s">
        <v>1200</v>
      </c>
      <c r="N142" s="296" t="s">
        <v>1200</v>
      </c>
      <c r="O142" s="296" t="s">
        <v>1200</v>
      </c>
      <c r="P142" s="296" t="s">
        <v>1200</v>
      </c>
      <c r="Q142" s="296" t="s">
        <v>1200</v>
      </c>
      <c r="R142" s="296" t="s">
        <v>1200</v>
      </c>
      <c r="S142" s="296" t="s">
        <v>1200</v>
      </c>
      <c r="T142" s="296" t="s">
        <v>1200</v>
      </c>
      <c r="U142" s="296" t="s">
        <v>1201</v>
      </c>
      <c r="V142" s="296" t="s">
        <v>1200</v>
      </c>
      <c r="W142" s="296" t="s">
        <v>1200</v>
      </c>
      <c r="X142" s="46" t="s">
        <v>1200</v>
      </c>
      <c r="Y142" s="46" t="s">
        <v>1200</v>
      </c>
      <c r="Z142" s="46" t="s">
        <v>1200</v>
      </c>
      <c r="AA142" s="46" t="s">
        <v>1200</v>
      </c>
      <c r="AB142" s="46" t="s">
        <v>1200</v>
      </c>
      <c r="AC142" s="46" t="s">
        <v>1200</v>
      </c>
      <c r="AD142" s="46" t="s">
        <v>1200</v>
      </c>
    </row>
    <row r="143" spans="1:30" x14ac:dyDescent="0.2">
      <c r="A143" s="425">
        <v>320762</v>
      </c>
      <c r="B143" s="425" t="s">
        <v>382</v>
      </c>
      <c r="C143" s="296"/>
      <c r="D143" s="296" t="s">
        <v>1201</v>
      </c>
      <c r="E143" s="386"/>
      <c r="F143" s="296">
        <v>20</v>
      </c>
      <c r="G143" s="386">
        <v>45016</v>
      </c>
      <c r="H143" s="296" t="s">
        <v>1201</v>
      </c>
      <c r="I143" s="386">
        <v>45077</v>
      </c>
      <c r="J143" s="296" t="s">
        <v>1201</v>
      </c>
      <c r="K143" s="296" t="s">
        <v>1201</v>
      </c>
      <c r="L143" s="296" t="s">
        <v>1201</v>
      </c>
      <c r="M143" s="296" t="s">
        <v>1201</v>
      </c>
      <c r="N143" s="296" t="s">
        <v>1201</v>
      </c>
      <c r="O143" s="296" t="s">
        <v>1200</v>
      </c>
      <c r="P143" s="296" t="s">
        <v>1201</v>
      </c>
      <c r="Q143" s="296" t="s">
        <v>1201</v>
      </c>
      <c r="R143" s="296" t="s">
        <v>1201</v>
      </c>
      <c r="S143" s="296" t="s">
        <v>1200</v>
      </c>
      <c r="T143" s="296" t="s">
        <v>1200</v>
      </c>
      <c r="U143" s="296" t="s">
        <v>1200</v>
      </c>
      <c r="V143" s="296" t="s">
        <v>1200</v>
      </c>
      <c r="W143" s="296" t="s">
        <v>1200</v>
      </c>
      <c r="X143" s="46" t="s">
        <v>1200</v>
      </c>
      <c r="Y143" s="46" t="s">
        <v>1200</v>
      </c>
      <c r="Z143" s="46" t="s">
        <v>1200</v>
      </c>
      <c r="AA143" s="46" t="s">
        <v>1200</v>
      </c>
      <c r="AB143" s="46" t="s">
        <v>1200</v>
      </c>
      <c r="AC143" s="46" t="s">
        <v>1200</v>
      </c>
      <c r="AD143" s="46" t="s">
        <v>1200</v>
      </c>
    </row>
    <row r="144" spans="1:30" x14ac:dyDescent="0.2">
      <c r="A144" s="425">
        <v>321828</v>
      </c>
      <c r="B144" s="425" t="s">
        <v>383</v>
      </c>
      <c r="C144" s="296"/>
      <c r="D144" s="296"/>
      <c r="E144" s="386"/>
      <c r="F144" s="296">
        <v>24</v>
      </c>
      <c r="G144" s="386">
        <v>45016</v>
      </c>
      <c r="H144" s="296" t="s">
        <v>1201</v>
      </c>
      <c r="I144" s="386">
        <v>45077</v>
      </c>
      <c r="J144" s="296" t="s">
        <v>1201</v>
      </c>
      <c r="K144" s="296" t="s">
        <v>1201</v>
      </c>
      <c r="L144" s="296" t="s">
        <v>1201</v>
      </c>
      <c r="M144" s="296" t="s">
        <v>1200</v>
      </c>
      <c r="N144" s="296" t="s">
        <v>1200</v>
      </c>
      <c r="O144" s="296" t="s">
        <v>1200</v>
      </c>
      <c r="P144" s="296" t="s">
        <v>1200</v>
      </c>
      <c r="Q144" s="296" t="s">
        <v>1200</v>
      </c>
      <c r="R144" s="296" t="s">
        <v>1200</v>
      </c>
      <c r="S144" s="296" t="s">
        <v>1200</v>
      </c>
      <c r="T144" s="296" t="s">
        <v>1200</v>
      </c>
      <c r="U144" s="296" t="s">
        <v>1201</v>
      </c>
      <c r="V144" s="296" t="s">
        <v>1200</v>
      </c>
      <c r="W144" s="296" t="s">
        <v>1200</v>
      </c>
      <c r="X144" s="46" t="s">
        <v>1200</v>
      </c>
      <c r="Y144" s="46" t="s">
        <v>1200</v>
      </c>
      <c r="Z144" s="46" t="s">
        <v>1200</v>
      </c>
      <c r="AA144" s="46" t="s">
        <v>1200</v>
      </c>
      <c r="AB144" s="46" t="s">
        <v>1200</v>
      </c>
      <c r="AC144" s="46" t="s">
        <v>1200</v>
      </c>
      <c r="AD144" s="46" t="s">
        <v>1200</v>
      </c>
    </row>
    <row r="145" spans="1:30" x14ac:dyDescent="0.2">
      <c r="A145" s="425">
        <v>324665</v>
      </c>
      <c r="B145" s="425" t="s">
        <v>384</v>
      </c>
      <c r="C145" s="296"/>
      <c r="D145" s="296" t="s">
        <v>1201</v>
      </c>
      <c r="E145" s="386"/>
      <c r="F145" s="296">
        <v>18</v>
      </c>
      <c r="G145" s="386">
        <v>45016</v>
      </c>
      <c r="H145" s="296" t="s">
        <v>1200</v>
      </c>
      <c r="I145" s="386">
        <v>45077</v>
      </c>
      <c r="J145" s="296" t="s">
        <v>1201</v>
      </c>
      <c r="K145" s="296" t="s">
        <v>1201</v>
      </c>
      <c r="L145" s="296" t="s">
        <v>1200</v>
      </c>
      <c r="M145" s="296" t="s">
        <v>1200</v>
      </c>
      <c r="N145" s="296" t="s">
        <v>1201</v>
      </c>
      <c r="O145" s="296" t="s">
        <v>1201</v>
      </c>
      <c r="P145" s="296" t="s">
        <v>1200</v>
      </c>
      <c r="Q145" s="296" t="s">
        <v>1200</v>
      </c>
      <c r="R145" s="296" t="s">
        <v>1200</v>
      </c>
      <c r="S145" s="296" t="s">
        <v>1200</v>
      </c>
      <c r="T145" s="296" t="s">
        <v>1200</v>
      </c>
      <c r="U145" s="296" t="s">
        <v>1200</v>
      </c>
      <c r="V145" s="296" t="s">
        <v>1200</v>
      </c>
      <c r="W145" s="296" t="s">
        <v>1200</v>
      </c>
      <c r="X145" s="46" t="s">
        <v>1200</v>
      </c>
      <c r="Y145" s="46" t="s">
        <v>1200</v>
      </c>
      <c r="Z145" s="46" t="s">
        <v>1200</v>
      </c>
      <c r="AA145" s="46" t="s">
        <v>1200</v>
      </c>
      <c r="AB145" s="46" t="s">
        <v>1200</v>
      </c>
      <c r="AC145" s="46" t="s">
        <v>1200</v>
      </c>
      <c r="AD145" s="46" t="s">
        <v>1200</v>
      </c>
    </row>
    <row r="146" spans="1:30" x14ac:dyDescent="0.2">
      <c r="A146" s="425">
        <v>326660</v>
      </c>
      <c r="B146" s="425" t="s">
        <v>1166</v>
      </c>
      <c r="C146" s="296"/>
      <c r="D146" s="296" t="s">
        <v>1201</v>
      </c>
      <c r="E146" s="386"/>
      <c r="F146" s="296">
        <v>23</v>
      </c>
      <c r="G146" s="386">
        <v>45016</v>
      </c>
      <c r="H146" s="296" t="s">
        <v>1201</v>
      </c>
      <c r="I146" s="386">
        <v>45077</v>
      </c>
      <c r="J146" s="296" t="s">
        <v>1201</v>
      </c>
      <c r="K146" s="296" t="s">
        <v>1201</v>
      </c>
      <c r="L146" s="296" t="s">
        <v>1201</v>
      </c>
      <c r="M146" s="296" t="s">
        <v>1201</v>
      </c>
      <c r="N146" s="296" t="s">
        <v>1201</v>
      </c>
      <c r="O146" s="296" t="s">
        <v>1200</v>
      </c>
      <c r="P146" s="296" t="s">
        <v>1200</v>
      </c>
      <c r="Q146" s="296" t="s">
        <v>1201</v>
      </c>
      <c r="R146" s="296" t="s">
        <v>1200</v>
      </c>
      <c r="S146" s="296" t="s">
        <v>1200</v>
      </c>
      <c r="T146" s="296" t="s">
        <v>1201</v>
      </c>
      <c r="U146" s="296" t="s">
        <v>1200</v>
      </c>
      <c r="V146" s="296" t="s">
        <v>1200</v>
      </c>
      <c r="W146" s="296" t="s">
        <v>1200</v>
      </c>
      <c r="X146" s="46" t="s">
        <v>1200</v>
      </c>
      <c r="Y146" s="46" t="s">
        <v>1200</v>
      </c>
      <c r="Z146" s="46" t="s">
        <v>1200</v>
      </c>
      <c r="AA146" s="46" t="s">
        <v>1200</v>
      </c>
      <c r="AB146" s="46" t="s">
        <v>1200</v>
      </c>
      <c r="AC146" s="46" t="s">
        <v>1200</v>
      </c>
      <c r="AD146" s="46" t="s">
        <v>1200</v>
      </c>
    </row>
    <row r="147" spans="1:30" x14ac:dyDescent="0.2">
      <c r="A147" s="425">
        <v>328021</v>
      </c>
      <c r="B147" s="425" t="s">
        <v>385</v>
      </c>
      <c r="C147" s="296"/>
      <c r="D147" s="296" t="s">
        <v>1201</v>
      </c>
      <c r="E147" s="386"/>
      <c r="F147" s="296">
        <v>22</v>
      </c>
      <c r="G147" s="386">
        <v>45016</v>
      </c>
      <c r="H147" s="296" t="s">
        <v>1201</v>
      </c>
      <c r="I147" s="386">
        <v>45077</v>
      </c>
      <c r="J147" s="296" t="s">
        <v>1201</v>
      </c>
      <c r="K147" s="296" t="s">
        <v>1201</v>
      </c>
      <c r="L147" s="296" t="s">
        <v>1201</v>
      </c>
      <c r="M147" s="296" t="s">
        <v>1201</v>
      </c>
      <c r="N147" s="296" t="s">
        <v>1201</v>
      </c>
      <c r="O147" s="296" t="s">
        <v>1200</v>
      </c>
      <c r="P147" s="296" t="s">
        <v>1201</v>
      </c>
      <c r="Q147" s="296" t="s">
        <v>1201</v>
      </c>
      <c r="R147" s="296" t="s">
        <v>1201</v>
      </c>
      <c r="S147" s="296" t="s">
        <v>1201</v>
      </c>
      <c r="T147" s="296" t="s">
        <v>1201</v>
      </c>
      <c r="U147" s="296" t="s">
        <v>1200</v>
      </c>
      <c r="V147" s="296" t="s">
        <v>1201</v>
      </c>
      <c r="W147" s="296" t="s">
        <v>1200</v>
      </c>
      <c r="X147" s="46" t="s">
        <v>1200</v>
      </c>
      <c r="Y147" s="46" t="s">
        <v>1200</v>
      </c>
      <c r="Z147" s="46" t="s">
        <v>1200</v>
      </c>
      <c r="AA147" s="46" t="s">
        <v>1200</v>
      </c>
      <c r="AB147" s="46" t="s">
        <v>1200</v>
      </c>
      <c r="AC147" s="46" t="s">
        <v>1200</v>
      </c>
      <c r="AD147" s="46" t="s">
        <v>1200</v>
      </c>
    </row>
    <row r="148" spans="1:30" x14ac:dyDescent="0.2">
      <c r="A148" s="425">
        <v>330324</v>
      </c>
      <c r="B148" s="425" t="s">
        <v>387</v>
      </c>
      <c r="C148" s="296"/>
      <c r="D148" s="296" t="s">
        <v>1201</v>
      </c>
      <c r="E148" s="386"/>
      <c r="F148" s="296">
        <v>25</v>
      </c>
      <c r="G148" s="386">
        <v>45016</v>
      </c>
      <c r="H148" s="296" t="s">
        <v>1200</v>
      </c>
      <c r="I148" s="386">
        <v>45077</v>
      </c>
      <c r="J148" s="296" t="s">
        <v>1200</v>
      </c>
      <c r="K148" s="296" t="s">
        <v>1200</v>
      </c>
      <c r="L148" s="296" t="s">
        <v>1200</v>
      </c>
      <c r="M148" s="296" t="s">
        <v>1200</v>
      </c>
      <c r="N148" s="296" t="s">
        <v>1200</v>
      </c>
      <c r="O148" s="296" t="s">
        <v>1200</v>
      </c>
      <c r="P148" s="296" t="s">
        <v>1200</v>
      </c>
      <c r="Q148" s="296" t="s">
        <v>1200</v>
      </c>
      <c r="R148" s="296" t="s">
        <v>1200</v>
      </c>
      <c r="S148" s="296" t="s">
        <v>1200</v>
      </c>
      <c r="T148" s="296" t="s">
        <v>1200</v>
      </c>
      <c r="U148" s="296" t="s">
        <v>1200</v>
      </c>
      <c r="V148" s="296" t="s">
        <v>1200</v>
      </c>
      <c r="W148" s="296" t="s">
        <v>1200</v>
      </c>
      <c r="X148" s="46" t="s">
        <v>1200</v>
      </c>
      <c r="Y148" s="46" t="s">
        <v>1200</v>
      </c>
      <c r="Z148" s="46" t="s">
        <v>1200</v>
      </c>
      <c r="AA148" s="46" t="s">
        <v>1200</v>
      </c>
      <c r="AB148" s="46" t="s">
        <v>1200</v>
      </c>
      <c r="AC148" s="46" t="s">
        <v>1200</v>
      </c>
      <c r="AD148" s="46" t="s">
        <v>1200</v>
      </c>
    </row>
    <row r="149" spans="1:30" x14ac:dyDescent="0.2">
      <c r="A149" s="425">
        <v>331686</v>
      </c>
      <c r="B149" s="425" t="s">
        <v>389</v>
      </c>
      <c r="C149" s="296"/>
      <c r="D149" s="296" t="s">
        <v>1201</v>
      </c>
      <c r="E149" s="386"/>
      <c r="F149" s="296">
        <v>11</v>
      </c>
      <c r="G149" s="386">
        <v>45016</v>
      </c>
      <c r="H149" s="296" t="s">
        <v>1201</v>
      </c>
      <c r="I149" s="386">
        <v>44985</v>
      </c>
      <c r="J149" s="296" t="s">
        <v>1201</v>
      </c>
      <c r="K149" s="296" t="s">
        <v>1201</v>
      </c>
      <c r="L149" s="296" t="s">
        <v>1201</v>
      </c>
      <c r="M149" s="296" t="s">
        <v>1201</v>
      </c>
      <c r="N149" s="296" t="s">
        <v>1201</v>
      </c>
      <c r="O149" s="296" t="s">
        <v>1201</v>
      </c>
      <c r="P149" s="296" t="s">
        <v>1201</v>
      </c>
      <c r="Q149" s="296" t="s">
        <v>1201</v>
      </c>
      <c r="R149" s="296" t="s">
        <v>1201</v>
      </c>
      <c r="S149" s="296" t="s">
        <v>1201</v>
      </c>
      <c r="T149" s="296" t="s">
        <v>1201</v>
      </c>
      <c r="U149" s="296" t="s">
        <v>1200</v>
      </c>
      <c r="V149" s="296" t="s">
        <v>1201</v>
      </c>
      <c r="W149" s="296" t="s">
        <v>1201</v>
      </c>
      <c r="X149" s="46" t="s">
        <v>1200</v>
      </c>
      <c r="Y149" s="46" t="s">
        <v>1200</v>
      </c>
      <c r="Z149" s="46" t="s">
        <v>1200</v>
      </c>
      <c r="AA149" s="46" t="s">
        <v>1200</v>
      </c>
      <c r="AB149" s="46" t="s">
        <v>1200</v>
      </c>
      <c r="AC149" s="46" t="s">
        <v>1200</v>
      </c>
      <c r="AD149" s="46" t="s">
        <v>1200</v>
      </c>
    </row>
    <row r="150" spans="1:30" x14ac:dyDescent="0.2">
      <c r="A150" s="425">
        <v>331983</v>
      </c>
      <c r="B150" s="425" t="s">
        <v>390</v>
      </c>
      <c r="C150" s="296"/>
      <c r="D150" s="296" t="s">
        <v>1201</v>
      </c>
      <c r="E150" s="386"/>
      <c r="F150" s="296">
        <v>19</v>
      </c>
      <c r="G150" s="386">
        <v>45016</v>
      </c>
      <c r="H150" s="296" t="s">
        <v>1201</v>
      </c>
      <c r="I150" s="386">
        <v>44985</v>
      </c>
      <c r="J150" s="296" t="s">
        <v>1201</v>
      </c>
      <c r="K150" s="296" t="s">
        <v>1201</v>
      </c>
      <c r="L150" s="296" t="s">
        <v>1200</v>
      </c>
      <c r="M150" s="296" t="s">
        <v>1200</v>
      </c>
      <c r="N150" s="296" t="s">
        <v>1201</v>
      </c>
      <c r="O150" s="296" t="s">
        <v>1200</v>
      </c>
      <c r="P150" s="296" t="s">
        <v>1200</v>
      </c>
      <c r="Q150" s="296" t="s">
        <v>1200</v>
      </c>
      <c r="R150" s="296" t="s">
        <v>1200</v>
      </c>
      <c r="S150" s="296" t="s">
        <v>1200</v>
      </c>
      <c r="T150" s="296" t="s">
        <v>1201</v>
      </c>
      <c r="U150" s="296" t="s">
        <v>1200</v>
      </c>
      <c r="V150" s="296" t="s">
        <v>1200</v>
      </c>
      <c r="W150" s="296" t="s">
        <v>1200</v>
      </c>
      <c r="X150" s="46" t="s">
        <v>1200</v>
      </c>
      <c r="Y150" s="46" t="s">
        <v>1200</v>
      </c>
      <c r="Z150" s="46" t="s">
        <v>1200</v>
      </c>
      <c r="AA150" s="46" t="s">
        <v>1200</v>
      </c>
      <c r="AB150" s="46" t="s">
        <v>1200</v>
      </c>
      <c r="AC150" s="46" t="s">
        <v>1200</v>
      </c>
      <c r="AD150" s="46" t="s">
        <v>1200</v>
      </c>
    </row>
    <row r="151" spans="1:30" x14ac:dyDescent="0.2">
      <c r="A151" s="425">
        <v>332156</v>
      </c>
      <c r="B151" s="425" t="s">
        <v>391</v>
      </c>
      <c r="C151" s="296"/>
      <c r="D151" s="296" t="s">
        <v>1201</v>
      </c>
      <c r="E151" s="386"/>
      <c r="F151" s="296">
        <v>17</v>
      </c>
      <c r="G151" s="386">
        <v>45016</v>
      </c>
      <c r="H151" s="296" t="s">
        <v>1201</v>
      </c>
      <c r="I151" s="386">
        <v>45077</v>
      </c>
      <c r="J151" s="296" t="s">
        <v>1201</v>
      </c>
      <c r="K151" s="296" t="s">
        <v>1201</v>
      </c>
      <c r="L151" s="296" t="s">
        <v>1201</v>
      </c>
      <c r="M151" s="296" t="s">
        <v>1201</v>
      </c>
      <c r="N151" s="296" t="s">
        <v>1201</v>
      </c>
      <c r="O151" s="296" t="s">
        <v>1200</v>
      </c>
      <c r="P151" s="296" t="s">
        <v>1201</v>
      </c>
      <c r="Q151" s="296" t="s">
        <v>1201</v>
      </c>
      <c r="R151" s="296" t="s">
        <v>1201</v>
      </c>
      <c r="S151" s="296" t="s">
        <v>1200</v>
      </c>
      <c r="T151" s="296" t="s">
        <v>1201</v>
      </c>
      <c r="U151" s="296" t="s">
        <v>1201</v>
      </c>
      <c r="V151" s="296" t="s">
        <v>1200</v>
      </c>
      <c r="W151" s="296" t="s">
        <v>1200</v>
      </c>
      <c r="X151" s="46" t="s">
        <v>1201</v>
      </c>
      <c r="Y151" s="46" t="s">
        <v>1200</v>
      </c>
      <c r="Z151" s="46" t="s">
        <v>1200</v>
      </c>
      <c r="AA151" s="46" t="s">
        <v>1200</v>
      </c>
      <c r="AB151" s="46" t="s">
        <v>1200</v>
      </c>
      <c r="AC151" s="46" t="s">
        <v>1200</v>
      </c>
      <c r="AD151" s="46" t="s">
        <v>1200</v>
      </c>
    </row>
    <row r="152" spans="1:30" x14ac:dyDescent="0.2">
      <c r="A152" s="425">
        <v>334409</v>
      </c>
      <c r="B152" s="425" t="s">
        <v>392</v>
      </c>
      <c r="C152" s="296"/>
      <c r="D152" s="296" t="s">
        <v>1201</v>
      </c>
      <c r="E152" s="386"/>
      <c r="F152" s="296">
        <v>25</v>
      </c>
      <c r="G152" s="386">
        <v>45016</v>
      </c>
      <c r="H152" s="296" t="s">
        <v>1200</v>
      </c>
      <c r="I152" s="386">
        <v>45077</v>
      </c>
      <c r="J152" s="296" t="s">
        <v>1201</v>
      </c>
      <c r="K152" s="296" t="s">
        <v>1200</v>
      </c>
      <c r="L152" s="296" t="s">
        <v>1201</v>
      </c>
      <c r="M152" s="296" t="s">
        <v>1200</v>
      </c>
      <c r="N152" s="296" t="s">
        <v>1200</v>
      </c>
      <c r="O152" s="296" t="s">
        <v>1200</v>
      </c>
      <c r="P152" s="296" t="s">
        <v>1200</v>
      </c>
      <c r="Q152" s="296" t="s">
        <v>1200</v>
      </c>
      <c r="R152" s="296" t="s">
        <v>1200</v>
      </c>
      <c r="S152" s="296" t="s">
        <v>1200</v>
      </c>
      <c r="T152" s="296" t="s">
        <v>1200</v>
      </c>
      <c r="U152" s="296" t="s">
        <v>1200</v>
      </c>
      <c r="V152" s="296" t="s">
        <v>1200</v>
      </c>
      <c r="W152" s="296" t="s">
        <v>1200</v>
      </c>
      <c r="X152" s="46" t="s">
        <v>1200</v>
      </c>
      <c r="Y152" s="46" t="s">
        <v>1200</v>
      </c>
      <c r="Z152" s="46" t="s">
        <v>1200</v>
      </c>
      <c r="AA152" s="46" t="s">
        <v>1200</v>
      </c>
      <c r="AB152" s="46" t="s">
        <v>1200</v>
      </c>
      <c r="AC152" s="46" t="s">
        <v>1200</v>
      </c>
      <c r="AD152" s="46" t="s">
        <v>1200</v>
      </c>
    </row>
    <row r="153" spans="1:30" x14ac:dyDescent="0.2">
      <c r="A153" s="425">
        <v>336826</v>
      </c>
      <c r="B153" s="425" t="s">
        <v>393</v>
      </c>
      <c r="C153" s="296"/>
      <c r="D153" s="296"/>
      <c r="E153" s="386"/>
      <c r="F153" s="296">
        <v>18</v>
      </c>
      <c r="G153" s="386">
        <v>45016</v>
      </c>
      <c r="H153" s="296" t="s">
        <v>1201</v>
      </c>
      <c r="I153" s="386">
        <v>45077</v>
      </c>
      <c r="J153" s="296" t="s">
        <v>1201</v>
      </c>
      <c r="K153" s="296" t="s">
        <v>1201</v>
      </c>
      <c r="L153" s="296" t="s">
        <v>1201</v>
      </c>
      <c r="M153" s="296" t="s">
        <v>1200</v>
      </c>
      <c r="N153" s="296" t="s">
        <v>1200</v>
      </c>
      <c r="O153" s="296" t="s">
        <v>1200</v>
      </c>
      <c r="P153" s="296" t="s">
        <v>1200</v>
      </c>
      <c r="Q153" s="296" t="s">
        <v>1200</v>
      </c>
      <c r="R153" s="296" t="s">
        <v>1200</v>
      </c>
      <c r="S153" s="296" t="s">
        <v>1200</v>
      </c>
      <c r="T153" s="296" t="s">
        <v>1200</v>
      </c>
      <c r="U153" s="296" t="s">
        <v>1201</v>
      </c>
      <c r="V153" s="296" t="s">
        <v>1200</v>
      </c>
      <c r="W153" s="296" t="s">
        <v>1200</v>
      </c>
      <c r="X153" s="46" t="s">
        <v>1200</v>
      </c>
      <c r="Y153" s="46" t="s">
        <v>1200</v>
      </c>
      <c r="Z153" s="46" t="s">
        <v>1200</v>
      </c>
      <c r="AA153" s="46" t="s">
        <v>1200</v>
      </c>
      <c r="AB153" s="46" t="s">
        <v>1200</v>
      </c>
      <c r="AC153" s="46" t="s">
        <v>1200</v>
      </c>
      <c r="AD153" s="46" t="s">
        <v>1200</v>
      </c>
    </row>
    <row r="154" spans="1:30" x14ac:dyDescent="0.2">
      <c r="A154" s="425">
        <v>338590</v>
      </c>
      <c r="B154" s="425" t="s">
        <v>394</v>
      </c>
      <c r="C154" s="296"/>
      <c r="D154" s="296"/>
      <c r="E154" s="386"/>
      <c r="F154" s="296">
        <v>27</v>
      </c>
      <c r="G154" s="386">
        <v>45016</v>
      </c>
      <c r="H154" s="296" t="s">
        <v>1200</v>
      </c>
      <c r="I154" s="386">
        <v>45077</v>
      </c>
      <c r="J154" s="296" t="s">
        <v>1201</v>
      </c>
      <c r="K154" s="296" t="s">
        <v>1201</v>
      </c>
      <c r="L154" s="296" t="s">
        <v>1201</v>
      </c>
      <c r="M154" s="296" t="s">
        <v>1200</v>
      </c>
      <c r="N154" s="296" t="s">
        <v>1200</v>
      </c>
      <c r="O154" s="296" t="s">
        <v>1200</v>
      </c>
      <c r="P154" s="296" t="s">
        <v>1200</v>
      </c>
      <c r="Q154" s="296" t="s">
        <v>1200</v>
      </c>
      <c r="R154" s="296" t="s">
        <v>1200</v>
      </c>
      <c r="S154" s="296" t="s">
        <v>1200</v>
      </c>
      <c r="T154" s="296" t="s">
        <v>1200</v>
      </c>
      <c r="U154" s="296" t="s">
        <v>1201</v>
      </c>
      <c r="V154" s="296" t="s">
        <v>1200</v>
      </c>
      <c r="W154" s="296" t="s">
        <v>1200</v>
      </c>
      <c r="X154" s="46" t="s">
        <v>1200</v>
      </c>
      <c r="Y154" s="46" t="s">
        <v>1200</v>
      </c>
      <c r="Z154" s="46" t="s">
        <v>1200</v>
      </c>
      <c r="AA154" s="46" t="s">
        <v>1200</v>
      </c>
      <c r="AB154" s="46" t="s">
        <v>1200</v>
      </c>
      <c r="AC154" s="46" t="s">
        <v>1200</v>
      </c>
      <c r="AD154" s="46" t="s">
        <v>1200</v>
      </c>
    </row>
    <row r="155" spans="1:30" x14ac:dyDescent="0.2">
      <c r="A155" s="425">
        <v>339184</v>
      </c>
      <c r="B155" s="425" t="s">
        <v>395</v>
      </c>
      <c r="C155" s="296"/>
      <c r="D155" s="296" t="s">
        <v>1201</v>
      </c>
      <c r="E155" s="386"/>
      <c r="F155" s="296">
        <v>19</v>
      </c>
      <c r="G155" s="386">
        <v>45016</v>
      </c>
      <c r="H155" s="296" t="s">
        <v>1201</v>
      </c>
      <c r="I155" s="386">
        <v>45077</v>
      </c>
      <c r="J155" s="296" t="s">
        <v>1201</v>
      </c>
      <c r="K155" s="296" t="s">
        <v>1201</v>
      </c>
      <c r="L155" s="296" t="s">
        <v>1201</v>
      </c>
      <c r="M155" s="296" t="s">
        <v>1201</v>
      </c>
      <c r="N155" s="296" t="s">
        <v>1201</v>
      </c>
      <c r="O155" s="296" t="s">
        <v>1200</v>
      </c>
      <c r="P155" s="296" t="s">
        <v>1201</v>
      </c>
      <c r="Q155" s="296" t="s">
        <v>1201</v>
      </c>
      <c r="R155" s="296" t="s">
        <v>1201</v>
      </c>
      <c r="S155" s="296" t="s">
        <v>1200</v>
      </c>
      <c r="T155" s="296" t="s">
        <v>1201</v>
      </c>
      <c r="U155" s="296" t="s">
        <v>1201</v>
      </c>
      <c r="V155" s="296" t="s">
        <v>1200</v>
      </c>
      <c r="W155" s="296" t="s">
        <v>1200</v>
      </c>
      <c r="X155" s="46" t="s">
        <v>1201</v>
      </c>
      <c r="Y155" s="46" t="s">
        <v>1200</v>
      </c>
      <c r="Z155" s="46" t="s">
        <v>1200</v>
      </c>
      <c r="AA155" s="46" t="s">
        <v>1200</v>
      </c>
      <c r="AB155" s="46" t="s">
        <v>1200</v>
      </c>
      <c r="AC155" s="46" t="s">
        <v>1200</v>
      </c>
      <c r="AD155" s="46" t="s">
        <v>1200</v>
      </c>
    </row>
    <row r="156" spans="1:30" x14ac:dyDescent="0.2">
      <c r="A156" s="425">
        <v>339473</v>
      </c>
      <c r="B156" s="425" t="s">
        <v>396</v>
      </c>
      <c r="C156" s="296"/>
      <c r="D156" s="296" t="s">
        <v>1201</v>
      </c>
      <c r="E156" s="386"/>
      <c r="F156" s="296">
        <v>22</v>
      </c>
      <c r="G156" s="386">
        <v>45016</v>
      </c>
      <c r="H156" s="296" t="s">
        <v>1201</v>
      </c>
      <c r="I156" s="386">
        <v>44985</v>
      </c>
      <c r="J156" s="296" t="s">
        <v>1201</v>
      </c>
      <c r="K156" s="296" t="s">
        <v>1201</v>
      </c>
      <c r="L156" s="296" t="s">
        <v>1201</v>
      </c>
      <c r="M156" s="296" t="s">
        <v>1201</v>
      </c>
      <c r="N156" s="296" t="s">
        <v>1201</v>
      </c>
      <c r="O156" s="296" t="s">
        <v>1201</v>
      </c>
      <c r="P156" s="296" t="s">
        <v>1201</v>
      </c>
      <c r="Q156" s="296" t="s">
        <v>1201</v>
      </c>
      <c r="R156" s="296" t="s">
        <v>1200</v>
      </c>
      <c r="S156" s="296" t="s">
        <v>1200</v>
      </c>
      <c r="T156" s="296" t="s">
        <v>1201</v>
      </c>
      <c r="U156" s="296" t="s">
        <v>1200</v>
      </c>
      <c r="V156" s="296" t="s">
        <v>1200</v>
      </c>
      <c r="W156" s="296" t="s">
        <v>1200</v>
      </c>
      <c r="X156" s="46" t="s">
        <v>1200</v>
      </c>
      <c r="Y156" s="46" t="s">
        <v>1200</v>
      </c>
      <c r="Z156" s="46" t="s">
        <v>1200</v>
      </c>
      <c r="AA156" s="46" t="s">
        <v>1200</v>
      </c>
      <c r="AB156" s="46" t="s">
        <v>1200</v>
      </c>
      <c r="AC156" s="46" t="s">
        <v>1200</v>
      </c>
      <c r="AD156" s="46" t="s">
        <v>1200</v>
      </c>
    </row>
    <row r="157" spans="1:30" x14ac:dyDescent="0.2">
      <c r="A157" s="425">
        <v>341362</v>
      </c>
      <c r="B157" s="425" t="s">
        <v>397</v>
      </c>
      <c r="C157" s="296"/>
      <c r="D157" s="296" t="s">
        <v>1201</v>
      </c>
      <c r="E157" s="386"/>
      <c r="F157" s="296">
        <v>22</v>
      </c>
      <c r="G157" s="386">
        <v>45016</v>
      </c>
      <c r="H157" s="296" t="s">
        <v>1200</v>
      </c>
      <c r="I157" s="386">
        <v>45077</v>
      </c>
      <c r="J157" s="296" t="s">
        <v>1201</v>
      </c>
      <c r="K157" s="296" t="s">
        <v>1201</v>
      </c>
      <c r="L157" s="296" t="s">
        <v>1201</v>
      </c>
      <c r="M157" s="296" t="s">
        <v>1201</v>
      </c>
      <c r="N157" s="296" t="s">
        <v>1201</v>
      </c>
      <c r="O157" s="296" t="s">
        <v>1201</v>
      </c>
      <c r="P157" s="296" t="s">
        <v>1201</v>
      </c>
      <c r="Q157" s="296" t="s">
        <v>1201</v>
      </c>
      <c r="R157" s="296" t="s">
        <v>1201</v>
      </c>
      <c r="S157" s="296" t="s">
        <v>1201</v>
      </c>
      <c r="T157" s="296" t="s">
        <v>1201</v>
      </c>
      <c r="U157" s="296" t="s">
        <v>1200</v>
      </c>
      <c r="V157" s="296" t="s">
        <v>1201</v>
      </c>
      <c r="W157" s="296" t="s">
        <v>1200</v>
      </c>
      <c r="X157" s="46" t="s">
        <v>1200</v>
      </c>
      <c r="Y157" s="46" t="s">
        <v>1200</v>
      </c>
      <c r="Z157" s="46" t="s">
        <v>1200</v>
      </c>
      <c r="AA157" s="46" t="s">
        <v>1200</v>
      </c>
      <c r="AB157" s="46" t="s">
        <v>1200</v>
      </c>
      <c r="AC157" s="46" t="s">
        <v>1200</v>
      </c>
      <c r="AD157" s="46" t="s">
        <v>1200</v>
      </c>
    </row>
    <row r="158" spans="1:30" x14ac:dyDescent="0.2">
      <c r="A158" s="425">
        <v>344739</v>
      </c>
      <c r="B158" s="425" t="s">
        <v>398</v>
      </c>
      <c r="C158" s="296"/>
      <c r="D158" s="296" t="s">
        <v>1201</v>
      </c>
      <c r="E158" s="386"/>
      <c r="F158" s="296">
        <v>19</v>
      </c>
      <c r="G158" s="386">
        <v>45016</v>
      </c>
      <c r="H158" s="296" t="s">
        <v>1201</v>
      </c>
      <c r="I158" s="386">
        <v>45077</v>
      </c>
      <c r="J158" s="296" t="s">
        <v>1201</v>
      </c>
      <c r="K158" s="296" t="s">
        <v>1201</v>
      </c>
      <c r="L158" s="296" t="s">
        <v>1201</v>
      </c>
      <c r="M158" s="296" t="s">
        <v>1201</v>
      </c>
      <c r="N158" s="296" t="s">
        <v>1201</v>
      </c>
      <c r="O158" s="296" t="s">
        <v>1201</v>
      </c>
      <c r="P158" s="296" t="s">
        <v>1201</v>
      </c>
      <c r="Q158" s="296" t="s">
        <v>1201</v>
      </c>
      <c r="R158" s="296" t="s">
        <v>1201</v>
      </c>
      <c r="S158" s="296" t="s">
        <v>1201</v>
      </c>
      <c r="T158" s="296" t="s">
        <v>1201</v>
      </c>
      <c r="U158" s="296" t="s">
        <v>1200</v>
      </c>
      <c r="V158" s="296" t="s">
        <v>1201</v>
      </c>
      <c r="W158" s="296" t="s">
        <v>1200</v>
      </c>
      <c r="X158" s="46" t="s">
        <v>1200</v>
      </c>
      <c r="Y158" s="46" t="s">
        <v>1200</v>
      </c>
      <c r="Z158" s="46" t="s">
        <v>1200</v>
      </c>
      <c r="AA158" s="46" t="s">
        <v>1200</v>
      </c>
      <c r="AB158" s="46" t="s">
        <v>1200</v>
      </c>
      <c r="AC158" s="46" t="s">
        <v>1200</v>
      </c>
      <c r="AD158" s="46" t="s">
        <v>1200</v>
      </c>
    </row>
    <row r="159" spans="1:30" x14ac:dyDescent="0.2">
      <c r="A159" s="425">
        <v>345497</v>
      </c>
      <c r="B159" s="425" t="s">
        <v>399</v>
      </c>
      <c r="C159" s="296" t="s">
        <v>1201</v>
      </c>
      <c r="D159" s="296"/>
      <c r="E159" s="386"/>
      <c r="F159" s="296">
        <v>18</v>
      </c>
      <c r="G159" s="386">
        <v>45016</v>
      </c>
      <c r="H159" s="296" t="s">
        <v>1200</v>
      </c>
      <c r="I159" s="386">
        <v>44985</v>
      </c>
      <c r="J159" s="296" t="s">
        <v>1201</v>
      </c>
      <c r="K159" s="296" t="s">
        <v>1201</v>
      </c>
      <c r="L159" s="296" t="s">
        <v>1201</v>
      </c>
      <c r="M159" s="296" t="s">
        <v>1201</v>
      </c>
      <c r="N159" s="296" t="s">
        <v>1201</v>
      </c>
      <c r="O159" s="296" t="s">
        <v>1200</v>
      </c>
      <c r="P159" s="296" t="s">
        <v>1201</v>
      </c>
      <c r="Q159" s="296" t="s">
        <v>1201</v>
      </c>
      <c r="R159" s="296" t="s">
        <v>1200</v>
      </c>
      <c r="S159" s="296" t="s">
        <v>1200</v>
      </c>
      <c r="T159" s="296" t="s">
        <v>1200</v>
      </c>
      <c r="U159" s="296" t="s">
        <v>1200</v>
      </c>
      <c r="V159" s="296" t="s">
        <v>1200</v>
      </c>
      <c r="W159" s="296" t="s">
        <v>1200</v>
      </c>
      <c r="X159" s="46" t="s">
        <v>1200</v>
      </c>
      <c r="Y159" s="46" t="s">
        <v>1200</v>
      </c>
      <c r="Z159" s="46" t="s">
        <v>1200</v>
      </c>
      <c r="AA159" s="46" t="s">
        <v>1200</v>
      </c>
      <c r="AB159" s="46" t="s">
        <v>1200</v>
      </c>
      <c r="AC159" s="46" t="s">
        <v>1200</v>
      </c>
      <c r="AD159" s="46" t="s">
        <v>1200</v>
      </c>
    </row>
    <row r="160" spans="1:30" x14ac:dyDescent="0.2">
      <c r="A160" s="425">
        <v>349150</v>
      </c>
      <c r="B160" s="425" t="s">
        <v>400</v>
      </c>
      <c r="C160" s="296"/>
      <c r="D160" s="296" t="s">
        <v>1201</v>
      </c>
      <c r="E160" s="386"/>
      <c r="F160" s="296">
        <v>23</v>
      </c>
      <c r="G160" s="386">
        <v>45016</v>
      </c>
      <c r="H160" s="296" t="s">
        <v>1200</v>
      </c>
      <c r="I160" s="386">
        <v>45077</v>
      </c>
      <c r="J160" s="296" t="s">
        <v>1201</v>
      </c>
      <c r="K160" s="296" t="s">
        <v>1201</v>
      </c>
      <c r="L160" s="296" t="s">
        <v>1200</v>
      </c>
      <c r="M160" s="296" t="s">
        <v>1200</v>
      </c>
      <c r="N160" s="296" t="s">
        <v>1200</v>
      </c>
      <c r="O160" s="296" t="s">
        <v>1200</v>
      </c>
      <c r="P160" s="296" t="s">
        <v>1200</v>
      </c>
      <c r="Q160" s="296" t="s">
        <v>1200</v>
      </c>
      <c r="R160" s="296" t="s">
        <v>1200</v>
      </c>
      <c r="S160" s="296" t="s">
        <v>1200</v>
      </c>
      <c r="T160" s="296" t="s">
        <v>1200</v>
      </c>
      <c r="U160" s="296" t="s">
        <v>1200</v>
      </c>
      <c r="V160" s="296" t="s">
        <v>1200</v>
      </c>
      <c r="W160" s="296" t="s">
        <v>1200</v>
      </c>
      <c r="X160" s="46" t="s">
        <v>1200</v>
      </c>
      <c r="Y160" s="46" t="s">
        <v>1200</v>
      </c>
      <c r="Z160" s="46" t="s">
        <v>1200</v>
      </c>
      <c r="AA160" s="46" t="s">
        <v>1200</v>
      </c>
      <c r="AB160" s="46" t="s">
        <v>1200</v>
      </c>
      <c r="AC160" s="46" t="s">
        <v>1200</v>
      </c>
      <c r="AD160" s="46" t="s">
        <v>1200</v>
      </c>
    </row>
    <row r="161" spans="1:30" x14ac:dyDescent="0.2">
      <c r="A161" s="425">
        <v>350512</v>
      </c>
      <c r="B161" s="425" t="s">
        <v>401</v>
      </c>
      <c r="C161" s="296"/>
      <c r="D161" s="296" t="s">
        <v>1201</v>
      </c>
      <c r="E161" s="386"/>
      <c r="F161" s="296">
        <v>20</v>
      </c>
      <c r="G161" s="386">
        <v>45016</v>
      </c>
      <c r="H161" s="296" t="s">
        <v>1201</v>
      </c>
      <c r="I161" s="386">
        <v>45077</v>
      </c>
      <c r="J161" s="296" t="s">
        <v>1201</v>
      </c>
      <c r="K161" s="296" t="s">
        <v>1201</v>
      </c>
      <c r="L161" s="296" t="s">
        <v>1201</v>
      </c>
      <c r="M161" s="296" t="s">
        <v>1201</v>
      </c>
      <c r="N161" s="296" t="s">
        <v>1201</v>
      </c>
      <c r="O161" s="296" t="s">
        <v>1201</v>
      </c>
      <c r="P161" s="296" t="s">
        <v>1201</v>
      </c>
      <c r="Q161" s="296" t="s">
        <v>1201</v>
      </c>
      <c r="R161" s="296" t="s">
        <v>1201</v>
      </c>
      <c r="S161" s="296" t="s">
        <v>1200</v>
      </c>
      <c r="T161" s="296" t="s">
        <v>1200</v>
      </c>
      <c r="U161" s="296" t="s">
        <v>1200</v>
      </c>
      <c r="V161" s="296" t="s">
        <v>1201</v>
      </c>
      <c r="W161" s="296" t="s">
        <v>1200</v>
      </c>
      <c r="X161" s="46" t="s">
        <v>1200</v>
      </c>
      <c r="Y161" s="46" t="s">
        <v>1200</v>
      </c>
      <c r="Z161" s="46" t="s">
        <v>1200</v>
      </c>
      <c r="AA161" s="46" t="s">
        <v>1200</v>
      </c>
      <c r="AB161" s="46" t="s">
        <v>1200</v>
      </c>
      <c r="AC161" s="46" t="s">
        <v>1200</v>
      </c>
      <c r="AD161" s="46" t="s">
        <v>1200</v>
      </c>
    </row>
    <row r="162" spans="1:30" x14ac:dyDescent="0.2">
      <c r="A162" s="425">
        <v>354290</v>
      </c>
      <c r="B162" s="425" t="s">
        <v>402</v>
      </c>
      <c r="C162" s="296"/>
      <c r="D162" s="296" t="s">
        <v>1201</v>
      </c>
      <c r="E162" s="386"/>
      <c r="F162" s="296">
        <v>22</v>
      </c>
      <c r="G162" s="386">
        <v>45016</v>
      </c>
      <c r="H162" s="296" t="s">
        <v>1200</v>
      </c>
      <c r="I162" s="386">
        <v>45077</v>
      </c>
      <c r="J162" s="296" t="s">
        <v>1201</v>
      </c>
      <c r="K162" s="296" t="s">
        <v>1201</v>
      </c>
      <c r="L162" s="296" t="s">
        <v>1200</v>
      </c>
      <c r="M162" s="296" t="s">
        <v>1200</v>
      </c>
      <c r="N162" s="296" t="s">
        <v>1201</v>
      </c>
      <c r="O162" s="296" t="s">
        <v>1200</v>
      </c>
      <c r="P162" s="296" t="s">
        <v>1200</v>
      </c>
      <c r="Q162" s="296" t="s">
        <v>1201</v>
      </c>
      <c r="R162" s="296" t="s">
        <v>1200</v>
      </c>
      <c r="S162" s="296" t="s">
        <v>1200</v>
      </c>
      <c r="T162" s="296" t="s">
        <v>1201</v>
      </c>
      <c r="U162" s="296" t="s">
        <v>1200</v>
      </c>
      <c r="V162" s="296" t="s">
        <v>1200</v>
      </c>
      <c r="W162" s="296" t="s">
        <v>1200</v>
      </c>
      <c r="X162" s="46" t="s">
        <v>1200</v>
      </c>
      <c r="Y162" s="46" t="s">
        <v>1200</v>
      </c>
      <c r="Z162" s="46" t="s">
        <v>1200</v>
      </c>
      <c r="AA162" s="46" t="s">
        <v>1200</v>
      </c>
      <c r="AB162" s="46" t="s">
        <v>1200</v>
      </c>
      <c r="AC162" s="46" t="s">
        <v>1200</v>
      </c>
      <c r="AD162" s="46" t="s">
        <v>1200</v>
      </c>
    </row>
    <row r="163" spans="1:30" x14ac:dyDescent="0.2">
      <c r="A163" s="425">
        <v>356063</v>
      </c>
      <c r="B163" s="425" t="s">
        <v>403</v>
      </c>
      <c r="C163" s="296"/>
      <c r="D163" s="296" t="s">
        <v>1201</v>
      </c>
      <c r="E163" s="386"/>
      <c r="F163" s="296">
        <v>23</v>
      </c>
      <c r="G163" s="386">
        <v>45016</v>
      </c>
      <c r="H163" s="296" t="s">
        <v>1201</v>
      </c>
      <c r="I163" s="386">
        <v>45077</v>
      </c>
      <c r="J163" s="296" t="s">
        <v>1201</v>
      </c>
      <c r="K163" s="296" t="s">
        <v>1201</v>
      </c>
      <c r="L163" s="296" t="s">
        <v>1201</v>
      </c>
      <c r="M163" s="296" t="s">
        <v>1201</v>
      </c>
      <c r="N163" s="296" t="s">
        <v>1201</v>
      </c>
      <c r="O163" s="296" t="s">
        <v>1201</v>
      </c>
      <c r="P163" s="296" t="s">
        <v>1201</v>
      </c>
      <c r="Q163" s="296" t="s">
        <v>1201</v>
      </c>
      <c r="R163" s="296" t="s">
        <v>1201</v>
      </c>
      <c r="S163" s="296" t="s">
        <v>1201</v>
      </c>
      <c r="T163" s="296" t="s">
        <v>1201</v>
      </c>
      <c r="U163" s="296" t="s">
        <v>1201</v>
      </c>
      <c r="V163" s="296" t="s">
        <v>1201</v>
      </c>
      <c r="W163" s="296" t="s">
        <v>1200</v>
      </c>
      <c r="X163" s="46" t="s">
        <v>1200</v>
      </c>
      <c r="Y163" s="46" t="s">
        <v>1200</v>
      </c>
      <c r="Z163" s="46" t="s">
        <v>1200</v>
      </c>
      <c r="AA163" s="46" t="s">
        <v>1200</v>
      </c>
      <c r="AB163" s="46" t="s">
        <v>1200</v>
      </c>
      <c r="AC163" s="46" t="s">
        <v>1200</v>
      </c>
      <c r="AD163" s="46" t="s">
        <v>1201</v>
      </c>
    </row>
    <row r="164" spans="1:30" x14ac:dyDescent="0.2">
      <c r="A164" s="425">
        <v>357483</v>
      </c>
      <c r="B164" s="425" t="s">
        <v>404</v>
      </c>
      <c r="C164" s="296"/>
      <c r="D164" s="296" t="s">
        <v>1201</v>
      </c>
      <c r="E164" s="386"/>
      <c r="F164" s="296">
        <v>19</v>
      </c>
      <c r="G164" s="386">
        <v>45016</v>
      </c>
      <c r="H164" s="296" t="s">
        <v>1201</v>
      </c>
      <c r="I164" s="386">
        <v>45077</v>
      </c>
      <c r="J164" s="296" t="s">
        <v>1201</v>
      </c>
      <c r="K164" s="296" t="s">
        <v>1201</v>
      </c>
      <c r="L164" s="296" t="s">
        <v>1201</v>
      </c>
      <c r="M164" s="296" t="s">
        <v>1201</v>
      </c>
      <c r="N164" s="296" t="s">
        <v>1201</v>
      </c>
      <c r="O164" s="296" t="s">
        <v>1201</v>
      </c>
      <c r="P164" s="296" t="s">
        <v>1201</v>
      </c>
      <c r="Q164" s="296" t="s">
        <v>1201</v>
      </c>
      <c r="R164" s="296" t="s">
        <v>1200</v>
      </c>
      <c r="S164" s="296" t="s">
        <v>1200</v>
      </c>
      <c r="T164" s="296" t="s">
        <v>1200</v>
      </c>
      <c r="U164" s="296" t="s">
        <v>1200</v>
      </c>
      <c r="V164" s="296" t="s">
        <v>1200</v>
      </c>
      <c r="W164" s="296" t="s">
        <v>1200</v>
      </c>
      <c r="X164" s="46" t="s">
        <v>1200</v>
      </c>
      <c r="Y164" s="46" t="s">
        <v>1200</v>
      </c>
      <c r="Z164" s="46" t="s">
        <v>1200</v>
      </c>
      <c r="AA164" s="46" t="s">
        <v>1200</v>
      </c>
      <c r="AB164" s="46" t="s">
        <v>1200</v>
      </c>
      <c r="AC164" s="46" t="s">
        <v>1200</v>
      </c>
      <c r="AD164" s="46" t="s">
        <v>1200</v>
      </c>
    </row>
    <row r="165" spans="1:30" x14ac:dyDescent="0.2">
      <c r="A165" s="425">
        <v>357658</v>
      </c>
      <c r="B165" s="425" t="s">
        <v>405</v>
      </c>
      <c r="C165" s="296"/>
      <c r="D165" s="296" t="s">
        <v>1201</v>
      </c>
      <c r="E165" s="386"/>
      <c r="F165" s="296">
        <v>19</v>
      </c>
      <c r="G165" s="386">
        <v>45016</v>
      </c>
      <c r="H165" s="296" t="s">
        <v>1201</v>
      </c>
      <c r="I165" s="386">
        <v>45077</v>
      </c>
      <c r="J165" s="296" t="s">
        <v>1201</v>
      </c>
      <c r="K165" s="296" t="s">
        <v>1201</v>
      </c>
      <c r="L165" s="296" t="s">
        <v>1201</v>
      </c>
      <c r="M165" s="296" t="s">
        <v>1201</v>
      </c>
      <c r="N165" s="296" t="s">
        <v>1201</v>
      </c>
      <c r="O165" s="296" t="s">
        <v>1201</v>
      </c>
      <c r="P165" s="296" t="s">
        <v>1201</v>
      </c>
      <c r="Q165" s="296" t="s">
        <v>1201</v>
      </c>
      <c r="R165" s="296" t="s">
        <v>1201</v>
      </c>
      <c r="S165" s="296" t="s">
        <v>1201</v>
      </c>
      <c r="T165" s="296" t="s">
        <v>1201</v>
      </c>
      <c r="U165" s="296" t="s">
        <v>1200</v>
      </c>
      <c r="V165" s="296" t="s">
        <v>1201</v>
      </c>
      <c r="W165" s="296" t="s">
        <v>1201</v>
      </c>
      <c r="X165" s="46" t="s">
        <v>1200</v>
      </c>
      <c r="Y165" s="46" t="s">
        <v>1200</v>
      </c>
      <c r="Z165" s="46" t="s">
        <v>1200</v>
      </c>
      <c r="AA165" s="46" t="s">
        <v>1200</v>
      </c>
      <c r="AB165" s="46" t="s">
        <v>1200</v>
      </c>
      <c r="AC165" s="46" t="s">
        <v>1200</v>
      </c>
      <c r="AD165" s="46" t="s">
        <v>1200</v>
      </c>
    </row>
    <row r="166" spans="1:30" x14ac:dyDescent="0.2">
      <c r="A166" s="425">
        <v>359315</v>
      </c>
      <c r="B166" s="425" t="s">
        <v>102</v>
      </c>
      <c r="C166" s="296"/>
      <c r="D166" s="296" t="s">
        <v>1201</v>
      </c>
      <c r="E166" s="386"/>
      <c r="F166" s="296">
        <v>20</v>
      </c>
      <c r="G166" s="386">
        <v>45016</v>
      </c>
      <c r="H166" s="296" t="s">
        <v>1201</v>
      </c>
      <c r="I166" s="386">
        <v>45077</v>
      </c>
      <c r="J166" s="296" t="s">
        <v>1201</v>
      </c>
      <c r="K166" s="296" t="s">
        <v>1201</v>
      </c>
      <c r="L166" s="296" t="s">
        <v>1201</v>
      </c>
      <c r="M166" s="296" t="s">
        <v>1201</v>
      </c>
      <c r="N166" s="296" t="s">
        <v>1201</v>
      </c>
      <c r="O166" s="296" t="s">
        <v>1200</v>
      </c>
      <c r="P166" s="296" t="s">
        <v>1201</v>
      </c>
      <c r="Q166" s="296" t="s">
        <v>1201</v>
      </c>
      <c r="R166" s="296" t="s">
        <v>1201</v>
      </c>
      <c r="S166" s="296" t="s">
        <v>1200</v>
      </c>
      <c r="T166" s="296" t="s">
        <v>1200</v>
      </c>
      <c r="U166" s="296" t="s">
        <v>1201</v>
      </c>
      <c r="V166" s="296" t="s">
        <v>1200</v>
      </c>
      <c r="W166" s="296" t="s">
        <v>1200</v>
      </c>
      <c r="X166" s="46" t="s">
        <v>1200</v>
      </c>
      <c r="Y166" s="46" t="s">
        <v>1200</v>
      </c>
      <c r="Z166" s="46" t="s">
        <v>1200</v>
      </c>
      <c r="AA166" s="46" t="s">
        <v>1200</v>
      </c>
      <c r="AB166" s="46" t="s">
        <v>1200</v>
      </c>
      <c r="AC166" s="46" t="s">
        <v>1200</v>
      </c>
      <c r="AD166" s="46" t="s">
        <v>1200</v>
      </c>
    </row>
    <row r="167" spans="1:30" x14ac:dyDescent="0.2">
      <c r="A167" s="425">
        <v>360495</v>
      </c>
      <c r="B167" s="425" t="s">
        <v>406</v>
      </c>
      <c r="C167" s="296"/>
      <c r="D167" s="296" t="s">
        <v>1201</v>
      </c>
      <c r="E167" s="386"/>
      <c r="F167" s="296">
        <v>22</v>
      </c>
      <c r="G167" s="386">
        <v>45016</v>
      </c>
      <c r="H167" s="296" t="s">
        <v>1201</v>
      </c>
      <c r="I167" s="386">
        <v>45077</v>
      </c>
      <c r="J167" s="296" t="s">
        <v>1201</v>
      </c>
      <c r="K167" s="296" t="s">
        <v>1201</v>
      </c>
      <c r="L167" s="296" t="s">
        <v>1200</v>
      </c>
      <c r="M167" s="296" t="s">
        <v>1200</v>
      </c>
      <c r="N167" s="296" t="s">
        <v>1201</v>
      </c>
      <c r="O167" s="296" t="s">
        <v>1201</v>
      </c>
      <c r="P167" s="296" t="s">
        <v>1200</v>
      </c>
      <c r="Q167" s="296" t="s">
        <v>1200</v>
      </c>
      <c r="R167" s="296" t="s">
        <v>1200</v>
      </c>
      <c r="S167" s="296" t="s">
        <v>1200</v>
      </c>
      <c r="T167" s="296" t="s">
        <v>1200</v>
      </c>
      <c r="U167" s="296" t="s">
        <v>1200</v>
      </c>
      <c r="V167" s="296" t="s">
        <v>1200</v>
      </c>
      <c r="W167" s="296" t="s">
        <v>1200</v>
      </c>
      <c r="X167" s="46" t="s">
        <v>1200</v>
      </c>
      <c r="Y167" s="46" t="s">
        <v>1200</v>
      </c>
      <c r="Z167" s="46" t="s">
        <v>1200</v>
      </c>
      <c r="AA167" s="46" t="s">
        <v>1200</v>
      </c>
      <c r="AB167" s="46" t="s">
        <v>1200</v>
      </c>
      <c r="AC167" s="46" t="s">
        <v>1200</v>
      </c>
      <c r="AD167" s="46" t="s">
        <v>1200</v>
      </c>
    </row>
    <row r="168" spans="1:30" x14ac:dyDescent="0.2">
      <c r="A168" s="425">
        <v>362327</v>
      </c>
      <c r="B168" s="425" t="s">
        <v>407</v>
      </c>
      <c r="C168" s="296"/>
      <c r="D168" s="296"/>
      <c r="E168" s="386" t="s">
        <v>1201</v>
      </c>
      <c r="F168" s="296">
        <v>24</v>
      </c>
      <c r="G168" s="386">
        <v>44834</v>
      </c>
      <c r="H168" s="296" t="s">
        <v>1200</v>
      </c>
      <c r="I168" s="386">
        <v>43830</v>
      </c>
      <c r="J168" s="296" t="s">
        <v>1201</v>
      </c>
      <c r="K168" s="296" t="s">
        <v>1201</v>
      </c>
      <c r="L168" s="296" t="s">
        <v>1200</v>
      </c>
      <c r="M168" s="296" t="s">
        <v>1200</v>
      </c>
      <c r="N168" s="296" t="s">
        <v>1201</v>
      </c>
      <c r="O168" s="296" t="s">
        <v>1200</v>
      </c>
      <c r="P168" s="296" t="s">
        <v>1200</v>
      </c>
      <c r="Q168" s="296" t="s">
        <v>1201</v>
      </c>
      <c r="R168" s="296" t="s">
        <v>1200</v>
      </c>
      <c r="S168" s="296" t="s">
        <v>1200</v>
      </c>
      <c r="T168" s="296" t="s">
        <v>1201</v>
      </c>
      <c r="U168" s="296" t="s">
        <v>1200</v>
      </c>
      <c r="V168" s="296" t="s">
        <v>1200</v>
      </c>
      <c r="W168" s="296" t="s">
        <v>1200</v>
      </c>
      <c r="X168" s="46" t="s">
        <v>1200</v>
      </c>
      <c r="Y168" s="46" t="s">
        <v>1200</v>
      </c>
      <c r="Z168" s="46" t="s">
        <v>1200</v>
      </c>
      <c r="AA168" s="46" t="s">
        <v>1200</v>
      </c>
      <c r="AB168" s="46" t="s">
        <v>1200</v>
      </c>
      <c r="AC168" s="46" t="s">
        <v>1200</v>
      </c>
      <c r="AD168" s="46" t="s">
        <v>1200</v>
      </c>
    </row>
    <row r="169" spans="1:30" x14ac:dyDescent="0.2">
      <c r="A169" s="425">
        <v>362491</v>
      </c>
      <c r="B169" s="425" t="s">
        <v>1167</v>
      </c>
      <c r="C169" s="296"/>
      <c r="D169" s="296"/>
      <c r="E169" s="386" t="s">
        <v>1201</v>
      </c>
      <c r="F169" s="296">
        <v>21</v>
      </c>
      <c r="G169" s="386">
        <v>45016</v>
      </c>
      <c r="H169" s="296" t="s">
        <v>1200</v>
      </c>
      <c r="I169" s="386">
        <v>45046</v>
      </c>
      <c r="J169" s="296" t="s">
        <v>1201</v>
      </c>
      <c r="K169" s="296" t="s">
        <v>1201</v>
      </c>
      <c r="L169" s="296" t="s">
        <v>1200</v>
      </c>
      <c r="M169" s="296" t="s">
        <v>1200</v>
      </c>
      <c r="N169" s="296" t="s">
        <v>1201</v>
      </c>
      <c r="O169" s="296" t="s">
        <v>1201</v>
      </c>
      <c r="P169" s="296" t="s">
        <v>1200</v>
      </c>
      <c r="Q169" s="296" t="s">
        <v>1201</v>
      </c>
      <c r="R169" s="296" t="s">
        <v>1200</v>
      </c>
      <c r="S169" s="296" t="s">
        <v>1200</v>
      </c>
      <c r="T169" s="296" t="s">
        <v>1201</v>
      </c>
      <c r="U169" s="296" t="s">
        <v>1200</v>
      </c>
      <c r="V169" s="296" t="s">
        <v>1201</v>
      </c>
      <c r="W169" s="296" t="s">
        <v>1200</v>
      </c>
      <c r="X169" s="46" t="s">
        <v>1200</v>
      </c>
      <c r="Y169" s="46" t="s">
        <v>1200</v>
      </c>
      <c r="Z169" s="46" t="s">
        <v>1200</v>
      </c>
      <c r="AA169" s="46" t="s">
        <v>1200</v>
      </c>
      <c r="AB169" s="46" t="s">
        <v>1200</v>
      </c>
      <c r="AC169" s="46" t="s">
        <v>1200</v>
      </c>
      <c r="AD169" s="46" t="s">
        <v>1200</v>
      </c>
    </row>
    <row r="170" spans="1:30" x14ac:dyDescent="0.2">
      <c r="A170" s="425">
        <v>364323</v>
      </c>
      <c r="B170" s="425" t="s">
        <v>408</v>
      </c>
      <c r="C170" s="296"/>
      <c r="D170" s="296" t="s">
        <v>1201</v>
      </c>
      <c r="E170" s="386"/>
      <c r="F170" s="296">
        <v>23</v>
      </c>
      <c r="G170" s="386">
        <v>45016</v>
      </c>
      <c r="H170" s="296" t="s">
        <v>1201</v>
      </c>
      <c r="I170" s="386">
        <v>45077</v>
      </c>
      <c r="J170" s="296" t="s">
        <v>1201</v>
      </c>
      <c r="K170" s="296" t="s">
        <v>1201</v>
      </c>
      <c r="L170" s="296" t="s">
        <v>1201</v>
      </c>
      <c r="M170" s="296" t="s">
        <v>1201</v>
      </c>
      <c r="N170" s="296" t="s">
        <v>1201</v>
      </c>
      <c r="O170" s="296" t="s">
        <v>1201</v>
      </c>
      <c r="P170" s="296" t="s">
        <v>1201</v>
      </c>
      <c r="Q170" s="296" t="s">
        <v>1201</v>
      </c>
      <c r="R170" s="296" t="s">
        <v>1201</v>
      </c>
      <c r="S170" s="296" t="s">
        <v>1201</v>
      </c>
      <c r="T170" s="296" t="s">
        <v>1201</v>
      </c>
      <c r="U170" s="296" t="s">
        <v>1201</v>
      </c>
      <c r="V170" s="296" t="s">
        <v>1201</v>
      </c>
      <c r="W170" s="296" t="s">
        <v>1200</v>
      </c>
      <c r="X170" s="46" t="s">
        <v>1200</v>
      </c>
      <c r="Y170" s="46" t="s">
        <v>1200</v>
      </c>
      <c r="Z170" s="46" t="s">
        <v>1200</v>
      </c>
      <c r="AA170" s="46" t="s">
        <v>1200</v>
      </c>
      <c r="AB170" s="46" t="s">
        <v>1200</v>
      </c>
      <c r="AC170" s="46" t="s">
        <v>1200</v>
      </c>
      <c r="AD170" s="46" t="s">
        <v>1201</v>
      </c>
    </row>
    <row r="171" spans="1:30" x14ac:dyDescent="0.2">
      <c r="A171" s="425">
        <v>366154</v>
      </c>
      <c r="B171" s="425" t="s">
        <v>409</v>
      </c>
      <c r="C171" s="296"/>
      <c r="D171" s="296" t="s">
        <v>1201</v>
      </c>
      <c r="E171" s="386"/>
      <c r="F171" s="296">
        <v>18</v>
      </c>
      <c r="G171" s="386">
        <v>45016</v>
      </c>
      <c r="H171" s="296" t="s">
        <v>1201</v>
      </c>
      <c r="I171" s="386">
        <v>45077</v>
      </c>
      <c r="J171" s="296" t="s">
        <v>1200</v>
      </c>
      <c r="K171" s="296" t="s">
        <v>1200</v>
      </c>
      <c r="L171" s="296" t="s">
        <v>1200</v>
      </c>
      <c r="M171" s="296" t="s">
        <v>1201</v>
      </c>
      <c r="N171" s="296" t="s">
        <v>1200</v>
      </c>
      <c r="O171" s="296" t="s">
        <v>1200</v>
      </c>
      <c r="P171" s="296" t="s">
        <v>1200</v>
      </c>
      <c r="Q171" s="296" t="s">
        <v>1200</v>
      </c>
      <c r="R171" s="296" t="s">
        <v>1200</v>
      </c>
      <c r="S171" s="296" t="s">
        <v>1200</v>
      </c>
      <c r="T171" s="296" t="s">
        <v>1200</v>
      </c>
      <c r="U171" s="296" t="s">
        <v>1200</v>
      </c>
      <c r="V171" s="296" t="s">
        <v>1200</v>
      </c>
      <c r="W171" s="296" t="s">
        <v>1200</v>
      </c>
      <c r="X171" s="46" t="s">
        <v>1200</v>
      </c>
      <c r="Y171" s="46" t="s">
        <v>1200</v>
      </c>
      <c r="Z171" s="46" t="s">
        <v>1200</v>
      </c>
      <c r="AA171" s="46" t="s">
        <v>1200</v>
      </c>
      <c r="AB171" s="46" t="s">
        <v>1200</v>
      </c>
      <c r="AC171" s="46" t="s">
        <v>1200</v>
      </c>
      <c r="AD171" s="46" t="s">
        <v>1200</v>
      </c>
    </row>
    <row r="172" spans="1:30" x14ac:dyDescent="0.2">
      <c r="A172" s="425">
        <v>367698</v>
      </c>
      <c r="B172" s="425" t="s">
        <v>1228</v>
      </c>
      <c r="C172" s="296"/>
      <c r="D172" s="296" t="s">
        <v>1201</v>
      </c>
      <c r="E172" s="386"/>
      <c r="F172" s="296">
        <v>16</v>
      </c>
      <c r="G172" s="386">
        <v>45016</v>
      </c>
      <c r="H172" s="296" t="s">
        <v>1201</v>
      </c>
      <c r="I172" s="386">
        <v>45077</v>
      </c>
      <c r="J172" s="296" t="s">
        <v>1201</v>
      </c>
      <c r="K172" s="296" t="s">
        <v>1201</v>
      </c>
      <c r="L172" s="296" t="s">
        <v>1201</v>
      </c>
      <c r="M172" s="296" t="s">
        <v>1200</v>
      </c>
      <c r="N172" s="296" t="s">
        <v>1201</v>
      </c>
      <c r="O172" s="296" t="s">
        <v>1200</v>
      </c>
      <c r="P172" s="296" t="s">
        <v>1201</v>
      </c>
      <c r="Q172" s="296" t="s">
        <v>1200</v>
      </c>
      <c r="R172" s="296" t="s">
        <v>1200</v>
      </c>
      <c r="S172" s="296" t="s">
        <v>1201</v>
      </c>
      <c r="T172" s="296" t="s">
        <v>1201</v>
      </c>
      <c r="U172" s="296" t="s">
        <v>1200</v>
      </c>
      <c r="V172" s="296" t="s">
        <v>1200</v>
      </c>
      <c r="W172" s="296" t="s">
        <v>1200</v>
      </c>
      <c r="X172" s="46" t="s">
        <v>1200</v>
      </c>
      <c r="Y172" s="46" t="s">
        <v>1200</v>
      </c>
      <c r="Z172" s="46" t="s">
        <v>1200</v>
      </c>
      <c r="AA172" s="46" t="s">
        <v>1200</v>
      </c>
      <c r="AB172" s="46" t="s">
        <v>1200</v>
      </c>
      <c r="AC172" s="46" t="s">
        <v>1200</v>
      </c>
      <c r="AD172" s="46" t="s">
        <v>1200</v>
      </c>
    </row>
    <row r="173" spans="1:30" x14ac:dyDescent="0.2">
      <c r="A173" s="425">
        <v>367987</v>
      </c>
      <c r="B173" s="425" t="s">
        <v>410</v>
      </c>
      <c r="C173" s="296"/>
      <c r="D173" s="296" t="s">
        <v>1201</v>
      </c>
      <c r="E173" s="386"/>
      <c r="F173" s="296">
        <v>27</v>
      </c>
      <c r="G173" s="386">
        <v>45016</v>
      </c>
      <c r="H173" s="296" t="s">
        <v>1200</v>
      </c>
      <c r="I173" s="386">
        <v>45077</v>
      </c>
      <c r="J173" s="296" t="s">
        <v>1201</v>
      </c>
      <c r="K173" s="296" t="s">
        <v>1201</v>
      </c>
      <c r="L173" s="296" t="s">
        <v>1200</v>
      </c>
      <c r="M173" s="296" t="s">
        <v>1200</v>
      </c>
      <c r="N173" s="296" t="s">
        <v>1201</v>
      </c>
      <c r="O173" s="296" t="s">
        <v>1200</v>
      </c>
      <c r="P173" s="296" t="s">
        <v>1200</v>
      </c>
      <c r="Q173" s="296" t="s">
        <v>1201</v>
      </c>
      <c r="R173" s="296" t="s">
        <v>1200</v>
      </c>
      <c r="S173" s="296" t="s">
        <v>1200</v>
      </c>
      <c r="T173" s="296" t="s">
        <v>1200</v>
      </c>
      <c r="U173" s="296" t="s">
        <v>1200</v>
      </c>
      <c r="V173" s="296" t="s">
        <v>1200</v>
      </c>
      <c r="W173" s="296" t="s">
        <v>1200</v>
      </c>
      <c r="X173" s="46" t="s">
        <v>1200</v>
      </c>
      <c r="Y173" s="46" t="s">
        <v>1200</v>
      </c>
      <c r="Z173" s="46" t="s">
        <v>1200</v>
      </c>
      <c r="AA173" s="46" t="s">
        <v>1200</v>
      </c>
      <c r="AB173" s="46" t="s">
        <v>1200</v>
      </c>
      <c r="AC173" s="46" t="s">
        <v>1200</v>
      </c>
      <c r="AD173" s="46" t="s">
        <v>1200</v>
      </c>
    </row>
    <row r="174" spans="1:30" x14ac:dyDescent="0.2">
      <c r="A174" s="425">
        <v>374421</v>
      </c>
      <c r="B174" s="425" t="s">
        <v>411</v>
      </c>
      <c r="C174" s="296"/>
      <c r="D174" s="296"/>
      <c r="E174" s="386"/>
      <c r="F174" s="296">
        <v>22</v>
      </c>
      <c r="G174" s="386">
        <v>45016</v>
      </c>
      <c r="H174" s="296" t="s">
        <v>1201</v>
      </c>
      <c r="I174" s="386">
        <v>45077</v>
      </c>
      <c r="J174" s="296" t="s">
        <v>1201</v>
      </c>
      <c r="K174" s="296" t="s">
        <v>1201</v>
      </c>
      <c r="L174" s="296" t="s">
        <v>1201</v>
      </c>
      <c r="M174" s="296" t="s">
        <v>1200</v>
      </c>
      <c r="N174" s="296" t="s">
        <v>1200</v>
      </c>
      <c r="O174" s="296" t="s">
        <v>1200</v>
      </c>
      <c r="P174" s="296" t="s">
        <v>1200</v>
      </c>
      <c r="Q174" s="296" t="s">
        <v>1200</v>
      </c>
      <c r="R174" s="296" t="s">
        <v>1200</v>
      </c>
      <c r="S174" s="296" t="s">
        <v>1200</v>
      </c>
      <c r="T174" s="296" t="s">
        <v>1200</v>
      </c>
      <c r="U174" s="296" t="s">
        <v>1201</v>
      </c>
      <c r="V174" s="296" t="s">
        <v>1200</v>
      </c>
      <c r="W174" s="296" t="s">
        <v>1200</v>
      </c>
      <c r="X174" s="46" t="s">
        <v>1200</v>
      </c>
      <c r="Y174" s="46" t="s">
        <v>1200</v>
      </c>
      <c r="Z174" s="46" t="s">
        <v>1200</v>
      </c>
      <c r="AA174" s="46" t="s">
        <v>1200</v>
      </c>
      <c r="AB174" s="46" t="s">
        <v>1200</v>
      </c>
      <c r="AC174" s="46" t="s">
        <v>1200</v>
      </c>
      <c r="AD174" s="46" t="s">
        <v>1200</v>
      </c>
    </row>
    <row r="175" spans="1:30" x14ac:dyDescent="0.2">
      <c r="A175" s="425">
        <v>383159</v>
      </c>
      <c r="B175" s="425" t="s">
        <v>1177</v>
      </c>
      <c r="C175" s="296"/>
      <c r="D175" s="296"/>
      <c r="E175" s="386"/>
      <c r="F175" s="296">
        <v>23</v>
      </c>
      <c r="G175" s="386">
        <v>45016</v>
      </c>
      <c r="H175" s="296" t="s">
        <v>1200</v>
      </c>
      <c r="I175" s="386">
        <v>45077</v>
      </c>
      <c r="J175" s="296" t="s">
        <v>1201</v>
      </c>
      <c r="K175" s="296" t="s">
        <v>1201</v>
      </c>
      <c r="L175" s="296" t="s">
        <v>1201</v>
      </c>
      <c r="M175" s="296" t="s">
        <v>1201</v>
      </c>
      <c r="N175" s="296" t="s">
        <v>1201</v>
      </c>
      <c r="O175" s="296" t="s">
        <v>1200</v>
      </c>
      <c r="P175" s="296" t="s">
        <v>1201</v>
      </c>
      <c r="Q175" s="296" t="s">
        <v>1201</v>
      </c>
      <c r="R175" s="296" t="s">
        <v>1201</v>
      </c>
      <c r="S175" s="296" t="s">
        <v>1200</v>
      </c>
      <c r="T175" s="296" t="s">
        <v>1201</v>
      </c>
      <c r="U175" s="296" t="s">
        <v>1201</v>
      </c>
      <c r="V175" s="296" t="s">
        <v>1200</v>
      </c>
      <c r="W175" s="296" t="s">
        <v>1200</v>
      </c>
      <c r="X175" s="46" t="s">
        <v>1200</v>
      </c>
      <c r="Y175" s="46" t="s">
        <v>1200</v>
      </c>
      <c r="Z175" s="46" t="s">
        <v>1200</v>
      </c>
      <c r="AA175" s="46" t="s">
        <v>1200</v>
      </c>
      <c r="AB175" s="46" t="s">
        <v>1200</v>
      </c>
      <c r="AC175" s="46" t="s">
        <v>1200</v>
      </c>
      <c r="AD175" s="46" t="s">
        <v>1200</v>
      </c>
    </row>
    <row r="176" spans="1:30" x14ac:dyDescent="0.2">
      <c r="A176" s="425">
        <v>384107</v>
      </c>
      <c r="B176" s="425" t="s">
        <v>986</v>
      </c>
      <c r="C176" s="296"/>
      <c r="D176" s="296"/>
      <c r="E176" s="386"/>
      <c r="F176" s="296">
        <v>20</v>
      </c>
      <c r="G176" s="386">
        <v>45016</v>
      </c>
      <c r="H176" s="296" t="s">
        <v>1201</v>
      </c>
      <c r="I176" s="386">
        <v>45077</v>
      </c>
      <c r="J176" s="296" t="s">
        <v>1201</v>
      </c>
      <c r="K176" s="296" t="s">
        <v>1200</v>
      </c>
      <c r="L176" s="296" t="s">
        <v>1200</v>
      </c>
      <c r="M176" s="296" t="s">
        <v>1200</v>
      </c>
      <c r="N176" s="296" t="s">
        <v>1200</v>
      </c>
      <c r="O176" s="296" t="s">
        <v>1200</v>
      </c>
      <c r="P176" s="296" t="s">
        <v>1200</v>
      </c>
      <c r="Q176" s="296" t="s">
        <v>1200</v>
      </c>
      <c r="R176" s="296" t="s">
        <v>1200</v>
      </c>
      <c r="S176" s="296" t="s">
        <v>1200</v>
      </c>
      <c r="T176" s="296" t="s">
        <v>1200</v>
      </c>
      <c r="U176" s="296" t="s">
        <v>1200</v>
      </c>
      <c r="V176" s="296" t="s">
        <v>1200</v>
      </c>
      <c r="W176" s="296" t="s">
        <v>1200</v>
      </c>
      <c r="X176" s="46" t="s">
        <v>1200</v>
      </c>
      <c r="Y176" s="46" t="s">
        <v>1200</v>
      </c>
      <c r="Z176" s="46" t="s">
        <v>1200</v>
      </c>
      <c r="AA176" s="46" t="s">
        <v>1200</v>
      </c>
      <c r="AB176" s="46" t="s">
        <v>1200</v>
      </c>
      <c r="AC176" s="46" t="s">
        <v>1200</v>
      </c>
      <c r="AD176" s="46" t="s">
        <v>1200</v>
      </c>
    </row>
    <row r="177" spans="1:30" x14ac:dyDescent="0.2">
      <c r="A177" s="425">
        <v>384750</v>
      </c>
      <c r="B177" s="425" t="s">
        <v>413</v>
      </c>
      <c r="C177" s="296"/>
      <c r="D177" s="296" t="s">
        <v>1201</v>
      </c>
      <c r="E177" s="386"/>
      <c r="F177" s="296">
        <v>19</v>
      </c>
      <c r="G177" s="386">
        <v>45016</v>
      </c>
      <c r="H177" s="296" t="s">
        <v>1201</v>
      </c>
      <c r="I177" s="386">
        <v>45077</v>
      </c>
      <c r="J177" s="296" t="s">
        <v>1201</v>
      </c>
      <c r="K177" s="296" t="s">
        <v>1201</v>
      </c>
      <c r="L177" s="296" t="s">
        <v>1201</v>
      </c>
      <c r="M177" s="296" t="s">
        <v>1201</v>
      </c>
      <c r="N177" s="296" t="s">
        <v>1201</v>
      </c>
      <c r="O177" s="296" t="s">
        <v>1200</v>
      </c>
      <c r="P177" s="296" t="s">
        <v>1201</v>
      </c>
      <c r="Q177" s="296" t="s">
        <v>1201</v>
      </c>
      <c r="R177" s="296" t="s">
        <v>1201</v>
      </c>
      <c r="S177" s="296" t="s">
        <v>1201</v>
      </c>
      <c r="T177" s="296" t="s">
        <v>1201</v>
      </c>
      <c r="U177" s="296" t="s">
        <v>1200</v>
      </c>
      <c r="V177" s="296" t="s">
        <v>1201</v>
      </c>
      <c r="W177" s="296" t="s">
        <v>1200</v>
      </c>
      <c r="X177" s="46" t="s">
        <v>1200</v>
      </c>
      <c r="Y177" s="46" t="s">
        <v>1200</v>
      </c>
      <c r="Z177" s="46" t="s">
        <v>1200</v>
      </c>
      <c r="AA177" s="46" t="s">
        <v>1200</v>
      </c>
      <c r="AB177" s="46" t="s">
        <v>1200</v>
      </c>
      <c r="AC177" s="46" t="s">
        <v>1200</v>
      </c>
      <c r="AD177" s="46" t="s">
        <v>1200</v>
      </c>
    </row>
    <row r="178" spans="1:30" x14ac:dyDescent="0.2">
      <c r="A178" s="425">
        <v>385401</v>
      </c>
      <c r="B178" s="425" t="s">
        <v>414</v>
      </c>
      <c r="C178" s="296"/>
      <c r="D178" s="296" t="s">
        <v>1201</v>
      </c>
      <c r="E178" s="386"/>
      <c r="F178" s="296">
        <v>23</v>
      </c>
      <c r="G178" s="386">
        <v>45016</v>
      </c>
      <c r="H178" s="296" t="s">
        <v>1201</v>
      </c>
      <c r="I178" s="386">
        <v>45077</v>
      </c>
      <c r="J178" s="296" t="s">
        <v>1201</v>
      </c>
      <c r="K178" s="296" t="s">
        <v>1201</v>
      </c>
      <c r="L178" s="296" t="s">
        <v>1200</v>
      </c>
      <c r="M178" s="296" t="s">
        <v>1200</v>
      </c>
      <c r="N178" s="296" t="s">
        <v>1201</v>
      </c>
      <c r="O178" s="296" t="s">
        <v>1200</v>
      </c>
      <c r="P178" s="296" t="s">
        <v>1201</v>
      </c>
      <c r="Q178" s="296" t="s">
        <v>1201</v>
      </c>
      <c r="R178" s="296" t="s">
        <v>1200</v>
      </c>
      <c r="S178" s="296" t="s">
        <v>1200</v>
      </c>
      <c r="T178" s="296" t="s">
        <v>1201</v>
      </c>
      <c r="U178" s="296" t="s">
        <v>1200</v>
      </c>
      <c r="V178" s="296" t="s">
        <v>1200</v>
      </c>
      <c r="W178" s="296" t="s">
        <v>1200</v>
      </c>
      <c r="X178" s="46" t="s">
        <v>1200</v>
      </c>
      <c r="Y178" s="46" t="s">
        <v>1200</v>
      </c>
      <c r="Z178" s="46" t="s">
        <v>1200</v>
      </c>
      <c r="AA178" s="46" t="s">
        <v>1200</v>
      </c>
      <c r="AB178" s="46" t="s">
        <v>1200</v>
      </c>
      <c r="AC178" s="46" t="s">
        <v>1200</v>
      </c>
      <c r="AD178" s="46" t="s">
        <v>1200</v>
      </c>
    </row>
    <row r="179" spans="1:30" x14ac:dyDescent="0.2">
      <c r="A179" s="425">
        <v>386870</v>
      </c>
      <c r="B179" s="425" t="s">
        <v>415</v>
      </c>
      <c r="C179" s="296"/>
      <c r="D179" s="296"/>
      <c r="E179" s="386"/>
      <c r="F179" s="296">
        <v>19</v>
      </c>
      <c r="G179" s="386">
        <v>45046</v>
      </c>
      <c r="H179" s="296" t="s">
        <v>1201</v>
      </c>
      <c r="I179" s="386">
        <v>44985</v>
      </c>
      <c r="J179" s="296" t="s">
        <v>1201</v>
      </c>
      <c r="K179" s="296" t="s">
        <v>1201</v>
      </c>
      <c r="L179" s="296" t="s">
        <v>1201</v>
      </c>
      <c r="M179" s="296" t="s">
        <v>1201</v>
      </c>
      <c r="N179" s="296" t="s">
        <v>1201</v>
      </c>
      <c r="O179" s="296" t="s">
        <v>1200</v>
      </c>
      <c r="P179" s="296" t="s">
        <v>1201</v>
      </c>
      <c r="Q179" s="296" t="s">
        <v>1201</v>
      </c>
      <c r="R179" s="296" t="s">
        <v>1201</v>
      </c>
      <c r="S179" s="296" t="s">
        <v>1200</v>
      </c>
      <c r="T179" s="296" t="s">
        <v>1201</v>
      </c>
      <c r="U179" s="296" t="s">
        <v>1201</v>
      </c>
      <c r="V179" s="296" t="s">
        <v>1200</v>
      </c>
      <c r="W179" s="296" t="s">
        <v>1200</v>
      </c>
      <c r="X179" s="46" t="s">
        <v>1201</v>
      </c>
      <c r="Y179" s="46" t="s">
        <v>1200</v>
      </c>
      <c r="Z179" s="46" t="s">
        <v>1200</v>
      </c>
      <c r="AA179" s="46" t="s">
        <v>1200</v>
      </c>
      <c r="AB179" s="46" t="s">
        <v>1200</v>
      </c>
      <c r="AC179" s="46" t="s">
        <v>1200</v>
      </c>
      <c r="AD179" s="46" t="s">
        <v>1200</v>
      </c>
    </row>
    <row r="180" spans="1:30" x14ac:dyDescent="0.2">
      <c r="A180" s="425">
        <v>388298</v>
      </c>
      <c r="B180" s="425" t="s">
        <v>416</v>
      </c>
      <c r="C180" s="296"/>
      <c r="D180" s="296"/>
      <c r="E180" s="386"/>
      <c r="F180" s="296">
        <v>22</v>
      </c>
      <c r="G180" s="386">
        <v>45016</v>
      </c>
      <c r="H180" s="296" t="s">
        <v>1200</v>
      </c>
      <c r="I180" s="386">
        <v>45077</v>
      </c>
      <c r="J180" s="296" t="s">
        <v>1201</v>
      </c>
      <c r="K180" s="296" t="s">
        <v>1201</v>
      </c>
      <c r="L180" s="296" t="s">
        <v>1200</v>
      </c>
      <c r="M180" s="296" t="s">
        <v>1200</v>
      </c>
      <c r="N180" s="296" t="s">
        <v>1201</v>
      </c>
      <c r="O180" s="296" t="s">
        <v>1200</v>
      </c>
      <c r="P180" s="296" t="s">
        <v>1200</v>
      </c>
      <c r="Q180" s="296" t="s">
        <v>1200</v>
      </c>
      <c r="R180" s="296" t="s">
        <v>1200</v>
      </c>
      <c r="S180" s="296" t="s">
        <v>1200</v>
      </c>
      <c r="T180" s="296" t="s">
        <v>1200</v>
      </c>
      <c r="U180" s="296" t="s">
        <v>1200</v>
      </c>
      <c r="V180" s="296" t="s">
        <v>1200</v>
      </c>
      <c r="W180" s="296" t="s">
        <v>1200</v>
      </c>
      <c r="X180" s="46" t="s">
        <v>1200</v>
      </c>
      <c r="Y180" s="46" t="s">
        <v>1200</v>
      </c>
      <c r="Z180" s="46" t="s">
        <v>1200</v>
      </c>
      <c r="AA180" s="46" t="s">
        <v>1200</v>
      </c>
      <c r="AB180" s="46" t="s">
        <v>1200</v>
      </c>
      <c r="AC180" s="46" t="s">
        <v>1200</v>
      </c>
      <c r="AD180" s="46" t="s">
        <v>1200</v>
      </c>
    </row>
    <row r="181" spans="1:30" x14ac:dyDescent="0.2">
      <c r="A181" s="425">
        <v>389239</v>
      </c>
      <c r="B181" s="425" t="s">
        <v>417</v>
      </c>
      <c r="C181" s="296"/>
      <c r="D181" s="296"/>
      <c r="E181" s="386"/>
      <c r="F181" s="296">
        <v>25</v>
      </c>
      <c r="G181" s="386">
        <v>45016</v>
      </c>
      <c r="H181" s="296" t="s">
        <v>1201</v>
      </c>
      <c r="I181" s="386">
        <v>45046</v>
      </c>
      <c r="J181" s="296" t="s">
        <v>1201</v>
      </c>
      <c r="K181" s="296" t="s">
        <v>1200</v>
      </c>
      <c r="L181" s="296" t="s">
        <v>1200</v>
      </c>
      <c r="M181" s="296" t="s">
        <v>1200</v>
      </c>
      <c r="N181" s="296" t="s">
        <v>1200</v>
      </c>
      <c r="O181" s="296" t="s">
        <v>1200</v>
      </c>
      <c r="P181" s="296" t="s">
        <v>1200</v>
      </c>
      <c r="Q181" s="296" t="s">
        <v>1200</v>
      </c>
      <c r="R181" s="296" t="s">
        <v>1200</v>
      </c>
      <c r="S181" s="296" t="s">
        <v>1200</v>
      </c>
      <c r="T181" s="296" t="s">
        <v>1200</v>
      </c>
      <c r="U181" s="296" t="s">
        <v>1200</v>
      </c>
      <c r="V181" s="296" t="s">
        <v>1200</v>
      </c>
      <c r="W181" s="296" t="s">
        <v>1200</v>
      </c>
      <c r="X181" s="46" t="s">
        <v>1200</v>
      </c>
      <c r="Y181" s="46" t="s">
        <v>1200</v>
      </c>
      <c r="Z181" s="46" t="s">
        <v>1200</v>
      </c>
      <c r="AA181" s="46" t="s">
        <v>1200</v>
      </c>
      <c r="AB181" s="46" t="s">
        <v>1200</v>
      </c>
      <c r="AC181" s="46" t="s">
        <v>1200</v>
      </c>
      <c r="AD181" s="46" t="s">
        <v>1200</v>
      </c>
    </row>
    <row r="182" spans="1:30" x14ac:dyDescent="0.2">
      <c r="A182" s="425">
        <v>391482</v>
      </c>
      <c r="B182" s="425" t="s">
        <v>418</v>
      </c>
      <c r="C182" s="296"/>
      <c r="D182" s="296" t="s">
        <v>1201</v>
      </c>
      <c r="E182" s="386"/>
      <c r="F182" s="296">
        <v>19</v>
      </c>
      <c r="G182" s="386">
        <v>45016</v>
      </c>
      <c r="H182" s="296" t="s">
        <v>1201</v>
      </c>
      <c r="I182" s="386">
        <v>44985</v>
      </c>
      <c r="J182" s="296" t="s">
        <v>1201</v>
      </c>
      <c r="K182" s="296" t="s">
        <v>1201</v>
      </c>
      <c r="L182" s="296" t="s">
        <v>1201</v>
      </c>
      <c r="M182" s="296" t="s">
        <v>1201</v>
      </c>
      <c r="N182" s="296" t="s">
        <v>1201</v>
      </c>
      <c r="O182" s="296" t="s">
        <v>1201</v>
      </c>
      <c r="P182" s="296" t="s">
        <v>1201</v>
      </c>
      <c r="Q182" s="296" t="s">
        <v>1201</v>
      </c>
      <c r="R182" s="296" t="s">
        <v>1201</v>
      </c>
      <c r="S182" s="296" t="s">
        <v>1201</v>
      </c>
      <c r="T182" s="296" t="s">
        <v>1201</v>
      </c>
      <c r="U182" s="296" t="s">
        <v>1200</v>
      </c>
      <c r="V182" s="296" t="s">
        <v>1201</v>
      </c>
      <c r="W182" s="296" t="s">
        <v>1201</v>
      </c>
      <c r="X182" s="46" t="s">
        <v>1200</v>
      </c>
      <c r="Y182" s="46" t="s">
        <v>1200</v>
      </c>
      <c r="Z182" s="46" t="s">
        <v>1200</v>
      </c>
      <c r="AA182" s="46" t="s">
        <v>1200</v>
      </c>
      <c r="AB182" s="46" t="s">
        <v>1200</v>
      </c>
      <c r="AC182" s="46" t="s">
        <v>1200</v>
      </c>
      <c r="AD182" s="46" t="s">
        <v>1200</v>
      </c>
    </row>
    <row r="183" spans="1:30" x14ac:dyDescent="0.2">
      <c r="A183" s="425">
        <v>391896</v>
      </c>
      <c r="B183" s="425" t="s">
        <v>419</v>
      </c>
      <c r="C183" s="296"/>
      <c r="D183" s="296"/>
      <c r="E183" s="386"/>
      <c r="F183" s="296">
        <v>26</v>
      </c>
      <c r="G183" s="386">
        <v>45016</v>
      </c>
      <c r="H183" s="296" t="s">
        <v>1201</v>
      </c>
      <c r="I183" s="386">
        <v>45077</v>
      </c>
      <c r="J183" s="296" t="s">
        <v>1201</v>
      </c>
      <c r="K183" s="296" t="s">
        <v>1201</v>
      </c>
      <c r="L183" s="296" t="s">
        <v>1201</v>
      </c>
      <c r="M183" s="296" t="s">
        <v>1200</v>
      </c>
      <c r="N183" s="296" t="s">
        <v>1200</v>
      </c>
      <c r="O183" s="296" t="s">
        <v>1200</v>
      </c>
      <c r="P183" s="296" t="s">
        <v>1200</v>
      </c>
      <c r="Q183" s="296" t="s">
        <v>1200</v>
      </c>
      <c r="R183" s="296" t="s">
        <v>1200</v>
      </c>
      <c r="S183" s="296" t="s">
        <v>1200</v>
      </c>
      <c r="T183" s="296" t="s">
        <v>1200</v>
      </c>
      <c r="U183" s="296" t="s">
        <v>1201</v>
      </c>
      <c r="V183" s="296" t="s">
        <v>1200</v>
      </c>
      <c r="W183" s="296" t="s">
        <v>1200</v>
      </c>
      <c r="X183" s="46" t="s">
        <v>1200</v>
      </c>
      <c r="Y183" s="46" t="s">
        <v>1200</v>
      </c>
      <c r="Z183" s="46" t="s">
        <v>1200</v>
      </c>
      <c r="AA183" s="46" t="s">
        <v>1200</v>
      </c>
      <c r="AB183" s="46" t="s">
        <v>1200</v>
      </c>
      <c r="AC183" s="46" t="s">
        <v>1200</v>
      </c>
      <c r="AD183" s="46" t="s">
        <v>1200</v>
      </c>
    </row>
    <row r="184" spans="1:30" x14ac:dyDescent="0.2">
      <c r="A184" s="425">
        <v>393314</v>
      </c>
      <c r="B184" s="425" t="s">
        <v>420</v>
      </c>
      <c r="C184" s="296"/>
      <c r="D184" s="296" t="s">
        <v>1201</v>
      </c>
      <c r="E184" s="386"/>
      <c r="F184" s="296">
        <v>20</v>
      </c>
      <c r="G184" s="386">
        <v>45016</v>
      </c>
      <c r="H184" s="296" t="s">
        <v>1201</v>
      </c>
      <c r="I184" s="386">
        <v>45077</v>
      </c>
      <c r="J184" s="296" t="s">
        <v>1201</v>
      </c>
      <c r="K184" s="296" t="s">
        <v>1201</v>
      </c>
      <c r="L184" s="296" t="s">
        <v>1201</v>
      </c>
      <c r="M184" s="296" t="s">
        <v>1201</v>
      </c>
      <c r="N184" s="296" t="s">
        <v>1201</v>
      </c>
      <c r="O184" s="296" t="s">
        <v>1201</v>
      </c>
      <c r="P184" s="296" t="s">
        <v>1201</v>
      </c>
      <c r="Q184" s="296" t="s">
        <v>1201</v>
      </c>
      <c r="R184" s="296" t="s">
        <v>1201</v>
      </c>
      <c r="S184" s="296" t="s">
        <v>1201</v>
      </c>
      <c r="T184" s="296" t="s">
        <v>1201</v>
      </c>
      <c r="U184" s="296" t="s">
        <v>1200</v>
      </c>
      <c r="V184" s="296" t="s">
        <v>1201</v>
      </c>
      <c r="W184" s="296" t="s">
        <v>1200</v>
      </c>
      <c r="X184" s="46" t="s">
        <v>1200</v>
      </c>
      <c r="Y184" s="46" t="s">
        <v>1200</v>
      </c>
      <c r="Z184" s="46" t="s">
        <v>1200</v>
      </c>
      <c r="AA184" s="46" t="s">
        <v>1200</v>
      </c>
      <c r="AB184" s="46" t="s">
        <v>1200</v>
      </c>
      <c r="AC184" s="46" t="s">
        <v>1200</v>
      </c>
      <c r="AD184" s="46" t="s">
        <v>1200</v>
      </c>
    </row>
    <row r="185" spans="1:30" x14ac:dyDescent="0.2">
      <c r="A185" s="425">
        <v>393488</v>
      </c>
      <c r="B185" s="425" t="s">
        <v>421</v>
      </c>
      <c r="C185" s="296"/>
      <c r="D185" s="296" t="s">
        <v>1201</v>
      </c>
      <c r="E185" s="386"/>
      <c r="F185" s="296">
        <v>19</v>
      </c>
      <c r="G185" s="386">
        <v>45016</v>
      </c>
      <c r="H185" s="296" t="s">
        <v>1201</v>
      </c>
      <c r="I185" s="386">
        <v>45077</v>
      </c>
      <c r="J185" s="296" t="s">
        <v>1201</v>
      </c>
      <c r="K185" s="296" t="s">
        <v>1201</v>
      </c>
      <c r="L185" s="296" t="s">
        <v>1201</v>
      </c>
      <c r="M185" s="296" t="s">
        <v>1201</v>
      </c>
      <c r="N185" s="296" t="s">
        <v>1201</v>
      </c>
      <c r="O185" s="296" t="s">
        <v>1201</v>
      </c>
      <c r="P185" s="296" t="s">
        <v>1201</v>
      </c>
      <c r="Q185" s="296" t="s">
        <v>1201</v>
      </c>
      <c r="R185" s="296" t="s">
        <v>1201</v>
      </c>
      <c r="S185" s="296" t="s">
        <v>1201</v>
      </c>
      <c r="T185" s="296" t="s">
        <v>1201</v>
      </c>
      <c r="U185" s="296" t="s">
        <v>1200</v>
      </c>
      <c r="V185" s="296" t="s">
        <v>1201</v>
      </c>
      <c r="W185" s="296" t="s">
        <v>1201</v>
      </c>
      <c r="X185" s="46" t="s">
        <v>1200</v>
      </c>
      <c r="Y185" s="46" t="s">
        <v>1200</v>
      </c>
      <c r="Z185" s="46" t="s">
        <v>1200</v>
      </c>
      <c r="AA185" s="46" t="s">
        <v>1200</v>
      </c>
      <c r="AB185" s="46" t="s">
        <v>1200</v>
      </c>
      <c r="AC185" s="46" t="s">
        <v>1200</v>
      </c>
      <c r="AD185" s="46" t="s">
        <v>1200</v>
      </c>
    </row>
    <row r="186" spans="1:30" x14ac:dyDescent="0.2">
      <c r="A186" s="425">
        <v>401695</v>
      </c>
      <c r="B186" s="425" t="s">
        <v>1229</v>
      </c>
      <c r="C186" s="296" t="s">
        <v>1201</v>
      </c>
      <c r="D186" s="296"/>
      <c r="E186" s="386"/>
      <c r="F186" s="296">
        <v>18</v>
      </c>
      <c r="G186" s="386">
        <v>45016</v>
      </c>
      <c r="H186" s="296" t="s">
        <v>1201</v>
      </c>
      <c r="I186" s="386">
        <v>45077</v>
      </c>
      <c r="J186" s="296" t="s">
        <v>1201</v>
      </c>
      <c r="K186" s="296" t="s">
        <v>1201</v>
      </c>
      <c r="L186" s="296" t="s">
        <v>1201</v>
      </c>
      <c r="M186" s="296" t="s">
        <v>1200</v>
      </c>
      <c r="N186" s="296" t="s">
        <v>1201</v>
      </c>
      <c r="O186" s="296" t="s">
        <v>1200</v>
      </c>
      <c r="P186" s="296" t="s">
        <v>1201</v>
      </c>
      <c r="Q186" s="296" t="s">
        <v>1201</v>
      </c>
      <c r="R186" s="296" t="s">
        <v>1200</v>
      </c>
      <c r="S186" s="296" t="s">
        <v>1200</v>
      </c>
      <c r="T186" s="296" t="s">
        <v>1201</v>
      </c>
      <c r="U186" s="296" t="s">
        <v>1200</v>
      </c>
      <c r="V186" s="296" t="s">
        <v>1200</v>
      </c>
      <c r="W186" s="296" t="s">
        <v>1200</v>
      </c>
      <c r="X186" s="46" t="s">
        <v>1200</v>
      </c>
      <c r="Y186" s="46" t="s">
        <v>1200</v>
      </c>
      <c r="Z186" s="46" t="s">
        <v>1200</v>
      </c>
      <c r="AA186" s="46" t="s">
        <v>1200</v>
      </c>
      <c r="AB186" s="46" t="s">
        <v>1200</v>
      </c>
      <c r="AC186" s="46" t="s">
        <v>1200</v>
      </c>
      <c r="AD186" s="46" t="s">
        <v>1200</v>
      </c>
    </row>
    <row r="187" spans="1:30" x14ac:dyDescent="0.2">
      <c r="A187" s="425">
        <v>401810</v>
      </c>
      <c r="B187" s="425" t="s">
        <v>422</v>
      </c>
      <c r="C187" s="296"/>
      <c r="D187" s="296" t="s">
        <v>1201</v>
      </c>
      <c r="E187" s="386"/>
      <c r="F187" s="296">
        <v>23</v>
      </c>
      <c r="G187" s="386">
        <v>45016</v>
      </c>
      <c r="H187" s="296" t="s">
        <v>1200</v>
      </c>
      <c r="I187" s="386">
        <v>45077</v>
      </c>
      <c r="J187" s="296" t="s">
        <v>1201</v>
      </c>
      <c r="K187" s="296" t="s">
        <v>1201</v>
      </c>
      <c r="L187" s="296" t="s">
        <v>1200</v>
      </c>
      <c r="M187" s="296" t="s">
        <v>1200</v>
      </c>
      <c r="N187" s="296" t="s">
        <v>1201</v>
      </c>
      <c r="O187" s="296" t="s">
        <v>1200</v>
      </c>
      <c r="P187" s="296" t="s">
        <v>1200</v>
      </c>
      <c r="Q187" s="296" t="s">
        <v>1200</v>
      </c>
      <c r="R187" s="296" t="s">
        <v>1200</v>
      </c>
      <c r="S187" s="296" t="s">
        <v>1200</v>
      </c>
      <c r="T187" s="296" t="s">
        <v>1201</v>
      </c>
      <c r="U187" s="296" t="s">
        <v>1201</v>
      </c>
      <c r="V187" s="296" t="s">
        <v>1200</v>
      </c>
      <c r="W187" s="296" t="s">
        <v>1200</v>
      </c>
      <c r="X187" s="46" t="s">
        <v>1200</v>
      </c>
      <c r="Y187" s="46" t="s">
        <v>1200</v>
      </c>
      <c r="Z187" s="46" t="s">
        <v>1200</v>
      </c>
      <c r="AA187" s="46" t="s">
        <v>1200</v>
      </c>
      <c r="AB187" s="46" t="s">
        <v>1200</v>
      </c>
      <c r="AC187" s="46" t="s">
        <v>1200</v>
      </c>
      <c r="AD187" s="46" t="s">
        <v>1200</v>
      </c>
    </row>
    <row r="188" spans="1:30" x14ac:dyDescent="0.2">
      <c r="A188" s="425">
        <v>403642</v>
      </c>
      <c r="B188" s="425" t="s">
        <v>423</v>
      </c>
      <c r="C188" s="296"/>
      <c r="D188" s="296" t="s">
        <v>1201</v>
      </c>
      <c r="E188" s="386"/>
      <c r="F188" s="296">
        <v>18</v>
      </c>
      <c r="G188" s="386">
        <v>45016</v>
      </c>
      <c r="H188" s="296" t="s">
        <v>1201</v>
      </c>
      <c r="I188" s="386">
        <v>44985</v>
      </c>
      <c r="J188" s="296" t="s">
        <v>1201</v>
      </c>
      <c r="K188" s="296" t="s">
        <v>1201</v>
      </c>
      <c r="L188" s="296" t="s">
        <v>1200</v>
      </c>
      <c r="M188" s="296" t="s">
        <v>1200</v>
      </c>
      <c r="N188" s="296" t="s">
        <v>1201</v>
      </c>
      <c r="O188" s="296" t="s">
        <v>1200</v>
      </c>
      <c r="P188" s="296" t="s">
        <v>1200</v>
      </c>
      <c r="Q188" s="296" t="s">
        <v>1200</v>
      </c>
      <c r="R188" s="296" t="s">
        <v>1200</v>
      </c>
      <c r="S188" s="296" t="s">
        <v>1200</v>
      </c>
      <c r="T188" s="296" t="s">
        <v>1201</v>
      </c>
      <c r="U188" s="296" t="s">
        <v>1200</v>
      </c>
      <c r="V188" s="296" t="s">
        <v>1200</v>
      </c>
      <c r="W188" s="296" t="s">
        <v>1200</v>
      </c>
      <c r="X188" s="46" t="s">
        <v>1200</v>
      </c>
      <c r="Y188" s="46" t="s">
        <v>1200</v>
      </c>
      <c r="Z188" s="46" t="s">
        <v>1200</v>
      </c>
      <c r="AA188" s="46" t="s">
        <v>1200</v>
      </c>
      <c r="AB188" s="46" t="s">
        <v>1200</v>
      </c>
      <c r="AC188" s="46" t="s">
        <v>1200</v>
      </c>
      <c r="AD188" s="46" t="s">
        <v>1200</v>
      </c>
    </row>
    <row r="189" spans="1:30" x14ac:dyDescent="0.2">
      <c r="A189" s="425">
        <v>404236</v>
      </c>
      <c r="B189" s="425" t="s">
        <v>424</v>
      </c>
      <c r="C189" s="296"/>
      <c r="D189" s="296" t="s">
        <v>1201</v>
      </c>
      <c r="E189" s="386"/>
      <c r="F189" s="296">
        <v>24</v>
      </c>
      <c r="G189" s="386">
        <v>45016</v>
      </c>
      <c r="H189" s="296" t="s">
        <v>1201</v>
      </c>
      <c r="I189" s="386">
        <v>45077</v>
      </c>
      <c r="J189" s="296" t="s">
        <v>1201</v>
      </c>
      <c r="K189" s="296" t="s">
        <v>1201</v>
      </c>
      <c r="L189" s="296" t="s">
        <v>1201</v>
      </c>
      <c r="M189" s="296" t="s">
        <v>1201</v>
      </c>
      <c r="N189" s="296" t="s">
        <v>1201</v>
      </c>
      <c r="O189" s="296" t="s">
        <v>1200</v>
      </c>
      <c r="P189" s="296" t="s">
        <v>1201</v>
      </c>
      <c r="Q189" s="296" t="s">
        <v>1201</v>
      </c>
      <c r="R189" s="296" t="s">
        <v>1200</v>
      </c>
      <c r="S189" s="296" t="s">
        <v>1200</v>
      </c>
      <c r="T189" s="296" t="s">
        <v>1201</v>
      </c>
      <c r="U189" s="296" t="s">
        <v>1200</v>
      </c>
      <c r="V189" s="296" t="s">
        <v>1200</v>
      </c>
      <c r="W189" s="296" t="s">
        <v>1200</v>
      </c>
      <c r="X189" s="46" t="s">
        <v>1200</v>
      </c>
      <c r="Y189" s="46" t="s">
        <v>1200</v>
      </c>
      <c r="Z189" s="46" t="s">
        <v>1200</v>
      </c>
      <c r="AA189" s="46" t="s">
        <v>1200</v>
      </c>
      <c r="AB189" s="46" t="s">
        <v>1200</v>
      </c>
      <c r="AC189" s="46" t="s">
        <v>1200</v>
      </c>
      <c r="AD189" s="46" t="s">
        <v>1200</v>
      </c>
    </row>
    <row r="190" spans="1:30" x14ac:dyDescent="0.2">
      <c r="A190" s="425">
        <v>405704</v>
      </c>
      <c r="B190" s="425" t="s">
        <v>425</v>
      </c>
      <c r="C190" s="296" t="s">
        <v>1201</v>
      </c>
      <c r="D190" s="296"/>
      <c r="E190" s="386"/>
      <c r="F190" s="296">
        <v>17</v>
      </c>
      <c r="G190" s="386">
        <v>45016</v>
      </c>
      <c r="H190" s="296" t="s">
        <v>1201</v>
      </c>
      <c r="I190" s="386">
        <v>45046</v>
      </c>
      <c r="J190" s="296" t="s">
        <v>1201</v>
      </c>
      <c r="K190" s="296" t="s">
        <v>1201</v>
      </c>
      <c r="L190" s="296" t="s">
        <v>1201</v>
      </c>
      <c r="M190" s="296" t="s">
        <v>1201</v>
      </c>
      <c r="N190" s="296" t="s">
        <v>1201</v>
      </c>
      <c r="O190" s="296" t="s">
        <v>1200</v>
      </c>
      <c r="P190" s="296" t="s">
        <v>1201</v>
      </c>
      <c r="Q190" s="296" t="s">
        <v>1201</v>
      </c>
      <c r="R190" s="296" t="s">
        <v>1201</v>
      </c>
      <c r="S190" s="296" t="s">
        <v>1200</v>
      </c>
      <c r="T190" s="296" t="s">
        <v>1201</v>
      </c>
      <c r="U190" s="296" t="s">
        <v>1201</v>
      </c>
      <c r="V190" s="296" t="s">
        <v>1200</v>
      </c>
      <c r="W190" s="296" t="s">
        <v>1200</v>
      </c>
      <c r="X190" s="46" t="s">
        <v>1200</v>
      </c>
      <c r="Y190" s="46" t="s">
        <v>1200</v>
      </c>
      <c r="Z190" s="46" t="s">
        <v>1200</v>
      </c>
      <c r="AA190" s="46" t="s">
        <v>1200</v>
      </c>
      <c r="AB190" s="46" t="s">
        <v>1200</v>
      </c>
      <c r="AC190" s="46" t="s">
        <v>1200</v>
      </c>
      <c r="AD190" s="46" t="s">
        <v>1200</v>
      </c>
    </row>
    <row r="191" spans="1:30" x14ac:dyDescent="0.2">
      <c r="A191" s="425">
        <v>407064</v>
      </c>
      <c r="B191" s="425" t="s">
        <v>426</v>
      </c>
      <c r="C191" s="296"/>
      <c r="D191" s="296" t="s">
        <v>1201</v>
      </c>
      <c r="E191" s="386"/>
      <c r="F191" s="296">
        <v>21</v>
      </c>
      <c r="G191" s="386">
        <v>45016</v>
      </c>
      <c r="H191" s="296" t="s">
        <v>1201</v>
      </c>
      <c r="I191" s="386">
        <v>45077</v>
      </c>
      <c r="J191" s="296" t="s">
        <v>1201</v>
      </c>
      <c r="K191" s="296" t="s">
        <v>1201</v>
      </c>
      <c r="L191" s="296" t="s">
        <v>1201</v>
      </c>
      <c r="M191" s="296" t="s">
        <v>1201</v>
      </c>
      <c r="N191" s="296" t="s">
        <v>1201</v>
      </c>
      <c r="O191" s="296" t="s">
        <v>1201</v>
      </c>
      <c r="P191" s="296" t="s">
        <v>1201</v>
      </c>
      <c r="Q191" s="296" t="s">
        <v>1201</v>
      </c>
      <c r="R191" s="296" t="s">
        <v>1201</v>
      </c>
      <c r="S191" s="296" t="s">
        <v>1201</v>
      </c>
      <c r="T191" s="296" t="s">
        <v>1201</v>
      </c>
      <c r="U191" s="296" t="s">
        <v>1200</v>
      </c>
      <c r="V191" s="296" t="s">
        <v>1201</v>
      </c>
      <c r="W191" s="296" t="s">
        <v>1201</v>
      </c>
      <c r="X191" s="46" t="s">
        <v>1200</v>
      </c>
      <c r="Y191" s="46" t="s">
        <v>1200</v>
      </c>
      <c r="Z191" s="46" t="s">
        <v>1200</v>
      </c>
      <c r="AA191" s="46" t="s">
        <v>1200</v>
      </c>
      <c r="AB191" s="46" t="s">
        <v>1200</v>
      </c>
      <c r="AC191" s="46" t="s">
        <v>1200</v>
      </c>
      <c r="AD191" s="46" t="s">
        <v>1200</v>
      </c>
    </row>
    <row r="192" spans="1:30" x14ac:dyDescent="0.2">
      <c r="A192" s="425">
        <v>408062</v>
      </c>
      <c r="B192" s="425" t="s">
        <v>427</v>
      </c>
      <c r="C192" s="296"/>
      <c r="D192" s="296" t="s">
        <v>1201</v>
      </c>
      <c r="E192" s="386"/>
      <c r="F192" s="296">
        <v>23</v>
      </c>
      <c r="G192" s="386">
        <v>45016</v>
      </c>
      <c r="H192" s="296" t="s">
        <v>1201</v>
      </c>
      <c r="I192" s="386">
        <v>45077</v>
      </c>
      <c r="J192" s="296" t="s">
        <v>1201</v>
      </c>
      <c r="K192" s="296" t="s">
        <v>1201</v>
      </c>
      <c r="L192" s="296" t="s">
        <v>1201</v>
      </c>
      <c r="M192" s="296" t="s">
        <v>1200</v>
      </c>
      <c r="N192" s="296" t="s">
        <v>1200</v>
      </c>
      <c r="O192" s="296" t="s">
        <v>1200</v>
      </c>
      <c r="P192" s="296" t="s">
        <v>1200</v>
      </c>
      <c r="Q192" s="296" t="s">
        <v>1200</v>
      </c>
      <c r="R192" s="296" t="s">
        <v>1200</v>
      </c>
      <c r="S192" s="296" t="s">
        <v>1200</v>
      </c>
      <c r="T192" s="296" t="s">
        <v>1200</v>
      </c>
      <c r="U192" s="296" t="s">
        <v>1200</v>
      </c>
      <c r="V192" s="296" t="s">
        <v>1200</v>
      </c>
      <c r="W192" s="296" t="s">
        <v>1200</v>
      </c>
      <c r="X192" s="46" t="s">
        <v>1200</v>
      </c>
      <c r="Y192" s="46" t="s">
        <v>1200</v>
      </c>
      <c r="Z192" s="46" t="s">
        <v>1200</v>
      </c>
      <c r="AA192" s="46" t="s">
        <v>1200</v>
      </c>
      <c r="AB192" s="46" t="s">
        <v>1200</v>
      </c>
      <c r="AC192" s="46" t="s">
        <v>1200</v>
      </c>
      <c r="AD192" s="46" t="s">
        <v>1200</v>
      </c>
    </row>
    <row r="193" spans="1:30" x14ac:dyDescent="0.2">
      <c r="A193" s="425">
        <v>408484</v>
      </c>
      <c r="B193" s="425" t="s">
        <v>428</v>
      </c>
      <c r="C193" s="296"/>
      <c r="D193" s="296"/>
      <c r="E193" s="386"/>
      <c r="F193" s="296">
        <v>20</v>
      </c>
      <c r="G193" s="386">
        <v>45016</v>
      </c>
      <c r="H193" s="296" t="s">
        <v>1201</v>
      </c>
      <c r="I193" s="386">
        <v>45077</v>
      </c>
      <c r="J193" s="296" t="s">
        <v>1201</v>
      </c>
      <c r="K193" s="296" t="s">
        <v>1201</v>
      </c>
      <c r="L193" s="296" t="s">
        <v>1201</v>
      </c>
      <c r="M193" s="296" t="s">
        <v>1200</v>
      </c>
      <c r="N193" s="296" t="s">
        <v>1200</v>
      </c>
      <c r="O193" s="296" t="s">
        <v>1200</v>
      </c>
      <c r="P193" s="296" t="s">
        <v>1200</v>
      </c>
      <c r="Q193" s="296" t="s">
        <v>1200</v>
      </c>
      <c r="R193" s="296" t="s">
        <v>1200</v>
      </c>
      <c r="S193" s="296" t="s">
        <v>1200</v>
      </c>
      <c r="T193" s="296" t="s">
        <v>1200</v>
      </c>
      <c r="U193" s="296" t="s">
        <v>1201</v>
      </c>
      <c r="V193" s="296" t="s">
        <v>1200</v>
      </c>
      <c r="W193" s="296" t="s">
        <v>1200</v>
      </c>
      <c r="X193" s="46" t="s">
        <v>1200</v>
      </c>
      <c r="Y193" s="46" t="s">
        <v>1200</v>
      </c>
      <c r="Z193" s="46" t="s">
        <v>1200</v>
      </c>
      <c r="AA193" s="46" t="s">
        <v>1200</v>
      </c>
      <c r="AB193" s="46" t="s">
        <v>1200</v>
      </c>
      <c r="AC193" s="46" t="s">
        <v>1200</v>
      </c>
      <c r="AD193" s="46" t="s">
        <v>1200</v>
      </c>
    </row>
    <row r="194" spans="1:30" x14ac:dyDescent="0.2">
      <c r="A194" s="425">
        <v>408898</v>
      </c>
      <c r="B194" s="425" t="s">
        <v>430</v>
      </c>
      <c r="C194" s="296"/>
      <c r="D194" s="296" t="s">
        <v>1201</v>
      </c>
      <c r="E194" s="386"/>
      <c r="F194" s="296">
        <v>19</v>
      </c>
      <c r="G194" s="386">
        <v>45016</v>
      </c>
      <c r="H194" s="296" t="s">
        <v>1201</v>
      </c>
      <c r="I194" s="386">
        <v>45077</v>
      </c>
      <c r="J194" s="296" t="s">
        <v>1201</v>
      </c>
      <c r="K194" s="296" t="s">
        <v>1201</v>
      </c>
      <c r="L194" s="296" t="s">
        <v>1200</v>
      </c>
      <c r="M194" s="296" t="s">
        <v>1200</v>
      </c>
      <c r="N194" s="296" t="s">
        <v>1201</v>
      </c>
      <c r="O194" s="296" t="s">
        <v>1200</v>
      </c>
      <c r="P194" s="296" t="s">
        <v>1200</v>
      </c>
      <c r="Q194" s="296" t="s">
        <v>1200</v>
      </c>
      <c r="R194" s="296" t="s">
        <v>1200</v>
      </c>
      <c r="S194" s="296" t="s">
        <v>1200</v>
      </c>
      <c r="T194" s="296" t="s">
        <v>1201</v>
      </c>
      <c r="U194" s="296" t="s">
        <v>1200</v>
      </c>
      <c r="V194" s="296" t="s">
        <v>1201</v>
      </c>
      <c r="W194" s="296" t="s">
        <v>1200</v>
      </c>
      <c r="X194" s="46" t="s">
        <v>1200</v>
      </c>
      <c r="Y194" s="46" t="s">
        <v>1200</v>
      </c>
      <c r="Z194" s="46" t="s">
        <v>1200</v>
      </c>
      <c r="AA194" s="46" t="s">
        <v>1200</v>
      </c>
      <c r="AB194" s="46" t="s">
        <v>1200</v>
      </c>
      <c r="AC194" s="46" t="s">
        <v>1200</v>
      </c>
      <c r="AD194" s="46" t="s">
        <v>1200</v>
      </c>
    </row>
    <row r="195" spans="1:30" x14ac:dyDescent="0.2">
      <c r="A195" s="425">
        <v>410258</v>
      </c>
      <c r="B195" s="425" t="s">
        <v>431</v>
      </c>
      <c r="C195" s="296"/>
      <c r="D195" s="296"/>
      <c r="E195" s="386"/>
      <c r="F195" s="296">
        <v>24</v>
      </c>
      <c r="G195" s="386">
        <v>45016</v>
      </c>
      <c r="H195" s="296" t="s">
        <v>1201</v>
      </c>
      <c r="I195" s="386">
        <v>45077</v>
      </c>
      <c r="J195" s="296" t="s">
        <v>1201</v>
      </c>
      <c r="K195" s="296" t="s">
        <v>1201</v>
      </c>
      <c r="L195" s="296" t="s">
        <v>1201</v>
      </c>
      <c r="M195" s="296" t="s">
        <v>1200</v>
      </c>
      <c r="N195" s="296" t="s">
        <v>1200</v>
      </c>
      <c r="O195" s="296" t="s">
        <v>1200</v>
      </c>
      <c r="P195" s="296" t="s">
        <v>1200</v>
      </c>
      <c r="Q195" s="296" t="s">
        <v>1200</v>
      </c>
      <c r="R195" s="296" t="s">
        <v>1200</v>
      </c>
      <c r="S195" s="296" t="s">
        <v>1200</v>
      </c>
      <c r="T195" s="296" t="s">
        <v>1200</v>
      </c>
      <c r="U195" s="296" t="s">
        <v>1200</v>
      </c>
      <c r="V195" s="296" t="s">
        <v>1200</v>
      </c>
      <c r="W195" s="296" t="s">
        <v>1200</v>
      </c>
      <c r="X195" s="46" t="s">
        <v>1200</v>
      </c>
      <c r="Y195" s="46" t="s">
        <v>1200</v>
      </c>
      <c r="Z195" s="46" t="s">
        <v>1200</v>
      </c>
      <c r="AA195" s="46" t="s">
        <v>1200</v>
      </c>
      <c r="AB195" s="46" t="s">
        <v>1200</v>
      </c>
      <c r="AC195" s="46" t="s">
        <v>1200</v>
      </c>
      <c r="AD195" s="46" t="s">
        <v>1200</v>
      </c>
    </row>
    <row r="196" spans="1:30" x14ac:dyDescent="0.2">
      <c r="A196" s="425">
        <v>416867</v>
      </c>
      <c r="B196" s="425" t="s">
        <v>432</v>
      </c>
      <c r="C196" s="296"/>
      <c r="D196" s="296" t="s">
        <v>1201</v>
      </c>
      <c r="E196" s="386"/>
      <c r="F196" s="296">
        <v>23</v>
      </c>
      <c r="G196" s="386">
        <v>45016</v>
      </c>
      <c r="H196" s="296" t="s">
        <v>1201</v>
      </c>
      <c r="I196" s="386">
        <v>45077</v>
      </c>
      <c r="J196" s="296" t="s">
        <v>1201</v>
      </c>
      <c r="K196" s="296" t="s">
        <v>1201</v>
      </c>
      <c r="L196" s="296" t="s">
        <v>1201</v>
      </c>
      <c r="M196" s="296" t="s">
        <v>1201</v>
      </c>
      <c r="N196" s="296" t="s">
        <v>1201</v>
      </c>
      <c r="O196" s="296" t="s">
        <v>1201</v>
      </c>
      <c r="P196" s="296" t="s">
        <v>1201</v>
      </c>
      <c r="Q196" s="296" t="s">
        <v>1201</v>
      </c>
      <c r="R196" s="296" t="s">
        <v>1201</v>
      </c>
      <c r="S196" s="296" t="s">
        <v>1200</v>
      </c>
      <c r="T196" s="296" t="s">
        <v>1201</v>
      </c>
      <c r="U196" s="296" t="s">
        <v>1200</v>
      </c>
      <c r="V196" s="296" t="s">
        <v>1201</v>
      </c>
      <c r="W196" s="296" t="s">
        <v>1200</v>
      </c>
      <c r="X196" s="46" t="s">
        <v>1200</v>
      </c>
      <c r="Y196" s="46" t="s">
        <v>1200</v>
      </c>
      <c r="Z196" s="46" t="s">
        <v>1200</v>
      </c>
      <c r="AA196" s="46" t="s">
        <v>1200</v>
      </c>
      <c r="AB196" s="46" t="s">
        <v>1200</v>
      </c>
      <c r="AC196" s="46" t="s">
        <v>1200</v>
      </c>
      <c r="AD196" s="46" t="s">
        <v>1200</v>
      </c>
    </row>
    <row r="197" spans="1:30" x14ac:dyDescent="0.2">
      <c r="A197" s="425">
        <v>416982</v>
      </c>
      <c r="B197" s="425" t="s">
        <v>433</v>
      </c>
      <c r="C197" s="296"/>
      <c r="D197" s="296"/>
      <c r="E197" s="386"/>
      <c r="F197" s="296">
        <v>23</v>
      </c>
      <c r="G197" s="386">
        <v>45016</v>
      </c>
      <c r="H197" s="296" t="s">
        <v>1201</v>
      </c>
      <c r="I197" s="386">
        <v>45077</v>
      </c>
      <c r="J197" s="296" t="s">
        <v>1201</v>
      </c>
      <c r="K197" s="296" t="s">
        <v>1201</v>
      </c>
      <c r="L197" s="296" t="s">
        <v>1201</v>
      </c>
      <c r="M197" s="296" t="s">
        <v>1201</v>
      </c>
      <c r="N197" s="296" t="s">
        <v>1201</v>
      </c>
      <c r="O197" s="296" t="s">
        <v>1200</v>
      </c>
      <c r="P197" s="296" t="s">
        <v>1201</v>
      </c>
      <c r="Q197" s="296" t="s">
        <v>1201</v>
      </c>
      <c r="R197" s="296" t="s">
        <v>1201</v>
      </c>
      <c r="S197" s="296" t="s">
        <v>1200</v>
      </c>
      <c r="T197" s="296" t="s">
        <v>1201</v>
      </c>
      <c r="U197" s="296" t="s">
        <v>1201</v>
      </c>
      <c r="V197" s="296" t="s">
        <v>1200</v>
      </c>
      <c r="W197" s="296" t="s">
        <v>1200</v>
      </c>
      <c r="X197" s="46" t="s">
        <v>1201</v>
      </c>
      <c r="Y197" s="46" t="s">
        <v>1200</v>
      </c>
      <c r="Z197" s="46" t="s">
        <v>1200</v>
      </c>
      <c r="AA197" s="46" t="s">
        <v>1200</v>
      </c>
      <c r="AB197" s="46" t="s">
        <v>1200</v>
      </c>
      <c r="AC197" s="46" t="s">
        <v>1200</v>
      </c>
      <c r="AD197" s="46" t="s">
        <v>1200</v>
      </c>
    </row>
    <row r="198" spans="1:30" x14ac:dyDescent="0.2">
      <c r="A198" s="425">
        <v>418699</v>
      </c>
      <c r="B198" s="425" t="s">
        <v>435</v>
      </c>
      <c r="C198" s="296"/>
      <c r="D198" s="296" t="s">
        <v>1201</v>
      </c>
      <c r="E198" s="386"/>
      <c r="F198" s="296">
        <v>20</v>
      </c>
      <c r="G198" s="386">
        <v>45016</v>
      </c>
      <c r="H198" s="296" t="s">
        <v>1201</v>
      </c>
      <c r="I198" s="386">
        <v>44985</v>
      </c>
      <c r="J198" s="296" t="s">
        <v>1201</v>
      </c>
      <c r="K198" s="296" t="s">
        <v>1201</v>
      </c>
      <c r="L198" s="296" t="s">
        <v>1201</v>
      </c>
      <c r="M198" s="296" t="s">
        <v>1201</v>
      </c>
      <c r="N198" s="296" t="s">
        <v>1201</v>
      </c>
      <c r="O198" s="296" t="s">
        <v>1201</v>
      </c>
      <c r="P198" s="296" t="s">
        <v>1201</v>
      </c>
      <c r="Q198" s="296" t="s">
        <v>1201</v>
      </c>
      <c r="R198" s="296" t="s">
        <v>1201</v>
      </c>
      <c r="S198" s="296" t="s">
        <v>1201</v>
      </c>
      <c r="T198" s="296" t="s">
        <v>1201</v>
      </c>
      <c r="U198" s="296" t="s">
        <v>1200</v>
      </c>
      <c r="V198" s="296" t="s">
        <v>1201</v>
      </c>
      <c r="W198" s="296" t="s">
        <v>1200</v>
      </c>
      <c r="X198" s="46" t="s">
        <v>1200</v>
      </c>
      <c r="Y198" s="46" t="s">
        <v>1200</v>
      </c>
      <c r="Z198" s="46" t="s">
        <v>1200</v>
      </c>
      <c r="AA198" s="46" t="s">
        <v>1200</v>
      </c>
      <c r="AB198" s="46" t="s">
        <v>1200</v>
      </c>
      <c r="AC198" s="46" t="s">
        <v>1200</v>
      </c>
      <c r="AD198" s="46" t="s">
        <v>1200</v>
      </c>
    </row>
    <row r="199" spans="1:30" x14ac:dyDescent="0.2">
      <c r="A199" s="425">
        <v>419101</v>
      </c>
      <c r="B199" s="425" t="s">
        <v>437</v>
      </c>
      <c r="C199" s="296"/>
      <c r="D199" s="296" t="s">
        <v>1201</v>
      </c>
      <c r="E199" s="386"/>
      <c r="F199" s="296">
        <v>25</v>
      </c>
      <c r="G199" s="386">
        <v>45016</v>
      </c>
      <c r="H199" s="296" t="s">
        <v>1201</v>
      </c>
      <c r="I199" s="386">
        <v>45077</v>
      </c>
      <c r="J199" s="296" t="s">
        <v>1201</v>
      </c>
      <c r="K199" s="296" t="s">
        <v>1201</v>
      </c>
      <c r="L199" s="296" t="s">
        <v>1201</v>
      </c>
      <c r="M199" s="296" t="s">
        <v>1201</v>
      </c>
      <c r="N199" s="296" t="s">
        <v>1201</v>
      </c>
      <c r="O199" s="296" t="s">
        <v>1200</v>
      </c>
      <c r="P199" s="296" t="s">
        <v>1201</v>
      </c>
      <c r="Q199" s="296" t="s">
        <v>1201</v>
      </c>
      <c r="R199" s="296" t="s">
        <v>1201</v>
      </c>
      <c r="S199" s="296" t="s">
        <v>1200</v>
      </c>
      <c r="T199" s="296" t="s">
        <v>1201</v>
      </c>
      <c r="U199" s="296" t="s">
        <v>1201</v>
      </c>
      <c r="V199" s="296" t="s">
        <v>1200</v>
      </c>
      <c r="W199" s="296" t="s">
        <v>1200</v>
      </c>
      <c r="X199" s="46" t="s">
        <v>1200</v>
      </c>
      <c r="Y199" s="46" t="s">
        <v>1200</v>
      </c>
      <c r="Z199" s="46" t="s">
        <v>1200</v>
      </c>
      <c r="AA199" s="46" t="s">
        <v>1200</v>
      </c>
      <c r="AB199" s="46" t="s">
        <v>1200</v>
      </c>
      <c r="AC199" s="46" t="s">
        <v>1200</v>
      </c>
      <c r="AD199" s="46" t="s">
        <v>1200</v>
      </c>
    </row>
    <row r="200" spans="1:30" x14ac:dyDescent="0.2">
      <c r="A200" s="425">
        <v>420463</v>
      </c>
      <c r="B200" s="425" t="s">
        <v>438</v>
      </c>
      <c r="C200" s="296"/>
      <c r="D200" s="296" t="s">
        <v>1201</v>
      </c>
      <c r="E200" s="386"/>
      <c r="F200" s="296">
        <v>21</v>
      </c>
      <c r="G200" s="386">
        <v>45016</v>
      </c>
      <c r="H200" s="296" t="s">
        <v>1201</v>
      </c>
      <c r="I200" s="386">
        <v>45077</v>
      </c>
      <c r="J200" s="296" t="s">
        <v>1201</v>
      </c>
      <c r="K200" s="296" t="s">
        <v>1201</v>
      </c>
      <c r="L200" s="296" t="s">
        <v>1201</v>
      </c>
      <c r="M200" s="296" t="s">
        <v>1201</v>
      </c>
      <c r="N200" s="296" t="s">
        <v>1201</v>
      </c>
      <c r="O200" s="296" t="s">
        <v>1200</v>
      </c>
      <c r="P200" s="296" t="s">
        <v>1201</v>
      </c>
      <c r="Q200" s="296" t="s">
        <v>1201</v>
      </c>
      <c r="R200" s="296" t="s">
        <v>1201</v>
      </c>
      <c r="S200" s="296" t="s">
        <v>1201</v>
      </c>
      <c r="T200" s="296" t="s">
        <v>1201</v>
      </c>
      <c r="U200" s="296" t="s">
        <v>1200</v>
      </c>
      <c r="V200" s="296" t="s">
        <v>1201</v>
      </c>
      <c r="W200" s="296" t="s">
        <v>1200</v>
      </c>
      <c r="X200" s="46" t="s">
        <v>1200</v>
      </c>
      <c r="Y200" s="46" t="s">
        <v>1200</v>
      </c>
      <c r="Z200" s="46" t="s">
        <v>1200</v>
      </c>
      <c r="AA200" s="46" t="s">
        <v>1200</v>
      </c>
      <c r="AB200" s="46" t="s">
        <v>1200</v>
      </c>
      <c r="AC200" s="46" t="s">
        <v>1200</v>
      </c>
      <c r="AD200" s="46" t="s">
        <v>1200</v>
      </c>
    </row>
    <row r="201" spans="1:30" x14ac:dyDescent="0.2">
      <c r="A201" s="425">
        <v>420646</v>
      </c>
      <c r="B201" s="425" t="s">
        <v>439</v>
      </c>
      <c r="C201" s="296"/>
      <c r="D201" s="296" t="s">
        <v>1201</v>
      </c>
      <c r="E201" s="386"/>
      <c r="F201" s="296">
        <v>22</v>
      </c>
      <c r="G201" s="386">
        <v>44227</v>
      </c>
      <c r="H201" s="296" t="s">
        <v>1201</v>
      </c>
      <c r="I201" s="386">
        <v>44985</v>
      </c>
      <c r="J201" s="296" t="s">
        <v>1201</v>
      </c>
      <c r="K201" s="296" t="s">
        <v>1201</v>
      </c>
      <c r="L201" s="296" t="s">
        <v>1201</v>
      </c>
      <c r="M201" s="296" t="s">
        <v>1200</v>
      </c>
      <c r="N201" s="296" t="s">
        <v>1201</v>
      </c>
      <c r="O201" s="296" t="s">
        <v>1201</v>
      </c>
      <c r="P201" s="296" t="s">
        <v>1201</v>
      </c>
      <c r="Q201" s="296" t="s">
        <v>1201</v>
      </c>
      <c r="R201" s="296" t="s">
        <v>1201</v>
      </c>
      <c r="S201" s="296" t="s">
        <v>1201</v>
      </c>
      <c r="T201" s="296" t="s">
        <v>1201</v>
      </c>
      <c r="U201" s="296" t="s">
        <v>1200</v>
      </c>
      <c r="V201" s="296" t="s">
        <v>1201</v>
      </c>
      <c r="W201" s="296" t="s">
        <v>1200</v>
      </c>
      <c r="X201" s="46" t="s">
        <v>1200</v>
      </c>
      <c r="Y201" s="46" t="s">
        <v>1200</v>
      </c>
      <c r="Z201" s="46" t="s">
        <v>1200</v>
      </c>
      <c r="AA201" s="46" t="s">
        <v>1200</v>
      </c>
      <c r="AB201" s="46" t="s">
        <v>1200</v>
      </c>
      <c r="AC201" s="46" t="s">
        <v>1200</v>
      </c>
      <c r="AD201" s="46" t="s">
        <v>1200</v>
      </c>
    </row>
    <row r="202" spans="1:30" x14ac:dyDescent="0.2">
      <c r="A202" s="425">
        <v>422709</v>
      </c>
      <c r="B202" s="425" t="s">
        <v>440</v>
      </c>
      <c r="C202" s="296"/>
      <c r="D202" s="296" t="s">
        <v>1201</v>
      </c>
      <c r="E202" s="386"/>
      <c r="F202" s="296">
        <v>20</v>
      </c>
      <c r="G202" s="386">
        <v>45016</v>
      </c>
      <c r="H202" s="296" t="s">
        <v>1201</v>
      </c>
      <c r="I202" s="386">
        <v>45077</v>
      </c>
      <c r="J202" s="296" t="s">
        <v>1201</v>
      </c>
      <c r="K202" s="296" t="s">
        <v>1201</v>
      </c>
      <c r="L202" s="296" t="s">
        <v>1201</v>
      </c>
      <c r="M202" s="296" t="s">
        <v>1201</v>
      </c>
      <c r="N202" s="296" t="s">
        <v>1201</v>
      </c>
      <c r="O202" s="296" t="s">
        <v>1200</v>
      </c>
      <c r="P202" s="296" t="s">
        <v>1201</v>
      </c>
      <c r="Q202" s="296" t="s">
        <v>1201</v>
      </c>
      <c r="R202" s="296" t="s">
        <v>1201</v>
      </c>
      <c r="S202" s="296" t="s">
        <v>1200</v>
      </c>
      <c r="T202" s="296" t="s">
        <v>1201</v>
      </c>
      <c r="U202" s="296" t="s">
        <v>1200</v>
      </c>
      <c r="V202" s="296" t="s">
        <v>1200</v>
      </c>
      <c r="W202" s="296" t="s">
        <v>1200</v>
      </c>
      <c r="X202" s="46" t="s">
        <v>1200</v>
      </c>
      <c r="Y202" s="46" t="s">
        <v>1200</v>
      </c>
      <c r="Z202" s="46" t="s">
        <v>1200</v>
      </c>
      <c r="AA202" s="46" t="s">
        <v>1200</v>
      </c>
      <c r="AB202" s="46" t="s">
        <v>1200</v>
      </c>
      <c r="AC202" s="46" t="s">
        <v>1200</v>
      </c>
      <c r="AD202" s="46" t="s">
        <v>1200</v>
      </c>
    </row>
    <row r="203" spans="1:30" x14ac:dyDescent="0.2">
      <c r="A203" s="425">
        <v>425067</v>
      </c>
      <c r="B203" s="425" t="s">
        <v>441</v>
      </c>
      <c r="C203" s="296"/>
      <c r="D203" s="296"/>
      <c r="E203" s="386"/>
      <c r="F203" s="296">
        <v>24</v>
      </c>
      <c r="G203" s="386">
        <v>45016</v>
      </c>
      <c r="H203" s="296" t="s">
        <v>1200</v>
      </c>
      <c r="I203" s="386">
        <v>45077</v>
      </c>
      <c r="J203" s="296" t="s">
        <v>1201</v>
      </c>
      <c r="K203" s="296" t="s">
        <v>1200</v>
      </c>
      <c r="L203" s="296" t="s">
        <v>1200</v>
      </c>
      <c r="M203" s="296" t="s">
        <v>1200</v>
      </c>
      <c r="N203" s="296" t="s">
        <v>1200</v>
      </c>
      <c r="O203" s="296" t="s">
        <v>1200</v>
      </c>
      <c r="P203" s="296" t="s">
        <v>1200</v>
      </c>
      <c r="Q203" s="296" t="s">
        <v>1200</v>
      </c>
      <c r="R203" s="296" t="s">
        <v>1200</v>
      </c>
      <c r="S203" s="296" t="s">
        <v>1200</v>
      </c>
      <c r="T203" s="296" t="s">
        <v>1200</v>
      </c>
      <c r="U203" s="296" t="s">
        <v>1200</v>
      </c>
      <c r="V203" s="296" t="s">
        <v>1200</v>
      </c>
      <c r="W203" s="296" t="s">
        <v>1200</v>
      </c>
      <c r="X203" s="46" t="s">
        <v>1200</v>
      </c>
      <c r="Y203" s="46" t="s">
        <v>1200</v>
      </c>
      <c r="Z203" s="46" t="s">
        <v>1200</v>
      </c>
      <c r="AA203" s="46" t="s">
        <v>1200</v>
      </c>
      <c r="AB203" s="46" t="s">
        <v>1200</v>
      </c>
      <c r="AC203" s="46" t="s">
        <v>1200</v>
      </c>
      <c r="AD203" s="46" t="s">
        <v>1200</v>
      </c>
    </row>
    <row r="204" spans="1:30" x14ac:dyDescent="0.2">
      <c r="A204" s="425">
        <v>427310</v>
      </c>
      <c r="B204" s="425" t="s">
        <v>442</v>
      </c>
      <c r="C204" s="296"/>
      <c r="D204" s="296" t="s">
        <v>1201</v>
      </c>
      <c r="E204" s="386"/>
      <c r="F204" s="296">
        <v>19</v>
      </c>
      <c r="G204" s="386">
        <v>45016</v>
      </c>
      <c r="H204" s="296" t="s">
        <v>1201</v>
      </c>
      <c r="I204" s="386">
        <v>44985</v>
      </c>
      <c r="J204" s="296" t="s">
        <v>1201</v>
      </c>
      <c r="K204" s="296" t="s">
        <v>1201</v>
      </c>
      <c r="L204" s="296" t="s">
        <v>1201</v>
      </c>
      <c r="M204" s="296" t="s">
        <v>1201</v>
      </c>
      <c r="N204" s="296" t="s">
        <v>1201</v>
      </c>
      <c r="O204" s="296" t="s">
        <v>1201</v>
      </c>
      <c r="P204" s="296" t="s">
        <v>1201</v>
      </c>
      <c r="Q204" s="296" t="s">
        <v>1201</v>
      </c>
      <c r="R204" s="296" t="s">
        <v>1201</v>
      </c>
      <c r="S204" s="296" t="s">
        <v>1201</v>
      </c>
      <c r="T204" s="296" t="s">
        <v>1201</v>
      </c>
      <c r="U204" s="296" t="s">
        <v>1200</v>
      </c>
      <c r="V204" s="296" t="s">
        <v>1201</v>
      </c>
      <c r="W204" s="296" t="s">
        <v>1201</v>
      </c>
      <c r="X204" s="46" t="s">
        <v>1200</v>
      </c>
      <c r="Y204" s="46" t="s">
        <v>1200</v>
      </c>
      <c r="Z204" s="46" t="s">
        <v>1200</v>
      </c>
      <c r="AA204" s="46" t="s">
        <v>1200</v>
      </c>
      <c r="AB204" s="46" t="s">
        <v>1200</v>
      </c>
      <c r="AC204" s="46" t="s">
        <v>1200</v>
      </c>
      <c r="AD204" s="46" t="s">
        <v>1200</v>
      </c>
    </row>
    <row r="205" spans="1:30" x14ac:dyDescent="0.2">
      <c r="A205" s="425">
        <v>429316</v>
      </c>
      <c r="B205" s="425" t="s">
        <v>443</v>
      </c>
      <c r="C205" s="296"/>
      <c r="D205" s="296" t="s">
        <v>1201</v>
      </c>
      <c r="E205" s="386"/>
      <c r="F205" s="296">
        <v>22</v>
      </c>
      <c r="G205" s="386">
        <v>45016</v>
      </c>
      <c r="H205" s="296" t="s">
        <v>1201</v>
      </c>
      <c r="I205" s="386">
        <v>45077</v>
      </c>
      <c r="J205" s="296" t="s">
        <v>1201</v>
      </c>
      <c r="K205" s="296" t="s">
        <v>1201</v>
      </c>
      <c r="L205" s="296" t="s">
        <v>1201</v>
      </c>
      <c r="M205" s="296" t="s">
        <v>1201</v>
      </c>
      <c r="N205" s="296" t="s">
        <v>1201</v>
      </c>
      <c r="O205" s="296" t="s">
        <v>1201</v>
      </c>
      <c r="P205" s="296" t="s">
        <v>1201</v>
      </c>
      <c r="Q205" s="296" t="s">
        <v>1201</v>
      </c>
      <c r="R205" s="296" t="s">
        <v>1201</v>
      </c>
      <c r="S205" s="296" t="s">
        <v>1201</v>
      </c>
      <c r="T205" s="296" t="s">
        <v>1201</v>
      </c>
      <c r="U205" s="296" t="s">
        <v>1200</v>
      </c>
      <c r="V205" s="296" t="s">
        <v>1201</v>
      </c>
      <c r="W205" s="296" t="s">
        <v>1201</v>
      </c>
      <c r="X205" s="46" t="s">
        <v>1200</v>
      </c>
      <c r="Y205" s="46" t="s">
        <v>1200</v>
      </c>
      <c r="Z205" s="46" t="s">
        <v>1200</v>
      </c>
      <c r="AA205" s="46" t="s">
        <v>1200</v>
      </c>
      <c r="AB205" s="46" t="s">
        <v>1200</v>
      </c>
      <c r="AC205" s="46" t="s">
        <v>1200</v>
      </c>
      <c r="AD205" s="46" t="s">
        <v>1200</v>
      </c>
    </row>
    <row r="206" spans="1:30" x14ac:dyDescent="0.2">
      <c r="A206" s="425">
        <v>430975</v>
      </c>
      <c r="B206" s="425" t="s">
        <v>444</v>
      </c>
      <c r="C206" s="296"/>
      <c r="D206" s="296" t="s">
        <v>1201</v>
      </c>
      <c r="E206" s="386"/>
      <c r="F206" s="296">
        <v>19</v>
      </c>
      <c r="G206" s="386">
        <v>45016</v>
      </c>
      <c r="H206" s="296" t="s">
        <v>1201</v>
      </c>
      <c r="I206" s="386">
        <v>45077</v>
      </c>
      <c r="J206" s="296" t="s">
        <v>1201</v>
      </c>
      <c r="K206" s="296" t="s">
        <v>1201</v>
      </c>
      <c r="L206" s="296" t="s">
        <v>1201</v>
      </c>
      <c r="M206" s="296" t="s">
        <v>1201</v>
      </c>
      <c r="N206" s="296" t="s">
        <v>1201</v>
      </c>
      <c r="O206" s="296" t="s">
        <v>1200</v>
      </c>
      <c r="P206" s="296" t="s">
        <v>1201</v>
      </c>
      <c r="Q206" s="296" t="s">
        <v>1201</v>
      </c>
      <c r="R206" s="296" t="s">
        <v>1200</v>
      </c>
      <c r="S206" s="296" t="s">
        <v>1200</v>
      </c>
      <c r="T206" s="296" t="s">
        <v>1200</v>
      </c>
      <c r="U206" s="296" t="s">
        <v>1200</v>
      </c>
      <c r="V206" s="296" t="s">
        <v>1200</v>
      </c>
      <c r="W206" s="296" t="s">
        <v>1200</v>
      </c>
      <c r="X206" s="46" t="s">
        <v>1200</v>
      </c>
      <c r="Y206" s="46" t="s">
        <v>1200</v>
      </c>
      <c r="Z206" s="46" t="s">
        <v>1200</v>
      </c>
      <c r="AA206" s="46" t="s">
        <v>1200</v>
      </c>
      <c r="AB206" s="46" t="s">
        <v>1200</v>
      </c>
      <c r="AC206" s="46" t="s">
        <v>1200</v>
      </c>
      <c r="AD206" s="46" t="s">
        <v>1200</v>
      </c>
    </row>
    <row r="207" spans="1:30" x14ac:dyDescent="0.2">
      <c r="A207" s="425">
        <v>434274</v>
      </c>
      <c r="B207" s="425" t="s">
        <v>1158</v>
      </c>
      <c r="C207" s="296"/>
      <c r="D207" s="296" t="s">
        <v>1201</v>
      </c>
      <c r="E207" s="386"/>
      <c r="F207" s="296">
        <v>25</v>
      </c>
      <c r="G207" s="386">
        <v>45016</v>
      </c>
      <c r="H207" s="296" t="s">
        <v>1200</v>
      </c>
      <c r="I207" s="386">
        <v>45077</v>
      </c>
      <c r="J207" s="296" t="s">
        <v>1201</v>
      </c>
      <c r="K207" s="296" t="s">
        <v>1201</v>
      </c>
      <c r="L207" s="296" t="s">
        <v>1200</v>
      </c>
      <c r="M207" s="296" t="s">
        <v>1200</v>
      </c>
      <c r="N207" s="296" t="s">
        <v>1201</v>
      </c>
      <c r="O207" s="296" t="s">
        <v>1200</v>
      </c>
      <c r="P207" s="296" t="s">
        <v>1201</v>
      </c>
      <c r="Q207" s="296" t="s">
        <v>1201</v>
      </c>
      <c r="R207" s="296" t="s">
        <v>1200</v>
      </c>
      <c r="S207" s="296" t="s">
        <v>1200</v>
      </c>
      <c r="T207" s="296" t="s">
        <v>1201</v>
      </c>
      <c r="U207" s="296" t="s">
        <v>1200</v>
      </c>
      <c r="V207" s="296" t="s">
        <v>1200</v>
      </c>
      <c r="W207" s="296" t="s">
        <v>1200</v>
      </c>
      <c r="X207" s="46" t="s">
        <v>1200</v>
      </c>
      <c r="Y207" s="46" t="s">
        <v>1200</v>
      </c>
      <c r="Z207" s="46" t="s">
        <v>1200</v>
      </c>
      <c r="AA207" s="46" t="s">
        <v>1200</v>
      </c>
      <c r="AB207" s="46" t="s">
        <v>1200</v>
      </c>
      <c r="AC207" s="46" t="s">
        <v>1200</v>
      </c>
      <c r="AD207" s="46" t="s">
        <v>1200</v>
      </c>
    </row>
    <row r="208" spans="1:30" x14ac:dyDescent="0.2">
      <c r="A208" s="425">
        <v>439471</v>
      </c>
      <c r="B208" s="425" t="s">
        <v>119</v>
      </c>
      <c r="C208" s="296"/>
      <c r="D208" s="296" t="s">
        <v>1201</v>
      </c>
      <c r="E208" s="386"/>
      <c r="F208" s="296">
        <v>17</v>
      </c>
      <c r="G208" s="386">
        <v>45016</v>
      </c>
      <c r="H208" s="296" t="s">
        <v>1201</v>
      </c>
      <c r="I208" s="386">
        <v>45077</v>
      </c>
      <c r="J208" s="296" t="s">
        <v>1201</v>
      </c>
      <c r="K208" s="296" t="s">
        <v>1201</v>
      </c>
      <c r="L208" s="296" t="s">
        <v>1200</v>
      </c>
      <c r="M208" s="296" t="s">
        <v>1200</v>
      </c>
      <c r="N208" s="296" t="s">
        <v>1201</v>
      </c>
      <c r="O208" s="296" t="s">
        <v>1200</v>
      </c>
      <c r="P208" s="296" t="s">
        <v>1200</v>
      </c>
      <c r="Q208" s="296" t="s">
        <v>1200</v>
      </c>
      <c r="R208" s="296" t="s">
        <v>1200</v>
      </c>
      <c r="S208" s="296" t="s">
        <v>1200</v>
      </c>
      <c r="T208" s="296" t="s">
        <v>1201</v>
      </c>
      <c r="U208" s="296" t="s">
        <v>1200</v>
      </c>
      <c r="V208" s="296" t="s">
        <v>1200</v>
      </c>
      <c r="W208" s="296" t="s">
        <v>1200</v>
      </c>
      <c r="X208" s="46" t="s">
        <v>1200</v>
      </c>
      <c r="Y208" s="46" t="s">
        <v>1200</v>
      </c>
      <c r="Z208" s="46" t="s">
        <v>1200</v>
      </c>
      <c r="AA208" s="46" t="s">
        <v>1200</v>
      </c>
      <c r="AB208" s="46" t="s">
        <v>1200</v>
      </c>
      <c r="AC208" s="46" t="s">
        <v>1200</v>
      </c>
      <c r="AD208" s="46" t="s">
        <v>1200</v>
      </c>
    </row>
    <row r="209" spans="1:30" x14ac:dyDescent="0.2">
      <c r="A209" s="425">
        <v>442897</v>
      </c>
      <c r="B209" s="425" t="s">
        <v>445</v>
      </c>
      <c r="C209" s="296"/>
      <c r="D209" s="296" t="s">
        <v>1201</v>
      </c>
      <c r="E209" s="386"/>
      <c r="F209" s="296">
        <v>11</v>
      </c>
      <c r="G209" s="386">
        <v>45016</v>
      </c>
      <c r="H209" s="296" t="s">
        <v>1201</v>
      </c>
      <c r="I209" s="386">
        <v>44985</v>
      </c>
      <c r="J209" s="296" t="s">
        <v>1201</v>
      </c>
      <c r="K209" s="296" t="s">
        <v>1201</v>
      </c>
      <c r="L209" s="296" t="s">
        <v>1201</v>
      </c>
      <c r="M209" s="296" t="s">
        <v>1201</v>
      </c>
      <c r="N209" s="296" t="s">
        <v>1201</v>
      </c>
      <c r="O209" s="296" t="s">
        <v>1201</v>
      </c>
      <c r="P209" s="296" t="s">
        <v>1201</v>
      </c>
      <c r="Q209" s="296" t="s">
        <v>1201</v>
      </c>
      <c r="R209" s="296" t="s">
        <v>1201</v>
      </c>
      <c r="S209" s="296" t="s">
        <v>1201</v>
      </c>
      <c r="T209" s="296" t="s">
        <v>1201</v>
      </c>
      <c r="U209" s="296" t="s">
        <v>1200</v>
      </c>
      <c r="V209" s="296" t="s">
        <v>1201</v>
      </c>
      <c r="W209" s="296" t="s">
        <v>1201</v>
      </c>
      <c r="X209" s="46" t="s">
        <v>1200</v>
      </c>
      <c r="Y209" s="46" t="s">
        <v>1200</v>
      </c>
      <c r="Z209" s="46" t="s">
        <v>1200</v>
      </c>
      <c r="AA209" s="46" t="s">
        <v>1200</v>
      </c>
      <c r="AB209" s="46" t="s">
        <v>1200</v>
      </c>
      <c r="AC209" s="46" t="s">
        <v>1200</v>
      </c>
      <c r="AD209" s="46" t="s">
        <v>1200</v>
      </c>
    </row>
    <row r="210" spans="1:30" x14ac:dyDescent="0.2">
      <c r="A210" s="425">
        <v>443721</v>
      </c>
      <c r="B210" s="425" t="s">
        <v>446</v>
      </c>
      <c r="C210" s="296"/>
      <c r="D210" s="296"/>
      <c r="E210" s="386"/>
      <c r="F210" s="296">
        <v>14</v>
      </c>
      <c r="G210" s="386">
        <v>45016</v>
      </c>
      <c r="H210" s="296" t="s">
        <v>1200</v>
      </c>
      <c r="I210" s="386">
        <v>43465</v>
      </c>
      <c r="J210" s="296" t="s">
        <v>1201</v>
      </c>
      <c r="K210" s="296" t="s">
        <v>1201</v>
      </c>
      <c r="L210" s="296" t="s">
        <v>1201</v>
      </c>
      <c r="M210" s="296" t="s">
        <v>1201</v>
      </c>
      <c r="N210" s="296" t="s">
        <v>1201</v>
      </c>
      <c r="O210" s="296" t="s">
        <v>1200</v>
      </c>
      <c r="P210" s="296" t="s">
        <v>1201</v>
      </c>
      <c r="Q210" s="296" t="s">
        <v>1201</v>
      </c>
      <c r="R210" s="296" t="s">
        <v>1201</v>
      </c>
      <c r="S210" s="296" t="s">
        <v>1200</v>
      </c>
      <c r="T210" s="296" t="s">
        <v>1201</v>
      </c>
      <c r="U210" s="296" t="s">
        <v>1201</v>
      </c>
      <c r="V210" s="296" t="s">
        <v>1200</v>
      </c>
      <c r="W210" s="296" t="s">
        <v>1200</v>
      </c>
      <c r="X210" s="46" t="s">
        <v>1201</v>
      </c>
      <c r="Y210" s="46" t="s">
        <v>1200</v>
      </c>
      <c r="Z210" s="46" t="s">
        <v>1200</v>
      </c>
      <c r="AA210" s="46" t="s">
        <v>1200</v>
      </c>
      <c r="AB210" s="46" t="s">
        <v>1200</v>
      </c>
      <c r="AC210" s="46" t="s">
        <v>1200</v>
      </c>
      <c r="AD210" s="46" t="s">
        <v>1200</v>
      </c>
    </row>
    <row r="211" spans="1:30" x14ac:dyDescent="0.2">
      <c r="A211" s="425">
        <v>443895</v>
      </c>
      <c r="B211" s="425" t="s">
        <v>447</v>
      </c>
      <c r="C211" s="296"/>
      <c r="D211" s="296" t="s">
        <v>1201</v>
      </c>
      <c r="E211" s="386"/>
      <c r="F211" s="296">
        <v>25</v>
      </c>
      <c r="G211" s="386">
        <v>45016</v>
      </c>
      <c r="H211" s="296" t="s">
        <v>1201</v>
      </c>
      <c r="I211" s="386">
        <v>45077</v>
      </c>
      <c r="J211" s="296" t="s">
        <v>1201</v>
      </c>
      <c r="K211" s="296" t="s">
        <v>1201</v>
      </c>
      <c r="L211" s="296" t="s">
        <v>1201</v>
      </c>
      <c r="M211" s="296" t="s">
        <v>1201</v>
      </c>
      <c r="N211" s="296" t="s">
        <v>1201</v>
      </c>
      <c r="O211" s="296" t="s">
        <v>1200</v>
      </c>
      <c r="P211" s="296" t="s">
        <v>1201</v>
      </c>
      <c r="Q211" s="296" t="s">
        <v>1201</v>
      </c>
      <c r="R211" s="296" t="s">
        <v>1201</v>
      </c>
      <c r="S211" s="296" t="s">
        <v>1200</v>
      </c>
      <c r="T211" s="296" t="s">
        <v>1201</v>
      </c>
      <c r="U211" s="296" t="s">
        <v>1200</v>
      </c>
      <c r="V211" s="296" t="s">
        <v>1201</v>
      </c>
      <c r="W211" s="296" t="s">
        <v>1200</v>
      </c>
      <c r="X211" s="46" t="s">
        <v>1200</v>
      </c>
      <c r="Y211" s="46" t="s">
        <v>1200</v>
      </c>
      <c r="Z211" s="46" t="s">
        <v>1200</v>
      </c>
      <c r="AA211" s="46" t="s">
        <v>1200</v>
      </c>
      <c r="AB211" s="46" t="s">
        <v>1200</v>
      </c>
      <c r="AC211" s="46" t="s">
        <v>1200</v>
      </c>
      <c r="AD211" s="46" t="s">
        <v>1200</v>
      </c>
    </row>
    <row r="212" spans="1:30" x14ac:dyDescent="0.2">
      <c r="A212" s="425">
        <v>444315</v>
      </c>
      <c r="B212" s="425" t="s">
        <v>448</v>
      </c>
      <c r="C212" s="296"/>
      <c r="D212" s="296"/>
      <c r="E212" s="386"/>
      <c r="F212" s="296">
        <v>20</v>
      </c>
      <c r="G212" s="386">
        <v>45016</v>
      </c>
      <c r="H212" s="296" t="s">
        <v>1201</v>
      </c>
      <c r="I212" s="386">
        <v>45077</v>
      </c>
      <c r="J212" s="296" t="s">
        <v>1201</v>
      </c>
      <c r="K212" s="296" t="s">
        <v>1201</v>
      </c>
      <c r="L212" s="296" t="s">
        <v>1201</v>
      </c>
      <c r="M212" s="296" t="s">
        <v>1200</v>
      </c>
      <c r="N212" s="296" t="s">
        <v>1200</v>
      </c>
      <c r="O212" s="296" t="s">
        <v>1200</v>
      </c>
      <c r="P212" s="296" t="s">
        <v>1200</v>
      </c>
      <c r="Q212" s="296" t="s">
        <v>1200</v>
      </c>
      <c r="R212" s="296" t="s">
        <v>1200</v>
      </c>
      <c r="S212" s="296" t="s">
        <v>1200</v>
      </c>
      <c r="T212" s="296" t="s">
        <v>1200</v>
      </c>
      <c r="U212" s="296" t="s">
        <v>1201</v>
      </c>
      <c r="V212" s="296" t="s">
        <v>1200</v>
      </c>
      <c r="W212" s="296" t="s">
        <v>1200</v>
      </c>
      <c r="X212" s="46" t="s">
        <v>1200</v>
      </c>
      <c r="Y212" s="46" t="s">
        <v>1200</v>
      </c>
      <c r="Z212" s="46" t="s">
        <v>1200</v>
      </c>
      <c r="AA212" s="46" t="s">
        <v>1200</v>
      </c>
      <c r="AB212" s="46" t="s">
        <v>1200</v>
      </c>
      <c r="AC212" s="46" t="s">
        <v>1200</v>
      </c>
      <c r="AD212" s="46" t="s">
        <v>1200</v>
      </c>
    </row>
    <row r="213" spans="1:30" x14ac:dyDescent="0.2">
      <c r="A213" s="425">
        <v>446088</v>
      </c>
      <c r="B213" s="425" t="s">
        <v>177</v>
      </c>
      <c r="C213" s="296"/>
      <c r="D213" s="296"/>
      <c r="E213" s="386"/>
      <c r="F213" s="296">
        <v>19</v>
      </c>
      <c r="G213" s="386">
        <v>45016</v>
      </c>
      <c r="H213" s="296" t="s">
        <v>1201</v>
      </c>
      <c r="I213" s="386">
        <v>45077</v>
      </c>
      <c r="J213" s="296" t="s">
        <v>1201</v>
      </c>
      <c r="K213" s="296" t="s">
        <v>1201</v>
      </c>
      <c r="L213" s="296" t="s">
        <v>1201</v>
      </c>
      <c r="M213" s="296" t="s">
        <v>1200</v>
      </c>
      <c r="N213" s="296" t="s">
        <v>1200</v>
      </c>
      <c r="O213" s="296" t="s">
        <v>1200</v>
      </c>
      <c r="P213" s="296" t="s">
        <v>1200</v>
      </c>
      <c r="Q213" s="296" t="s">
        <v>1200</v>
      </c>
      <c r="R213" s="296" t="s">
        <v>1200</v>
      </c>
      <c r="S213" s="296" t="s">
        <v>1200</v>
      </c>
      <c r="T213" s="296" t="s">
        <v>1200</v>
      </c>
      <c r="U213" s="296" t="s">
        <v>1201</v>
      </c>
      <c r="V213" s="296" t="s">
        <v>1200</v>
      </c>
      <c r="W213" s="296" t="s">
        <v>1200</v>
      </c>
      <c r="X213" s="46" t="s">
        <v>1200</v>
      </c>
      <c r="Y213" s="46" t="s">
        <v>1200</v>
      </c>
      <c r="Z213" s="46" t="s">
        <v>1200</v>
      </c>
      <c r="AA213" s="46" t="s">
        <v>1200</v>
      </c>
      <c r="AB213" s="46" t="s">
        <v>1200</v>
      </c>
      <c r="AC213" s="46" t="s">
        <v>1200</v>
      </c>
      <c r="AD213" s="46" t="s">
        <v>1200</v>
      </c>
    </row>
    <row r="214" spans="1:30" x14ac:dyDescent="0.2">
      <c r="A214" s="425">
        <v>447086</v>
      </c>
      <c r="B214" s="425" t="s">
        <v>449</v>
      </c>
      <c r="C214" s="296"/>
      <c r="D214" s="296" t="s">
        <v>1201</v>
      </c>
      <c r="E214" s="386"/>
      <c r="F214" s="296">
        <v>19</v>
      </c>
      <c r="G214" s="386">
        <v>45016</v>
      </c>
      <c r="H214" s="296" t="s">
        <v>1201</v>
      </c>
      <c r="I214" s="386">
        <v>45077</v>
      </c>
      <c r="J214" s="296" t="s">
        <v>1201</v>
      </c>
      <c r="K214" s="296" t="s">
        <v>1201</v>
      </c>
      <c r="L214" s="296" t="s">
        <v>1200</v>
      </c>
      <c r="M214" s="296" t="s">
        <v>1200</v>
      </c>
      <c r="N214" s="296" t="s">
        <v>1201</v>
      </c>
      <c r="O214" s="296" t="s">
        <v>1201</v>
      </c>
      <c r="P214" s="296" t="s">
        <v>1201</v>
      </c>
      <c r="Q214" s="296" t="s">
        <v>1201</v>
      </c>
      <c r="R214" s="296" t="s">
        <v>1201</v>
      </c>
      <c r="S214" s="296" t="s">
        <v>1201</v>
      </c>
      <c r="T214" s="296" t="s">
        <v>1201</v>
      </c>
      <c r="U214" s="296" t="s">
        <v>1200</v>
      </c>
      <c r="V214" s="296" t="s">
        <v>1201</v>
      </c>
      <c r="W214" s="296" t="s">
        <v>1200</v>
      </c>
      <c r="X214" s="46" t="s">
        <v>1200</v>
      </c>
      <c r="Y214" s="46" t="s">
        <v>1200</v>
      </c>
      <c r="Z214" s="46" t="s">
        <v>1200</v>
      </c>
      <c r="AA214" s="46" t="s">
        <v>1200</v>
      </c>
      <c r="AB214" s="46" t="s">
        <v>1200</v>
      </c>
      <c r="AC214" s="46" t="s">
        <v>1200</v>
      </c>
      <c r="AD214" s="46" t="s">
        <v>1200</v>
      </c>
    </row>
    <row r="215" spans="1:30" x14ac:dyDescent="0.2">
      <c r="A215" s="425">
        <v>450981</v>
      </c>
      <c r="B215" s="425" t="s">
        <v>451</v>
      </c>
      <c r="C215" s="296"/>
      <c r="D215" s="296" t="s">
        <v>1201</v>
      </c>
      <c r="E215" s="386"/>
      <c r="F215" s="296">
        <v>20</v>
      </c>
      <c r="G215" s="386">
        <v>45016</v>
      </c>
      <c r="H215" s="296" t="s">
        <v>1201</v>
      </c>
      <c r="I215" s="386">
        <v>45077</v>
      </c>
      <c r="J215" s="296" t="s">
        <v>1201</v>
      </c>
      <c r="K215" s="296" t="s">
        <v>1201</v>
      </c>
      <c r="L215" s="296" t="s">
        <v>1201</v>
      </c>
      <c r="M215" s="296" t="s">
        <v>1201</v>
      </c>
      <c r="N215" s="296" t="s">
        <v>1201</v>
      </c>
      <c r="O215" s="296" t="s">
        <v>1200</v>
      </c>
      <c r="P215" s="296" t="s">
        <v>1201</v>
      </c>
      <c r="Q215" s="296" t="s">
        <v>1201</v>
      </c>
      <c r="R215" s="296" t="s">
        <v>1201</v>
      </c>
      <c r="S215" s="296" t="s">
        <v>1200</v>
      </c>
      <c r="T215" s="296" t="s">
        <v>1201</v>
      </c>
      <c r="U215" s="296" t="s">
        <v>1201</v>
      </c>
      <c r="V215" s="296" t="s">
        <v>1200</v>
      </c>
      <c r="W215" s="296" t="s">
        <v>1200</v>
      </c>
      <c r="X215" s="46" t="s">
        <v>1201</v>
      </c>
      <c r="Y215" s="46" t="s">
        <v>1200</v>
      </c>
      <c r="Z215" s="46" t="s">
        <v>1200</v>
      </c>
      <c r="AA215" s="46" t="s">
        <v>1200</v>
      </c>
      <c r="AB215" s="46" t="s">
        <v>1200</v>
      </c>
      <c r="AC215" s="46" t="s">
        <v>1200</v>
      </c>
      <c r="AD215" s="46" t="s">
        <v>1200</v>
      </c>
    </row>
    <row r="216" spans="1:30" x14ac:dyDescent="0.2">
      <c r="A216" s="425">
        <v>456475</v>
      </c>
      <c r="B216" s="425" t="s">
        <v>452</v>
      </c>
      <c r="C216" s="296"/>
      <c r="D216" s="296" t="s">
        <v>1201</v>
      </c>
      <c r="E216" s="386"/>
      <c r="F216" s="296">
        <v>20</v>
      </c>
      <c r="G216" s="386">
        <v>45016</v>
      </c>
      <c r="H216" s="296" t="s">
        <v>1201</v>
      </c>
      <c r="I216" s="386">
        <v>45077</v>
      </c>
      <c r="J216" s="296" t="s">
        <v>1201</v>
      </c>
      <c r="K216" s="296" t="s">
        <v>1201</v>
      </c>
      <c r="L216" s="296" t="s">
        <v>1200</v>
      </c>
      <c r="M216" s="296" t="s">
        <v>1200</v>
      </c>
      <c r="N216" s="296" t="s">
        <v>1201</v>
      </c>
      <c r="O216" s="296" t="s">
        <v>1200</v>
      </c>
      <c r="P216" s="296" t="s">
        <v>1201</v>
      </c>
      <c r="Q216" s="296" t="s">
        <v>1201</v>
      </c>
      <c r="R216" s="296" t="s">
        <v>1200</v>
      </c>
      <c r="S216" s="296" t="s">
        <v>1200</v>
      </c>
      <c r="T216" s="296" t="s">
        <v>1201</v>
      </c>
      <c r="U216" s="296" t="s">
        <v>1200</v>
      </c>
      <c r="V216" s="296" t="s">
        <v>1200</v>
      </c>
      <c r="W216" s="296" t="s">
        <v>1200</v>
      </c>
      <c r="X216" s="46" t="s">
        <v>1200</v>
      </c>
      <c r="Y216" s="46" t="s">
        <v>1200</v>
      </c>
      <c r="Z216" s="46" t="s">
        <v>1200</v>
      </c>
      <c r="AA216" s="46" t="s">
        <v>1200</v>
      </c>
      <c r="AB216" s="46" t="s">
        <v>1200</v>
      </c>
      <c r="AC216" s="46" t="s">
        <v>1200</v>
      </c>
      <c r="AD216" s="46" t="s">
        <v>1200</v>
      </c>
    </row>
    <row r="217" spans="1:30" x14ac:dyDescent="0.2">
      <c r="A217" s="425">
        <v>459891</v>
      </c>
      <c r="B217" s="425" t="s">
        <v>453</v>
      </c>
      <c r="C217" s="296"/>
      <c r="D217" s="296" t="s">
        <v>1201</v>
      </c>
      <c r="E217" s="386"/>
      <c r="F217" s="296">
        <v>24</v>
      </c>
      <c r="G217" s="386">
        <v>45016</v>
      </c>
      <c r="H217" s="296" t="s">
        <v>1201</v>
      </c>
      <c r="I217" s="386">
        <v>45077</v>
      </c>
      <c r="J217" s="296" t="s">
        <v>1201</v>
      </c>
      <c r="K217" s="296" t="s">
        <v>1201</v>
      </c>
      <c r="L217" s="296" t="s">
        <v>1201</v>
      </c>
      <c r="M217" s="296" t="s">
        <v>1201</v>
      </c>
      <c r="N217" s="296" t="s">
        <v>1201</v>
      </c>
      <c r="O217" s="296" t="s">
        <v>1201</v>
      </c>
      <c r="P217" s="296" t="s">
        <v>1201</v>
      </c>
      <c r="Q217" s="296" t="s">
        <v>1201</v>
      </c>
      <c r="R217" s="296" t="s">
        <v>1201</v>
      </c>
      <c r="S217" s="296" t="s">
        <v>1201</v>
      </c>
      <c r="T217" s="296" t="s">
        <v>1201</v>
      </c>
      <c r="U217" s="296" t="s">
        <v>1200</v>
      </c>
      <c r="V217" s="296" t="s">
        <v>1201</v>
      </c>
      <c r="W217" s="296" t="s">
        <v>1201</v>
      </c>
      <c r="X217" s="46" t="s">
        <v>1200</v>
      </c>
      <c r="Y217" s="46" t="s">
        <v>1200</v>
      </c>
      <c r="Z217" s="46" t="s">
        <v>1200</v>
      </c>
      <c r="AA217" s="46" t="s">
        <v>1200</v>
      </c>
      <c r="AB217" s="46" t="s">
        <v>1200</v>
      </c>
      <c r="AC217" s="46" t="s">
        <v>1200</v>
      </c>
      <c r="AD217" s="46" t="s">
        <v>1200</v>
      </c>
    </row>
    <row r="218" spans="1:30" x14ac:dyDescent="0.2">
      <c r="A218" s="425">
        <v>460899</v>
      </c>
      <c r="B218" s="425" t="s">
        <v>454</v>
      </c>
      <c r="C218" s="296"/>
      <c r="D218" s="296"/>
      <c r="E218" s="386"/>
      <c r="F218" s="296">
        <v>16</v>
      </c>
      <c r="G218" s="386">
        <v>45016</v>
      </c>
      <c r="H218" s="296" t="s">
        <v>1201</v>
      </c>
      <c r="I218" s="386">
        <v>45077</v>
      </c>
      <c r="J218" s="296" t="s">
        <v>1201</v>
      </c>
      <c r="K218" s="296" t="s">
        <v>1200</v>
      </c>
      <c r="L218" s="296" t="s">
        <v>1200</v>
      </c>
      <c r="M218" s="296" t="s">
        <v>1200</v>
      </c>
      <c r="N218" s="296" t="s">
        <v>1200</v>
      </c>
      <c r="O218" s="296" t="s">
        <v>1200</v>
      </c>
      <c r="P218" s="296" t="s">
        <v>1200</v>
      </c>
      <c r="Q218" s="296" t="s">
        <v>1200</v>
      </c>
      <c r="R218" s="296" t="s">
        <v>1200</v>
      </c>
      <c r="S218" s="296" t="s">
        <v>1200</v>
      </c>
      <c r="T218" s="296" t="s">
        <v>1200</v>
      </c>
      <c r="U218" s="296" t="s">
        <v>1200</v>
      </c>
      <c r="V218" s="296" t="s">
        <v>1200</v>
      </c>
      <c r="W218" s="296" t="s">
        <v>1200</v>
      </c>
      <c r="X218" s="46" t="s">
        <v>1200</v>
      </c>
      <c r="Y218" s="46" t="s">
        <v>1200</v>
      </c>
      <c r="Z218" s="46" t="s">
        <v>1200</v>
      </c>
      <c r="AA218" s="46" t="s">
        <v>1200</v>
      </c>
      <c r="AB218" s="46" t="s">
        <v>1200</v>
      </c>
      <c r="AC218" s="46" t="s">
        <v>1200</v>
      </c>
      <c r="AD218" s="46" t="s">
        <v>1200</v>
      </c>
    </row>
    <row r="219" spans="1:30" x14ac:dyDescent="0.2">
      <c r="A219" s="425">
        <v>463141</v>
      </c>
      <c r="B219" s="425" t="s">
        <v>455</v>
      </c>
      <c r="C219" s="296"/>
      <c r="D219" s="296" t="s">
        <v>1201</v>
      </c>
      <c r="E219" s="386"/>
      <c r="F219" s="296">
        <v>20</v>
      </c>
      <c r="G219" s="386">
        <v>45016</v>
      </c>
      <c r="H219" s="296" t="s">
        <v>1201</v>
      </c>
      <c r="I219" s="386">
        <v>45077</v>
      </c>
      <c r="J219" s="296" t="s">
        <v>1201</v>
      </c>
      <c r="K219" s="296" t="s">
        <v>1201</v>
      </c>
      <c r="L219" s="296" t="s">
        <v>1201</v>
      </c>
      <c r="M219" s="296" t="s">
        <v>1201</v>
      </c>
      <c r="N219" s="296" t="s">
        <v>1201</v>
      </c>
      <c r="O219" s="296" t="s">
        <v>1201</v>
      </c>
      <c r="P219" s="296" t="s">
        <v>1201</v>
      </c>
      <c r="Q219" s="296" t="s">
        <v>1201</v>
      </c>
      <c r="R219" s="296" t="s">
        <v>1201</v>
      </c>
      <c r="S219" s="296" t="s">
        <v>1201</v>
      </c>
      <c r="T219" s="296" t="s">
        <v>1201</v>
      </c>
      <c r="U219" s="296" t="s">
        <v>1200</v>
      </c>
      <c r="V219" s="296" t="s">
        <v>1201</v>
      </c>
      <c r="W219" s="296" t="s">
        <v>1201</v>
      </c>
      <c r="X219" s="46" t="s">
        <v>1200</v>
      </c>
      <c r="Y219" s="46" t="s">
        <v>1200</v>
      </c>
      <c r="Z219" s="46" t="s">
        <v>1200</v>
      </c>
      <c r="AA219" s="46" t="s">
        <v>1200</v>
      </c>
      <c r="AB219" s="46" t="s">
        <v>1200</v>
      </c>
      <c r="AC219" s="46" t="s">
        <v>1200</v>
      </c>
      <c r="AD219" s="46" t="s">
        <v>1200</v>
      </c>
    </row>
    <row r="220" spans="1:30" x14ac:dyDescent="0.2">
      <c r="A220" s="425">
        <v>465147</v>
      </c>
      <c r="B220" s="425" t="s">
        <v>456</v>
      </c>
      <c r="C220" s="296"/>
      <c r="D220" s="296" t="s">
        <v>1201</v>
      </c>
      <c r="E220" s="386"/>
      <c r="F220" s="296">
        <v>21</v>
      </c>
      <c r="G220" s="386">
        <v>45016</v>
      </c>
      <c r="H220" s="296" t="s">
        <v>1200</v>
      </c>
      <c r="I220" s="386">
        <v>45077</v>
      </c>
      <c r="J220" s="296" t="s">
        <v>1201</v>
      </c>
      <c r="K220" s="296" t="s">
        <v>1201</v>
      </c>
      <c r="L220" s="296" t="s">
        <v>1201</v>
      </c>
      <c r="M220" s="296" t="s">
        <v>1201</v>
      </c>
      <c r="N220" s="296" t="s">
        <v>1201</v>
      </c>
      <c r="O220" s="296" t="s">
        <v>1200</v>
      </c>
      <c r="P220" s="296" t="s">
        <v>1201</v>
      </c>
      <c r="Q220" s="296" t="s">
        <v>1201</v>
      </c>
      <c r="R220" s="296" t="s">
        <v>1201</v>
      </c>
      <c r="S220" s="296" t="s">
        <v>1200</v>
      </c>
      <c r="T220" s="296" t="s">
        <v>1201</v>
      </c>
      <c r="U220" s="296" t="s">
        <v>1201</v>
      </c>
      <c r="V220" s="296" t="s">
        <v>1200</v>
      </c>
      <c r="W220" s="296" t="s">
        <v>1200</v>
      </c>
      <c r="X220" s="46" t="s">
        <v>1201</v>
      </c>
      <c r="Y220" s="46" t="s">
        <v>1200</v>
      </c>
      <c r="Z220" s="46" t="s">
        <v>1200</v>
      </c>
      <c r="AA220" s="46" t="s">
        <v>1200</v>
      </c>
      <c r="AB220" s="46" t="s">
        <v>1200</v>
      </c>
      <c r="AC220" s="46" t="s">
        <v>1200</v>
      </c>
      <c r="AD220" s="46" t="s">
        <v>1200</v>
      </c>
    </row>
    <row r="221" spans="1:30" x14ac:dyDescent="0.2">
      <c r="A221" s="425">
        <v>465914</v>
      </c>
      <c r="B221" s="425" t="s">
        <v>457</v>
      </c>
      <c r="C221" s="296"/>
      <c r="D221" s="296" t="s">
        <v>1201</v>
      </c>
      <c r="E221" s="386"/>
      <c r="F221" s="296">
        <v>19</v>
      </c>
      <c r="G221" s="386">
        <v>45016</v>
      </c>
      <c r="H221" s="296" t="s">
        <v>1201</v>
      </c>
      <c r="I221" s="386">
        <v>45077</v>
      </c>
      <c r="J221" s="296" t="s">
        <v>1201</v>
      </c>
      <c r="K221" s="296" t="s">
        <v>1201</v>
      </c>
      <c r="L221" s="296" t="s">
        <v>1201</v>
      </c>
      <c r="M221" s="296" t="s">
        <v>1201</v>
      </c>
      <c r="N221" s="296" t="s">
        <v>1201</v>
      </c>
      <c r="O221" s="296" t="s">
        <v>1201</v>
      </c>
      <c r="P221" s="296" t="s">
        <v>1201</v>
      </c>
      <c r="Q221" s="296" t="s">
        <v>1201</v>
      </c>
      <c r="R221" s="296" t="s">
        <v>1201</v>
      </c>
      <c r="S221" s="296" t="s">
        <v>1200</v>
      </c>
      <c r="T221" s="296" t="s">
        <v>1200</v>
      </c>
      <c r="U221" s="296" t="s">
        <v>1200</v>
      </c>
      <c r="V221" s="296" t="s">
        <v>1201</v>
      </c>
      <c r="W221" s="296" t="s">
        <v>1200</v>
      </c>
      <c r="X221" s="46" t="s">
        <v>1200</v>
      </c>
      <c r="Y221" s="46" t="s">
        <v>1200</v>
      </c>
      <c r="Z221" s="46" t="s">
        <v>1200</v>
      </c>
      <c r="AA221" s="46" t="s">
        <v>1200</v>
      </c>
      <c r="AB221" s="46" t="s">
        <v>1200</v>
      </c>
      <c r="AC221" s="46" t="s">
        <v>1200</v>
      </c>
      <c r="AD221" s="46" t="s">
        <v>1200</v>
      </c>
    </row>
    <row r="222" spans="1:30" x14ac:dyDescent="0.2">
      <c r="A222" s="425">
        <v>469692</v>
      </c>
      <c r="B222" s="425" t="s">
        <v>458</v>
      </c>
      <c r="C222" s="296"/>
      <c r="D222" s="296"/>
      <c r="E222" s="386" t="s">
        <v>1201</v>
      </c>
      <c r="F222" s="296">
        <v>26</v>
      </c>
      <c r="G222" s="386">
        <v>45016</v>
      </c>
      <c r="H222" s="296" t="s">
        <v>1200</v>
      </c>
      <c r="I222" s="386">
        <v>45077</v>
      </c>
      <c r="J222" s="296" t="s">
        <v>1201</v>
      </c>
      <c r="K222" s="296" t="s">
        <v>1201</v>
      </c>
      <c r="L222" s="296" t="s">
        <v>1200</v>
      </c>
      <c r="M222" s="296" t="s">
        <v>1200</v>
      </c>
      <c r="N222" s="296" t="s">
        <v>1200</v>
      </c>
      <c r="O222" s="296" t="s">
        <v>1200</v>
      </c>
      <c r="P222" s="296" t="s">
        <v>1200</v>
      </c>
      <c r="Q222" s="296" t="s">
        <v>1200</v>
      </c>
      <c r="R222" s="296" t="s">
        <v>1200</v>
      </c>
      <c r="S222" s="296" t="s">
        <v>1200</v>
      </c>
      <c r="T222" s="296" t="s">
        <v>1200</v>
      </c>
      <c r="U222" s="296" t="s">
        <v>1200</v>
      </c>
      <c r="V222" s="296" t="s">
        <v>1200</v>
      </c>
      <c r="W222" s="296" t="s">
        <v>1200</v>
      </c>
      <c r="X222" s="46" t="s">
        <v>1200</v>
      </c>
      <c r="Y222" s="46" t="s">
        <v>1200</v>
      </c>
      <c r="Z222" s="46" t="s">
        <v>1200</v>
      </c>
      <c r="AA222" s="46" t="s">
        <v>1200</v>
      </c>
      <c r="AB222" s="46" t="s">
        <v>1200</v>
      </c>
      <c r="AC222" s="46" t="s">
        <v>1200</v>
      </c>
      <c r="AD222" s="46" t="s">
        <v>1200</v>
      </c>
    </row>
    <row r="223" spans="1:30" x14ac:dyDescent="0.2">
      <c r="A223" s="425">
        <v>469817</v>
      </c>
      <c r="B223" s="425" t="s">
        <v>459</v>
      </c>
      <c r="C223" s="296"/>
      <c r="D223" s="296"/>
      <c r="E223" s="386" t="s">
        <v>1201</v>
      </c>
      <c r="F223" s="296">
        <v>11</v>
      </c>
      <c r="G223" s="386">
        <v>45016</v>
      </c>
      <c r="H223" s="296" t="s">
        <v>1200</v>
      </c>
      <c r="I223" s="386">
        <v>43738</v>
      </c>
      <c r="J223" s="296" t="s">
        <v>1201</v>
      </c>
      <c r="K223" s="296" t="s">
        <v>1201</v>
      </c>
      <c r="L223" s="296" t="s">
        <v>1200</v>
      </c>
      <c r="M223" s="296" t="s">
        <v>1200</v>
      </c>
      <c r="N223" s="296" t="s">
        <v>1201</v>
      </c>
      <c r="O223" s="296" t="s">
        <v>1200</v>
      </c>
      <c r="P223" s="296" t="s">
        <v>1200</v>
      </c>
      <c r="Q223" s="296" t="s">
        <v>1200</v>
      </c>
      <c r="R223" s="296" t="s">
        <v>1200</v>
      </c>
      <c r="S223" s="296" t="s">
        <v>1200</v>
      </c>
      <c r="T223" s="296" t="s">
        <v>1201</v>
      </c>
      <c r="U223" s="296" t="s">
        <v>1200</v>
      </c>
      <c r="V223" s="296" t="s">
        <v>1200</v>
      </c>
      <c r="W223" s="296" t="s">
        <v>1200</v>
      </c>
      <c r="X223" s="46" t="s">
        <v>1200</v>
      </c>
      <c r="Y223" s="46" t="s">
        <v>1200</v>
      </c>
      <c r="Z223" s="46" t="s">
        <v>1200</v>
      </c>
      <c r="AA223" s="46" t="s">
        <v>1200</v>
      </c>
      <c r="AB223" s="46" t="s">
        <v>1200</v>
      </c>
      <c r="AC223" s="46" t="s">
        <v>1200</v>
      </c>
      <c r="AD223" s="46" t="s">
        <v>1200</v>
      </c>
    </row>
    <row r="224" spans="1:30" x14ac:dyDescent="0.2">
      <c r="A224" s="425">
        <v>470104</v>
      </c>
      <c r="B224" s="425" t="s">
        <v>460</v>
      </c>
      <c r="C224" s="296"/>
      <c r="D224" s="296" t="s">
        <v>1201</v>
      </c>
      <c r="E224" s="386"/>
      <c r="F224" s="296">
        <v>22</v>
      </c>
      <c r="G224" s="386">
        <v>45016</v>
      </c>
      <c r="H224" s="296" t="s">
        <v>1201</v>
      </c>
      <c r="I224" s="386">
        <v>45077</v>
      </c>
      <c r="J224" s="296" t="s">
        <v>1201</v>
      </c>
      <c r="K224" s="296" t="s">
        <v>1201</v>
      </c>
      <c r="L224" s="296" t="s">
        <v>1200</v>
      </c>
      <c r="M224" s="296" t="s">
        <v>1200</v>
      </c>
      <c r="N224" s="296" t="s">
        <v>1201</v>
      </c>
      <c r="O224" s="296" t="s">
        <v>1200</v>
      </c>
      <c r="P224" s="296" t="s">
        <v>1201</v>
      </c>
      <c r="Q224" s="296" t="s">
        <v>1201</v>
      </c>
      <c r="R224" s="296" t="s">
        <v>1200</v>
      </c>
      <c r="S224" s="296" t="s">
        <v>1200</v>
      </c>
      <c r="T224" s="296" t="s">
        <v>1201</v>
      </c>
      <c r="U224" s="296" t="s">
        <v>1200</v>
      </c>
      <c r="V224" s="296" t="s">
        <v>1200</v>
      </c>
      <c r="W224" s="296" t="s">
        <v>1200</v>
      </c>
      <c r="X224" s="46" t="s">
        <v>1200</v>
      </c>
      <c r="Y224" s="46" t="s">
        <v>1200</v>
      </c>
      <c r="Z224" s="46" t="s">
        <v>1200</v>
      </c>
      <c r="AA224" s="46" t="s">
        <v>1200</v>
      </c>
      <c r="AB224" s="46" t="s">
        <v>1200</v>
      </c>
      <c r="AC224" s="46" t="s">
        <v>1200</v>
      </c>
      <c r="AD224" s="46" t="s">
        <v>1200</v>
      </c>
    </row>
    <row r="225" spans="1:30" x14ac:dyDescent="0.2">
      <c r="A225" s="425">
        <v>475301</v>
      </c>
      <c r="B225" s="425" t="s">
        <v>461</v>
      </c>
      <c r="C225" s="296"/>
      <c r="D225" s="296" t="s">
        <v>1201</v>
      </c>
      <c r="E225" s="386"/>
      <c r="F225" s="296">
        <v>19</v>
      </c>
      <c r="G225" s="386">
        <v>45016</v>
      </c>
      <c r="H225" s="296" t="s">
        <v>1201</v>
      </c>
      <c r="I225" s="386">
        <v>45077</v>
      </c>
      <c r="J225" s="296" t="s">
        <v>1201</v>
      </c>
      <c r="K225" s="296" t="s">
        <v>1201</v>
      </c>
      <c r="L225" s="296" t="s">
        <v>1200</v>
      </c>
      <c r="M225" s="296" t="s">
        <v>1200</v>
      </c>
      <c r="N225" s="296" t="s">
        <v>1201</v>
      </c>
      <c r="O225" s="296" t="s">
        <v>1200</v>
      </c>
      <c r="P225" s="296" t="s">
        <v>1200</v>
      </c>
      <c r="Q225" s="296" t="s">
        <v>1200</v>
      </c>
      <c r="R225" s="296" t="s">
        <v>1200</v>
      </c>
      <c r="S225" s="296" t="s">
        <v>1200</v>
      </c>
      <c r="T225" s="296" t="s">
        <v>1201</v>
      </c>
      <c r="U225" s="296" t="s">
        <v>1200</v>
      </c>
      <c r="V225" s="296" t="s">
        <v>1200</v>
      </c>
      <c r="W225" s="296" t="s">
        <v>1200</v>
      </c>
      <c r="X225" s="46" t="s">
        <v>1200</v>
      </c>
      <c r="Y225" s="46" t="s">
        <v>1200</v>
      </c>
      <c r="Z225" s="46" t="s">
        <v>1200</v>
      </c>
      <c r="AA225" s="46" t="s">
        <v>1200</v>
      </c>
      <c r="AB225" s="46" t="s">
        <v>1200</v>
      </c>
      <c r="AC225" s="46" t="s">
        <v>1200</v>
      </c>
      <c r="AD225" s="46" t="s">
        <v>1200</v>
      </c>
    </row>
    <row r="226" spans="1:30" x14ac:dyDescent="0.2">
      <c r="A226" s="425">
        <v>477729</v>
      </c>
      <c r="B226" s="425" t="s">
        <v>462</v>
      </c>
      <c r="C226" s="296"/>
      <c r="D226" s="296" t="s">
        <v>1201</v>
      </c>
      <c r="E226" s="386"/>
      <c r="F226" s="296">
        <v>23</v>
      </c>
      <c r="G226" s="386">
        <v>45016</v>
      </c>
      <c r="H226" s="296" t="s">
        <v>1201</v>
      </c>
      <c r="I226" s="386">
        <v>45077</v>
      </c>
      <c r="J226" s="296" t="s">
        <v>1201</v>
      </c>
      <c r="K226" s="296" t="s">
        <v>1200</v>
      </c>
      <c r="L226" s="296" t="s">
        <v>1201</v>
      </c>
      <c r="M226" s="296" t="s">
        <v>1200</v>
      </c>
      <c r="N226" s="296" t="s">
        <v>1200</v>
      </c>
      <c r="O226" s="296" t="s">
        <v>1200</v>
      </c>
      <c r="P226" s="296" t="s">
        <v>1200</v>
      </c>
      <c r="Q226" s="296" t="s">
        <v>1200</v>
      </c>
      <c r="R226" s="296" t="s">
        <v>1200</v>
      </c>
      <c r="S226" s="296" t="s">
        <v>1200</v>
      </c>
      <c r="T226" s="296" t="s">
        <v>1200</v>
      </c>
      <c r="U226" s="296" t="s">
        <v>1200</v>
      </c>
      <c r="V226" s="296" t="s">
        <v>1200</v>
      </c>
      <c r="W226" s="296" t="s">
        <v>1200</v>
      </c>
      <c r="X226" s="46" t="s">
        <v>1200</v>
      </c>
      <c r="Y226" s="46" t="s">
        <v>1200</v>
      </c>
      <c r="Z226" s="46" t="s">
        <v>1200</v>
      </c>
      <c r="AA226" s="46" t="s">
        <v>1200</v>
      </c>
      <c r="AB226" s="46" t="s">
        <v>1200</v>
      </c>
      <c r="AC226" s="46" t="s">
        <v>1200</v>
      </c>
      <c r="AD226" s="46" t="s">
        <v>1200</v>
      </c>
    </row>
    <row r="227" spans="1:30" x14ac:dyDescent="0.2">
      <c r="A227" s="425">
        <v>478313</v>
      </c>
      <c r="B227" s="425" t="s">
        <v>463</v>
      </c>
      <c r="C227" s="296"/>
      <c r="D227" s="296" t="s">
        <v>1201</v>
      </c>
      <c r="E227" s="386"/>
      <c r="F227" s="296">
        <v>19</v>
      </c>
      <c r="G227" s="386">
        <v>45016</v>
      </c>
      <c r="H227" s="296" t="s">
        <v>1201</v>
      </c>
      <c r="I227" s="386">
        <v>44985</v>
      </c>
      <c r="J227" s="296" t="s">
        <v>1201</v>
      </c>
      <c r="K227" s="296" t="s">
        <v>1201</v>
      </c>
      <c r="L227" s="296" t="s">
        <v>1201</v>
      </c>
      <c r="M227" s="296" t="s">
        <v>1201</v>
      </c>
      <c r="N227" s="296" t="s">
        <v>1201</v>
      </c>
      <c r="O227" s="296" t="s">
        <v>1201</v>
      </c>
      <c r="P227" s="296" t="s">
        <v>1201</v>
      </c>
      <c r="Q227" s="296" t="s">
        <v>1201</v>
      </c>
      <c r="R227" s="296" t="s">
        <v>1201</v>
      </c>
      <c r="S227" s="296" t="s">
        <v>1201</v>
      </c>
      <c r="T227" s="296" t="s">
        <v>1201</v>
      </c>
      <c r="U227" s="296" t="s">
        <v>1201</v>
      </c>
      <c r="V227" s="296" t="s">
        <v>1201</v>
      </c>
      <c r="W227" s="296" t="s">
        <v>1200</v>
      </c>
      <c r="X227" s="46" t="s">
        <v>1200</v>
      </c>
      <c r="Y227" s="46" t="s">
        <v>1200</v>
      </c>
      <c r="Z227" s="46" t="s">
        <v>1200</v>
      </c>
      <c r="AA227" s="46" t="s">
        <v>1200</v>
      </c>
      <c r="AB227" s="46" t="s">
        <v>1200</v>
      </c>
      <c r="AC227" s="46" t="s">
        <v>1200</v>
      </c>
      <c r="AD227" s="46" t="s">
        <v>1200</v>
      </c>
    </row>
    <row r="228" spans="1:30" x14ac:dyDescent="0.2">
      <c r="A228" s="425">
        <v>479550</v>
      </c>
      <c r="B228" s="425" t="s">
        <v>464</v>
      </c>
      <c r="C228" s="296"/>
      <c r="D228" s="296"/>
      <c r="E228" s="386"/>
      <c r="F228" s="296">
        <v>20</v>
      </c>
      <c r="G228" s="386">
        <v>45016</v>
      </c>
      <c r="H228" s="296" t="s">
        <v>1201</v>
      </c>
      <c r="I228" s="386">
        <v>45077</v>
      </c>
      <c r="J228" s="296" t="s">
        <v>1201</v>
      </c>
      <c r="K228" s="296" t="s">
        <v>1201</v>
      </c>
      <c r="L228" s="296" t="s">
        <v>1201</v>
      </c>
      <c r="M228" s="296" t="s">
        <v>1201</v>
      </c>
      <c r="N228" s="296" t="s">
        <v>1201</v>
      </c>
      <c r="O228" s="296" t="s">
        <v>1200</v>
      </c>
      <c r="P228" s="296" t="s">
        <v>1200</v>
      </c>
      <c r="Q228" s="296" t="s">
        <v>1201</v>
      </c>
      <c r="R228" s="296" t="s">
        <v>1200</v>
      </c>
      <c r="S228" s="296" t="s">
        <v>1200</v>
      </c>
      <c r="T228" s="296" t="s">
        <v>1200</v>
      </c>
      <c r="U228" s="296" t="s">
        <v>1200</v>
      </c>
      <c r="V228" s="296" t="s">
        <v>1200</v>
      </c>
      <c r="W228" s="296" t="s">
        <v>1200</v>
      </c>
      <c r="X228" s="46" t="s">
        <v>1200</v>
      </c>
      <c r="Y228" s="46" t="s">
        <v>1200</v>
      </c>
      <c r="Z228" s="46" t="s">
        <v>1200</v>
      </c>
      <c r="AA228" s="46" t="s">
        <v>1200</v>
      </c>
      <c r="AB228" s="46" t="s">
        <v>1200</v>
      </c>
      <c r="AC228" s="46" t="s">
        <v>1200</v>
      </c>
      <c r="AD228" s="46" t="s">
        <v>1200</v>
      </c>
    </row>
    <row r="229" spans="1:30" x14ac:dyDescent="0.2">
      <c r="A229" s="425">
        <v>479725</v>
      </c>
      <c r="B229" s="425" t="s">
        <v>465</v>
      </c>
      <c r="C229" s="296"/>
      <c r="D229" s="296" t="s">
        <v>1201</v>
      </c>
      <c r="E229" s="386"/>
      <c r="F229" s="296">
        <v>18</v>
      </c>
      <c r="G229" s="386">
        <v>45016</v>
      </c>
      <c r="H229" s="296" t="s">
        <v>1201</v>
      </c>
      <c r="I229" s="386">
        <v>45077</v>
      </c>
      <c r="J229" s="296" t="s">
        <v>1201</v>
      </c>
      <c r="K229" s="296" t="s">
        <v>1201</v>
      </c>
      <c r="L229" s="296" t="s">
        <v>1201</v>
      </c>
      <c r="M229" s="296" t="s">
        <v>1201</v>
      </c>
      <c r="N229" s="296" t="s">
        <v>1201</v>
      </c>
      <c r="O229" s="296" t="s">
        <v>1200</v>
      </c>
      <c r="P229" s="296" t="s">
        <v>1201</v>
      </c>
      <c r="Q229" s="296" t="s">
        <v>1201</v>
      </c>
      <c r="R229" s="296" t="s">
        <v>1201</v>
      </c>
      <c r="S229" s="296" t="s">
        <v>1201</v>
      </c>
      <c r="T229" s="296" t="s">
        <v>1201</v>
      </c>
      <c r="U229" s="296" t="s">
        <v>1200</v>
      </c>
      <c r="V229" s="296" t="s">
        <v>1201</v>
      </c>
      <c r="W229" s="296" t="s">
        <v>1200</v>
      </c>
      <c r="X229" s="46" t="s">
        <v>1200</v>
      </c>
      <c r="Y229" s="46" t="s">
        <v>1200</v>
      </c>
      <c r="Z229" s="46" t="s">
        <v>1200</v>
      </c>
      <c r="AA229" s="46" t="s">
        <v>1200</v>
      </c>
      <c r="AB229" s="46" t="s">
        <v>1200</v>
      </c>
      <c r="AC229" s="46" t="s">
        <v>1200</v>
      </c>
      <c r="AD229" s="46" t="s">
        <v>1200</v>
      </c>
    </row>
    <row r="230" spans="1:30" x14ac:dyDescent="0.2">
      <c r="A230" s="425">
        <v>479840</v>
      </c>
      <c r="B230" s="425" t="s">
        <v>466</v>
      </c>
      <c r="C230" s="296"/>
      <c r="D230" s="296" t="s">
        <v>1201</v>
      </c>
      <c r="E230" s="386"/>
      <c r="F230" s="296">
        <v>19</v>
      </c>
      <c r="G230" s="386">
        <v>45016</v>
      </c>
      <c r="H230" s="296" t="s">
        <v>1201</v>
      </c>
      <c r="I230" s="386">
        <v>45077</v>
      </c>
      <c r="J230" s="296" t="s">
        <v>1201</v>
      </c>
      <c r="K230" s="296" t="s">
        <v>1201</v>
      </c>
      <c r="L230" s="296" t="s">
        <v>1200</v>
      </c>
      <c r="M230" s="296" t="s">
        <v>1200</v>
      </c>
      <c r="N230" s="296" t="s">
        <v>1201</v>
      </c>
      <c r="O230" s="296" t="s">
        <v>1200</v>
      </c>
      <c r="P230" s="296" t="s">
        <v>1201</v>
      </c>
      <c r="Q230" s="296" t="s">
        <v>1201</v>
      </c>
      <c r="R230" s="296" t="s">
        <v>1200</v>
      </c>
      <c r="S230" s="296" t="s">
        <v>1200</v>
      </c>
      <c r="T230" s="296" t="s">
        <v>1201</v>
      </c>
      <c r="U230" s="296" t="s">
        <v>1200</v>
      </c>
      <c r="V230" s="296" t="s">
        <v>1200</v>
      </c>
      <c r="W230" s="296" t="s">
        <v>1200</v>
      </c>
      <c r="X230" s="46" t="s">
        <v>1200</v>
      </c>
      <c r="Y230" s="46" t="s">
        <v>1200</v>
      </c>
      <c r="Z230" s="46" t="s">
        <v>1200</v>
      </c>
      <c r="AA230" s="46" t="s">
        <v>1200</v>
      </c>
      <c r="AB230" s="46" t="s">
        <v>1200</v>
      </c>
      <c r="AC230" s="46" t="s">
        <v>1200</v>
      </c>
      <c r="AD230" s="46" t="s">
        <v>1200</v>
      </c>
    </row>
    <row r="231" spans="1:30" x14ac:dyDescent="0.2">
      <c r="A231" s="425">
        <v>480145</v>
      </c>
      <c r="B231" s="425" t="s">
        <v>467</v>
      </c>
      <c r="C231" s="296"/>
      <c r="D231" s="296"/>
      <c r="E231" s="386"/>
      <c r="F231" s="296">
        <v>20</v>
      </c>
      <c r="G231" s="386">
        <v>45016</v>
      </c>
      <c r="H231" s="296" t="s">
        <v>1201</v>
      </c>
      <c r="I231" s="386">
        <v>45077</v>
      </c>
      <c r="J231" s="296" t="s">
        <v>1201</v>
      </c>
      <c r="K231" s="296" t="s">
        <v>1201</v>
      </c>
      <c r="L231" s="296" t="s">
        <v>1201</v>
      </c>
      <c r="M231" s="296" t="s">
        <v>1200</v>
      </c>
      <c r="N231" s="296" t="s">
        <v>1200</v>
      </c>
      <c r="O231" s="296" t="s">
        <v>1200</v>
      </c>
      <c r="P231" s="296" t="s">
        <v>1200</v>
      </c>
      <c r="Q231" s="296" t="s">
        <v>1200</v>
      </c>
      <c r="R231" s="296" t="s">
        <v>1200</v>
      </c>
      <c r="S231" s="296" t="s">
        <v>1200</v>
      </c>
      <c r="T231" s="296" t="s">
        <v>1200</v>
      </c>
      <c r="U231" s="296" t="s">
        <v>1201</v>
      </c>
      <c r="V231" s="296" t="s">
        <v>1200</v>
      </c>
      <c r="W231" s="296" t="s">
        <v>1200</v>
      </c>
      <c r="X231" s="46" t="s">
        <v>1200</v>
      </c>
      <c r="Y231" s="46" t="s">
        <v>1200</v>
      </c>
      <c r="Z231" s="46" t="s">
        <v>1200</v>
      </c>
      <c r="AA231" s="46" t="s">
        <v>1200</v>
      </c>
      <c r="AB231" s="46" t="s">
        <v>1200</v>
      </c>
      <c r="AC231" s="46" t="s">
        <v>1200</v>
      </c>
      <c r="AD231" s="46" t="s">
        <v>1200</v>
      </c>
    </row>
    <row r="232" spans="1:30" x14ac:dyDescent="0.2">
      <c r="A232" s="425">
        <v>481911</v>
      </c>
      <c r="B232" s="425" t="s">
        <v>468</v>
      </c>
      <c r="C232" s="296"/>
      <c r="D232" s="296"/>
      <c r="E232" s="386"/>
      <c r="F232" s="296">
        <v>30</v>
      </c>
      <c r="G232" s="386">
        <v>45016</v>
      </c>
      <c r="H232" s="296" t="s">
        <v>1200</v>
      </c>
      <c r="I232" s="386">
        <v>45077</v>
      </c>
      <c r="J232" s="296" t="s">
        <v>1201</v>
      </c>
      <c r="K232" s="296" t="s">
        <v>1201</v>
      </c>
      <c r="L232" s="296" t="s">
        <v>1201</v>
      </c>
      <c r="M232" s="296" t="s">
        <v>1200</v>
      </c>
      <c r="N232" s="296" t="s">
        <v>1200</v>
      </c>
      <c r="O232" s="296" t="s">
        <v>1200</v>
      </c>
      <c r="P232" s="296" t="s">
        <v>1200</v>
      </c>
      <c r="Q232" s="296" t="s">
        <v>1200</v>
      </c>
      <c r="R232" s="296" t="s">
        <v>1200</v>
      </c>
      <c r="S232" s="296" t="s">
        <v>1200</v>
      </c>
      <c r="T232" s="296" t="s">
        <v>1200</v>
      </c>
      <c r="U232" s="296" t="s">
        <v>1201</v>
      </c>
      <c r="V232" s="296" t="s">
        <v>1200</v>
      </c>
      <c r="W232" s="296" t="s">
        <v>1200</v>
      </c>
      <c r="X232" s="46" t="s">
        <v>1200</v>
      </c>
      <c r="Y232" s="46" t="s">
        <v>1200</v>
      </c>
      <c r="Z232" s="46" t="s">
        <v>1200</v>
      </c>
      <c r="AA232" s="46" t="s">
        <v>1200</v>
      </c>
      <c r="AB232" s="46" t="s">
        <v>1200</v>
      </c>
      <c r="AC232" s="46" t="s">
        <v>1200</v>
      </c>
      <c r="AD232" s="46" t="s">
        <v>1200</v>
      </c>
    </row>
    <row r="233" spans="1:30" x14ac:dyDescent="0.2">
      <c r="A233" s="425">
        <v>484923</v>
      </c>
      <c r="B233" s="425" t="s">
        <v>469</v>
      </c>
      <c r="C233" s="296"/>
      <c r="D233" s="296"/>
      <c r="E233" s="386"/>
      <c r="F233" s="296">
        <v>20</v>
      </c>
      <c r="G233" s="386">
        <v>45016</v>
      </c>
      <c r="H233" s="296" t="s">
        <v>1201</v>
      </c>
      <c r="I233" s="386">
        <v>45077</v>
      </c>
      <c r="J233" s="296" t="s">
        <v>1201</v>
      </c>
      <c r="K233" s="296" t="s">
        <v>1201</v>
      </c>
      <c r="L233" s="296" t="s">
        <v>1201</v>
      </c>
      <c r="M233" s="296" t="s">
        <v>1201</v>
      </c>
      <c r="N233" s="296" t="s">
        <v>1201</v>
      </c>
      <c r="O233" s="296" t="s">
        <v>1200</v>
      </c>
      <c r="P233" s="296" t="s">
        <v>1201</v>
      </c>
      <c r="Q233" s="296" t="s">
        <v>1201</v>
      </c>
      <c r="R233" s="296" t="s">
        <v>1201</v>
      </c>
      <c r="S233" s="296" t="s">
        <v>1200</v>
      </c>
      <c r="T233" s="296" t="s">
        <v>1201</v>
      </c>
      <c r="U233" s="296" t="s">
        <v>1201</v>
      </c>
      <c r="V233" s="296" t="s">
        <v>1200</v>
      </c>
      <c r="W233" s="296" t="s">
        <v>1200</v>
      </c>
      <c r="X233" s="46" t="s">
        <v>1200</v>
      </c>
      <c r="Y233" s="46" t="s">
        <v>1200</v>
      </c>
      <c r="Z233" s="46" t="s">
        <v>1200</v>
      </c>
      <c r="AA233" s="46" t="s">
        <v>1200</v>
      </c>
      <c r="AB233" s="46" t="s">
        <v>1200</v>
      </c>
      <c r="AC233" s="46" t="s">
        <v>1200</v>
      </c>
      <c r="AD233" s="46" t="s">
        <v>1200</v>
      </c>
    </row>
    <row r="234" spans="1:30" x14ac:dyDescent="0.2">
      <c r="A234" s="425">
        <v>484980</v>
      </c>
      <c r="B234" s="425" t="s">
        <v>470</v>
      </c>
      <c r="C234" s="296"/>
      <c r="D234" s="296" t="s">
        <v>1201</v>
      </c>
      <c r="E234" s="386"/>
      <c r="F234" s="296">
        <v>20</v>
      </c>
      <c r="G234" s="386">
        <v>45016</v>
      </c>
      <c r="H234" s="296" t="s">
        <v>1201</v>
      </c>
      <c r="I234" s="386">
        <v>45077</v>
      </c>
      <c r="J234" s="296" t="s">
        <v>1201</v>
      </c>
      <c r="K234" s="296" t="s">
        <v>1201</v>
      </c>
      <c r="L234" s="296" t="s">
        <v>1201</v>
      </c>
      <c r="M234" s="296" t="s">
        <v>1201</v>
      </c>
      <c r="N234" s="296" t="s">
        <v>1201</v>
      </c>
      <c r="O234" s="296" t="s">
        <v>1201</v>
      </c>
      <c r="P234" s="296" t="s">
        <v>1201</v>
      </c>
      <c r="Q234" s="296" t="s">
        <v>1201</v>
      </c>
      <c r="R234" s="296" t="s">
        <v>1201</v>
      </c>
      <c r="S234" s="296" t="s">
        <v>1201</v>
      </c>
      <c r="T234" s="296" t="s">
        <v>1201</v>
      </c>
      <c r="U234" s="296" t="s">
        <v>1200</v>
      </c>
      <c r="V234" s="296" t="s">
        <v>1201</v>
      </c>
      <c r="W234" s="296" t="s">
        <v>1200</v>
      </c>
      <c r="X234" s="46" t="s">
        <v>1200</v>
      </c>
      <c r="Y234" s="46" t="s">
        <v>1200</v>
      </c>
      <c r="Z234" s="46" t="s">
        <v>1200</v>
      </c>
      <c r="AA234" s="46" t="s">
        <v>1200</v>
      </c>
      <c r="AB234" s="46" t="s">
        <v>1200</v>
      </c>
      <c r="AC234" s="46" t="s">
        <v>1200</v>
      </c>
      <c r="AD234" s="46" t="s">
        <v>1200</v>
      </c>
    </row>
    <row r="235" spans="1:30" x14ac:dyDescent="0.2">
      <c r="A235" s="425">
        <v>487108</v>
      </c>
      <c r="B235" s="425" t="s">
        <v>471</v>
      </c>
      <c r="C235" s="296"/>
      <c r="D235" s="296" t="s">
        <v>1201</v>
      </c>
      <c r="E235" s="386"/>
      <c r="F235" s="296">
        <v>18</v>
      </c>
      <c r="G235" s="436">
        <v>45016</v>
      </c>
      <c r="H235" s="296" t="s">
        <v>1201</v>
      </c>
      <c r="I235" s="386">
        <v>45077</v>
      </c>
      <c r="J235" s="296" t="s">
        <v>1201</v>
      </c>
      <c r="K235" s="296" t="s">
        <v>1201</v>
      </c>
      <c r="L235" s="296" t="s">
        <v>1201</v>
      </c>
      <c r="M235" s="296" t="s">
        <v>1201</v>
      </c>
      <c r="N235" s="296" t="s">
        <v>1201</v>
      </c>
      <c r="O235" s="296" t="s">
        <v>1200</v>
      </c>
      <c r="P235" s="296" t="s">
        <v>1201</v>
      </c>
      <c r="Q235" s="296" t="s">
        <v>1201</v>
      </c>
      <c r="R235" s="296" t="s">
        <v>1201</v>
      </c>
      <c r="S235" s="296" t="s">
        <v>1201</v>
      </c>
      <c r="T235" s="296" t="s">
        <v>1201</v>
      </c>
      <c r="U235" s="296" t="s">
        <v>1200</v>
      </c>
      <c r="V235" s="296" t="s">
        <v>1201</v>
      </c>
      <c r="W235" s="296" t="s">
        <v>1200</v>
      </c>
      <c r="X235" s="46" t="s">
        <v>1200</v>
      </c>
      <c r="Y235" s="46" t="s">
        <v>1200</v>
      </c>
      <c r="Z235" s="46" t="s">
        <v>1200</v>
      </c>
      <c r="AA235" s="46" t="s">
        <v>1200</v>
      </c>
      <c r="AB235" s="46" t="s">
        <v>1200</v>
      </c>
      <c r="AC235" s="46" t="s">
        <v>1200</v>
      </c>
      <c r="AD235" s="46" t="s">
        <v>1200</v>
      </c>
    </row>
    <row r="236" spans="1:30" x14ac:dyDescent="0.2">
      <c r="A236" s="425">
        <v>490292</v>
      </c>
      <c r="B236" s="425" t="s">
        <v>472</v>
      </c>
      <c r="C236" s="296"/>
      <c r="D236" s="296" t="s">
        <v>1201</v>
      </c>
      <c r="E236" s="386"/>
      <c r="F236" s="296">
        <v>21</v>
      </c>
      <c r="G236" s="386">
        <v>45016</v>
      </c>
      <c r="H236" s="296" t="s">
        <v>1201</v>
      </c>
      <c r="I236" s="386">
        <v>45077</v>
      </c>
      <c r="J236" s="296" t="s">
        <v>1201</v>
      </c>
      <c r="K236" s="296" t="s">
        <v>1201</v>
      </c>
      <c r="L236" s="296" t="s">
        <v>1201</v>
      </c>
      <c r="M236" s="296" t="s">
        <v>1201</v>
      </c>
      <c r="N236" s="296" t="s">
        <v>1201</v>
      </c>
      <c r="O236" s="296" t="s">
        <v>1201</v>
      </c>
      <c r="P236" s="296" t="s">
        <v>1201</v>
      </c>
      <c r="Q236" s="296" t="s">
        <v>1201</v>
      </c>
      <c r="R236" s="296" t="s">
        <v>1201</v>
      </c>
      <c r="S236" s="296" t="s">
        <v>1201</v>
      </c>
      <c r="T236" s="296" t="s">
        <v>1201</v>
      </c>
      <c r="U236" s="296" t="s">
        <v>1201</v>
      </c>
      <c r="V236" s="296" t="s">
        <v>1201</v>
      </c>
      <c r="W236" s="296" t="s">
        <v>1200</v>
      </c>
      <c r="X236" s="46" t="s">
        <v>1200</v>
      </c>
      <c r="Y236" s="46" t="s">
        <v>1200</v>
      </c>
      <c r="Z236" s="46" t="s">
        <v>1200</v>
      </c>
      <c r="AA236" s="46" t="s">
        <v>1200</v>
      </c>
      <c r="AB236" s="46" t="s">
        <v>1200</v>
      </c>
      <c r="AC236" s="46" t="s">
        <v>1200</v>
      </c>
      <c r="AD236" s="46" t="s">
        <v>1200</v>
      </c>
    </row>
    <row r="237" spans="1:30" x14ac:dyDescent="0.2">
      <c r="A237" s="425">
        <v>492306</v>
      </c>
      <c r="B237" s="425" t="s">
        <v>473</v>
      </c>
      <c r="C237" s="296"/>
      <c r="D237" s="296" t="s">
        <v>1201</v>
      </c>
      <c r="E237" s="386"/>
      <c r="F237" s="296">
        <v>18</v>
      </c>
      <c r="G237" s="386">
        <v>45016</v>
      </c>
      <c r="H237" s="296" t="s">
        <v>1201</v>
      </c>
      <c r="I237" s="386">
        <v>45077</v>
      </c>
      <c r="J237" s="296" t="s">
        <v>1201</v>
      </c>
      <c r="K237" s="296" t="s">
        <v>1201</v>
      </c>
      <c r="L237" s="296" t="s">
        <v>1200</v>
      </c>
      <c r="M237" s="296" t="s">
        <v>1200</v>
      </c>
      <c r="N237" s="296" t="s">
        <v>1201</v>
      </c>
      <c r="O237" s="296" t="s">
        <v>1200</v>
      </c>
      <c r="P237" s="296" t="s">
        <v>1201</v>
      </c>
      <c r="Q237" s="296" t="s">
        <v>1201</v>
      </c>
      <c r="R237" s="296" t="s">
        <v>1200</v>
      </c>
      <c r="S237" s="296" t="s">
        <v>1200</v>
      </c>
      <c r="T237" s="296" t="s">
        <v>1201</v>
      </c>
      <c r="U237" s="296" t="s">
        <v>1200</v>
      </c>
      <c r="V237" s="296" t="s">
        <v>1200</v>
      </c>
      <c r="W237" s="296" t="s">
        <v>1200</v>
      </c>
      <c r="X237" s="46" t="s">
        <v>1200</v>
      </c>
      <c r="Y237" s="46" t="s">
        <v>1200</v>
      </c>
      <c r="Z237" s="46" t="s">
        <v>1200</v>
      </c>
      <c r="AA237" s="46" t="s">
        <v>1200</v>
      </c>
      <c r="AB237" s="46" t="s">
        <v>1200</v>
      </c>
      <c r="AC237" s="46" t="s">
        <v>1200</v>
      </c>
      <c r="AD237" s="46" t="s">
        <v>1200</v>
      </c>
    </row>
    <row r="238" spans="1:30" x14ac:dyDescent="0.2">
      <c r="A238" s="425">
        <v>494427</v>
      </c>
      <c r="B238" s="425" t="s">
        <v>474</v>
      </c>
      <c r="C238" s="296"/>
      <c r="D238" s="296" t="s">
        <v>1201</v>
      </c>
      <c r="E238" s="386"/>
      <c r="F238" s="296">
        <v>23</v>
      </c>
      <c r="G238" s="386">
        <v>45016</v>
      </c>
      <c r="H238" s="296" t="s">
        <v>1201</v>
      </c>
      <c r="I238" s="386">
        <v>45077</v>
      </c>
      <c r="J238" s="296" t="s">
        <v>1201</v>
      </c>
      <c r="K238" s="296" t="s">
        <v>1201</v>
      </c>
      <c r="L238" s="296" t="s">
        <v>1201</v>
      </c>
      <c r="M238" s="296" t="s">
        <v>1201</v>
      </c>
      <c r="N238" s="296" t="s">
        <v>1201</v>
      </c>
      <c r="O238" s="296" t="s">
        <v>1200</v>
      </c>
      <c r="P238" s="296" t="s">
        <v>1201</v>
      </c>
      <c r="Q238" s="296" t="s">
        <v>1201</v>
      </c>
      <c r="R238" s="296" t="s">
        <v>1200</v>
      </c>
      <c r="S238" s="296" t="s">
        <v>1200</v>
      </c>
      <c r="T238" s="296" t="s">
        <v>1200</v>
      </c>
      <c r="U238" s="296" t="s">
        <v>1200</v>
      </c>
      <c r="V238" s="296" t="s">
        <v>1200</v>
      </c>
      <c r="W238" s="296" t="s">
        <v>1200</v>
      </c>
      <c r="X238" s="46" t="s">
        <v>1200</v>
      </c>
      <c r="Y238" s="46" t="s">
        <v>1200</v>
      </c>
      <c r="Z238" s="46" t="s">
        <v>1200</v>
      </c>
      <c r="AA238" s="46" t="s">
        <v>1200</v>
      </c>
      <c r="AB238" s="46" t="s">
        <v>1200</v>
      </c>
      <c r="AC238" s="46" t="s">
        <v>1200</v>
      </c>
      <c r="AD238" s="46" t="s">
        <v>1200</v>
      </c>
    </row>
    <row r="239" spans="1:30" x14ac:dyDescent="0.2">
      <c r="A239" s="425">
        <v>496497</v>
      </c>
      <c r="B239" s="425" t="s">
        <v>475</v>
      </c>
      <c r="C239" s="296"/>
      <c r="D239" s="296"/>
      <c r="E239" s="386"/>
      <c r="F239" s="296">
        <v>11</v>
      </c>
      <c r="G239" s="386">
        <v>45016</v>
      </c>
      <c r="H239" s="296" t="s">
        <v>1200</v>
      </c>
      <c r="I239" s="386">
        <v>43465</v>
      </c>
      <c r="J239" s="296" t="s">
        <v>1201</v>
      </c>
      <c r="K239" s="296" t="s">
        <v>1201</v>
      </c>
      <c r="L239" s="296" t="s">
        <v>1201</v>
      </c>
      <c r="M239" s="296" t="s">
        <v>1201</v>
      </c>
      <c r="N239" s="296" t="s">
        <v>1201</v>
      </c>
      <c r="O239" s="296" t="s">
        <v>1200</v>
      </c>
      <c r="P239" s="296" t="s">
        <v>1201</v>
      </c>
      <c r="Q239" s="296" t="s">
        <v>1201</v>
      </c>
      <c r="R239" s="296" t="s">
        <v>1201</v>
      </c>
      <c r="S239" s="296" t="s">
        <v>1200</v>
      </c>
      <c r="T239" s="296" t="s">
        <v>1201</v>
      </c>
      <c r="U239" s="296" t="s">
        <v>1201</v>
      </c>
      <c r="V239" s="296" t="s">
        <v>1200</v>
      </c>
      <c r="W239" s="296" t="s">
        <v>1200</v>
      </c>
      <c r="X239" s="46" t="s">
        <v>1200</v>
      </c>
      <c r="Y239" s="46" t="s">
        <v>1200</v>
      </c>
      <c r="Z239" s="46" t="s">
        <v>1200</v>
      </c>
      <c r="AA239" s="46" t="s">
        <v>1200</v>
      </c>
      <c r="AB239" s="46" t="s">
        <v>1200</v>
      </c>
      <c r="AC239" s="46" t="s">
        <v>1200</v>
      </c>
      <c r="AD239" s="46" t="s">
        <v>1200</v>
      </c>
    </row>
    <row r="240" spans="1:30" x14ac:dyDescent="0.2">
      <c r="A240" s="425">
        <v>496729</v>
      </c>
      <c r="B240" s="425" t="s">
        <v>152</v>
      </c>
      <c r="C240" s="296"/>
      <c r="D240" s="296"/>
      <c r="E240" s="386"/>
      <c r="F240" s="296">
        <v>19</v>
      </c>
      <c r="G240" s="386">
        <v>45016</v>
      </c>
      <c r="H240" s="296" t="s">
        <v>1201</v>
      </c>
      <c r="I240" s="386">
        <v>45077</v>
      </c>
      <c r="J240" s="296" t="s">
        <v>1201</v>
      </c>
      <c r="K240" s="296" t="s">
        <v>1200</v>
      </c>
      <c r="L240" s="296" t="s">
        <v>1200</v>
      </c>
      <c r="M240" s="296" t="s">
        <v>1200</v>
      </c>
      <c r="N240" s="296" t="s">
        <v>1200</v>
      </c>
      <c r="O240" s="296" t="s">
        <v>1200</v>
      </c>
      <c r="P240" s="296" t="s">
        <v>1200</v>
      </c>
      <c r="Q240" s="296" t="s">
        <v>1200</v>
      </c>
      <c r="R240" s="296" t="s">
        <v>1200</v>
      </c>
      <c r="S240" s="296" t="s">
        <v>1200</v>
      </c>
      <c r="T240" s="296" t="s">
        <v>1200</v>
      </c>
      <c r="U240" s="296" t="s">
        <v>1200</v>
      </c>
      <c r="V240" s="296" t="s">
        <v>1200</v>
      </c>
      <c r="W240" s="296" t="s">
        <v>1200</v>
      </c>
      <c r="X240" s="46" t="s">
        <v>1200</v>
      </c>
      <c r="Y240" s="46" t="s">
        <v>1200</v>
      </c>
      <c r="Z240" s="46" t="s">
        <v>1200</v>
      </c>
      <c r="AA240" s="46" t="s">
        <v>1200</v>
      </c>
      <c r="AB240" s="46" t="s">
        <v>1200</v>
      </c>
      <c r="AC240" s="46" t="s">
        <v>1200</v>
      </c>
      <c r="AD240" s="46" t="s">
        <v>1200</v>
      </c>
    </row>
    <row r="241" spans="1:30" x14ac:dyDescent="0.2">
      <c r="A241" s="425">
        <v>498972</v>
      </c>
      <c r="B241" s="425" t="s">
        <v>476</v>
      </c>
      <c r="C241" s="296"/>
      <c r="D241" s="296" t="s">
        <v>1201</v>
      </c>
      <c r="E241" s="386"/>
      <c r="F241" s="296">
        <v>20</v>
      </c>
      <c r="G241" s="386">
        <v>45016</v>
      </c>
      <c r="H241" s="296" t="s">
        <v>1201</v>
      </c>
      <c r="I241" s="386">
        <v>45077</v>
      </c>
      <c r="J241" s="296" t="s">
        <v>1201</v>
      </c>
      <c r="K241" s="296" t="s">
        <v>1201</v>
      </c>
      <c r="L241" s="296" t="s">
        <v>1201</v>
      </c>
      <c r="M241" s="296" t="s">
        <v>1201</v>
      </c>
      <c r="N241" s="296" t="s">
        <v>1201</v>
      </c>
      <c r="O241" s="296" t="s">
        <v>1201</v>
      </c>
      <c r="P241" s="296" t="s">
        <v>1201</v>
      </c>
      <c r="Q241" s="296" t="s">
        <v>1201</v>
      </c>
      <c r="R241" s="296" t="s">
        <v>1201</v>
      </c>
      <c r="S241" s="296" t="s">
        <v>1201</v>
      </c>
      <c r="T241" s="296" t="s">
        <v>1201</v>
      </c>
      <c r="U241" s="296" t="s">
        <v>1200</v>
      </c>
      <c r="V241" s="296" t="s">
        <v>1201</v>
      </c>
      <c r="W241" s="296" t="s">
        <v>1201</v>
      </c>
      <c r="X241" s="46" t="s">
        <v>1200</v>
      </c>
      <c r="Y241" s="46" t="s">
        <v>1200</v>
      </c>
      <c r="Z241" s="46" t="s">
        <v>1200</v>
      </c>
      <c r="AA241" s="46" t="s">
        <v>1200</v>
      </c>
      <c r="AB241" s="46" t="s">
        <v>1200</v>
      </c>
      <c r="AC241" s="46" t="s">
        <v>1200</v>
      </c>
      <c r="AD241" s="46" t="s">
        <v>1200</v>
      </c>
    </row>
    <row r="242" spans="1:30" x14ac:dyDescent="0.2">
      <c r="A242" s="425">
        <v>500976</v>
      </c>
      <c r="B242" s="425" t="s">
        <v>477</v>
      </c>
      <c r="C242" s="296"/>
      <c r="D242" s="296" t="s">
        <v>1201</v>
      </c>
      <c r="E242" s="386"/>
      <c r="F242" s="296">
        <v>23</v>
      </c>
      <c r="G242" s="386">
        <v>45016</v>
      </c>
      <c r="H242" s="296" t="s">
        <v>1201</v>
      </c>
      <c r="I242" s="386">
        <v>45077</v>
      </c>
      <c r="J242" s="296" t="s">
        <v>1201</v>
      </c>
      <c r="K242" s="296" t="s">
        <v>1201</v>
      </c>
      <c r="L242" s="296" t="s">
        <v>1201</v>
      </c>
      <c r="M242" s="296" t="s">
        <v>1201</v>
      </c>
      <c r="N242" s="296" t="s">
        <v>1201</v>
      </c>
      <c r="O242" s="296" t="s">
        <v>1200</v>
      </c>
      <c r="P242" s="296" t="s">
        <v>1201</v>
      </c>
      <c r="Q242" s="296" t="s">
        <v>1201</v>
      </c>
      <c r="R242" s="296" t="s">
        <v>1201</v>
      </c>
      <c r="S242" s="296" t="s">
        <v>1201</v>
      </c>
      <c r="T242" s="296" t="s">
        <v>1201</v>
      </c>
      <c r="U242" s="296" t="s">
        <v>1200</v>
      </c>
      <c r="V242" s="296" t="s">
        <v>1201</v>
      </c>
      <c r="W242" s="296" t="s">
        <v>1200</v>
      </c>
      <c r="X242" s="46" t="s">
        <v>1200</v>
      </c>
      <c r="Y242" s="46" t="s">
        <v>1200</v>
      </c>
      <c r="Z242" s="46" t="s">
        <v>1200</v>
      </c>
      <c r="AA242" s="46" t="s">
        <v>1200</v>
      </c>
      <c r="AB242" s="46" t="s">
        <v>1200</v>
      </c>
      <c r="AC242" s="46" t="s">
        <v>1200</v>
      </c>
      <c r="AD242" s="46" t="s">
        <v>1200</v>
      </c>
    </row>
    <row r="243" spans="1:30" x14ac:dyDescent="0.2">
      <c r="A243" s="425">
        <v>501981</v>
      </c>
      <c r="B243" s="425" t="s">
        <v>479</v>
      </c>
      <c r="C243" s="296"/>
      <c r="D243" s="296" t="s">
        <v>1201</v>
      </c>
      <c r="E243" s="386"/>
      <c r="F243" s="296">
        <v>26</v>
      </c>
      <c r="G243" s="386">
        <v>45016</v>
      </c>
      <c r="H243" s="296" t="s">
        <v>1200</v>
      </c>
      <c r="I243" s="386">
        <v>45077</v>
      </c>
      <c r="J243" s="296" t="s">
        <v>1201</v>
      </c>
      <c r="K243" s="296" t="s">
        <v>1201</v>
      </c>
      <c r="L243" s="296" t="s">
        <v>1200</v>
      </c>
      <c r="M243" s="296" t="s">
        <v>1200</v>
      </c>
      <c r="N243" s="296" t="s">
        <v>1201</v>
      </c>
      <c r="O243" s="296" t="s">
        <v>1201</v>
      </c>
      <c r="P243" s="296" t="s">
        <v>1201</v>
      </c>
      <c r="Q243" s="296" t="s">
        <v>1201</v>
      </c>
      <c r="R243" s="296" t="s">
        <v>1200</v>
      </c>
      <c r="S243" s="296" t="s">
        <v>1200</v>
      </c>
      <c r="T243" s="296" t="s">
        <v>1201</v>
      </c>
      <c r="U243" s="296" t="s">
        <v>1200</v>
      </c>
      <c r="V243" s="296" t="s">
        <v>1201</v>
      </c>
      <c r="W243" s="296" t="s">
        <v>1200</v>
      </c>
      <c r="X243" s="46" t="s">
        <v>1200</v>
      </c>
      <c r="Y243" s="46" t="s">
        <v>1200</v>
      </c>
      <c r="Z243" s="46" t="s">
        <v>1200</v>
      </c>
      <c r="AA243" s="46" t="s">
        <v>1200</v>
      </c>
      <c r="AB243" s="46" t="s">
        <v>1200</v>
      </c>
      <c r="AC243" s="46" t="s">
        <v>1200</v>
      </c>
      <c r="AD243" s="46" t="s">
        <v>1200</v>
      </c>
    </row>
    <row r="244" spans="1:30" x14ac:dyDescent="0.2">
      <c r="A244" s="425">
        <v>502633</v>
      </c>
      <c r="B244" s="425" t="s">
        <v>480</v>
      </c>
      <c r="C244" s="296"/>
      <c r="D244" s="296" t="s">
        <v>1201</v>
      </c>
      <c r="E244" s="386"/>
      <c r="F244" s="296">
        <v>18</v>
      </c>
      <c r="G244" s="386">
        <v>45016</v>
      </c>
      <c r="H244" s="296" t="s">
        <v>1201</v>
      </c>
      <c r="I244" s="386">
        <v>45046</v>
      </c>
      <c r="J244" s="296" t="s">
        <v>1201</v>
      </c>
      <c r="K244" s="296" t="s">
        <v>1201</v>
      </c>
      <c r="L244" s="296" t="s">
        <v>1201</v>
      </c>
      <c r="M244" s="296" t="s">
        <v>1201</v>
      </c>
      <c r="N244" s="296" t="s">
        <v>1201</v>
      </c>
      <c r="O244" s="296" t="s">
        <v>1200</v>
      </c>
      <c r="P244" s="296" t="s">
        <v>1201</v>
      </c>
      <c r="Q244" s="296" t="s">
        <v>1201</v>
      </c>
      <c r="R244" s="296" t="s">
        <v>1200</v>
      </c>
      <c r="S244" s="296" t="s">
        <v>1200</v>
      </c>
      <c r="T244" s="296" t="s">
        <v>1200</v>
      </c>
      <c r="U244" s="296" t="s">
        <v>1200</v>
      </c>
      <c r="V244" s="296" t="s">
        <v>1200</v>
      </c>
      <c r="W244" s="296" t="s">
        <v>1200</v>
      </c>
      <c r="X244" s="46" t="s">
        <v>1200</v>
      </c>
      <c r="Y244" s="46" t="s">
        <v>1200</v>
      </c>
      <c r="Z244" s="46" t="s">
        <v>1200</v>
      </c>
      <c r="AA244" s="46" t="s">
        <v>1200</v>
      </c>
      <c r="AB244" s="46" t="s">
        <v>1200</v>
      </c>
      <c r="AC244" s="46" t="s">
        <v>1200</v>
      </c>
      <c r="AD244" s="46" t="s">
        <v>1200</v>
      </c>
    </row>
    <row r="245" spans="1:30" x14ac:dyDescent="0.2">
      <c r="A245" s="425">
        <v>502922</v>
      </c>
      <c r="B245" s="425" t="s">
        <v>481</v>
      </c>
      <c r="C245" s="296"/>
      <c r="D245" s="296"/>
      <c r="E245" s="386"/>
      <c r="F245" s="296">
        <v>27</v>
      </c>
      <c r="G245" s="386">
        <v>45016</v>
      </c>
      <c r="H245" s="296" t="s">
        <v>1200</v>
      </c>
      <c r="I245" s="386">
        <v>45077</v>
      </c>
      <c r="J245" s="296" t="s">
        <v>1201</v>
      </c>
      <c r="K245" s="296" t="s">
        <v>1201</v>
      </c>
      <c r="L245" s="296" t="s">
        <v>1201</v>
      </c>
      <c r="M245" s="296" t="s">
        <v>1200</v>
      </c>
      <c r="N245" s="296" t="s">
        <v>1200</v>
      </c>
      <c r="O245" s="296" t="s">
        <v>1200</v>
      </c>
      <c r="P245" s="296" t="s">
        <v>1200</v>
      </c>
      <c r="Q245" s="296" t="s">
        <v>1200</v>
      </c>
      <c r="R245" s="296" t="s">
        <v>1200</v>
      </c>
      <c r="S245" s="296" t="s">
        <v>1200</v>
      </c>
      <c r="T245" s="296" t="s">
        <v>1200</v>
      </c>
      <c r="U245" s="296" t="s">
        <v>1200</v>
      </c>
      <c r="V245" s="296" t="s">
        <v>1200</v>
      </c>
      <c r="W245" s="296" t="s">
        <v>1200</v>
      </c>
      <c r="X245" s="46" t="s">
        <v>1200</v>
      </c>
      <c r="Y245" s="46" t="s">
        <v>1200</v>
      </c>
      <c r="Z245" s="46" t="s">
        <v>1200</v>
      </c>
      <c r="AA245" s="46" t="s">
        <v>1200</v>
      </c>
      <c r="AB245" s="46" t="s">
        <v>1200</v>
      </c>
      <c r="AC245" s="46" t="s">
        <v>1200</v>
      </c>
      <c r="AD245" s="46" t="s">
        <v>1200</v>
      </c>
    </row>
    <row r="246" spans="1:30" x14ac:dyDescent="0.2">
      <c r="A246" s="425">
        <v>504100</v>
      </c>
      <c r="B246" s="425" t="s">
        <v>482</v>
      </c>
      <c r="C246" s="296"/>
      <c r="D246" s="296" t="s">
        <v>1201</v>
      </c>
      <c r="E246" s="386"/>
      <c r="F246" s="296">
        <v>21</v>
      </c>
      <c r="G246" s="386">
        <v>45016</v>
      </c>
      <c r="H246" s="296" t="s">
        <v>1201</v>
      </c>
      <c r="I246" s="386">
        <v>45077</v>
      </c>
      <c r="J246" s="296" t="s">
        <v>1201</v>
      </c>
      <c r="K246" s="296" t="s">
        <v>1201</v>
      </c>
      <c r="L246" s="296" t="s">
        <v>1201</v>
      </c>
      <c r="M246" s="296" t="s">
        <v>1201</v>
      </c>
      <c r="N246" s="296" t="s">
        <v>1201</v>
      </c>
      <c r="O246" s="296" t="s">
        <v>1201</v>
      </c>
      <c r="P246" s="296" t="s">
        <v>1201</v>
      </c>
      <c r="Q246" s="296" t="s">
        <v>1201</v>
      </c>
      <c r="R246" s="296" t="s">
        <v>1201</v>
      </c>
      <c r="S246" s="296" t="s">
        <v>1200</v>
      </c>
      <c r="T246" s="296" t="s">
        <v>1200</v>
      </c>
      <c r="U246" s="296" t="s">
        <v>1200</v>
      </c>
      <c r="V246" s="296" t="s">
        <v>1201</v>
      </c>
      <c r="W246" s="296" t="s">
        <v>1200</v>
      </c>
      <c r="X246" s="46" t="s">
        <v>1200</v>
      </c>
      <c r="Y246" s="46" t="s">
        <v>1200</v>
      </c>
      <c r="Z246" s="46" t="s">
        <v>1200</v>
      </c>
      <c r="AA246" s="46" t="s">
        <v>1200</v>
      </c>
      <c r="AB246" s="46" t="s">
        <v>1200</v>
      </c>
      <c r="AC246" s="46" t="s">
        <v>1200</v>
      </c>
      <c r="AD246" s="46" t="s">
        <v>1200</v>
      </c>
    </row>
    <row r="247" spans="1:30" x14ac:dyDescent="0.2">
      <c r="A247" s="425">
        <v>505586</v>
      </c>
      <c r="B247" s="425" t="s">
        <v>483</v>
      </c>
      <c r="C247" s="296"/>
      <c r="D247" s="296" t="s">
        <v>1201</v>
      </c>
      <c r="E247" s="386"/>
      <c r="F247" s="296">
        <v>24</v>
      </c>
      <c r="G247" s="386">
        <v>45016</v>
      </c>
      <c r="H247" s="296" t="s">
        <v>1200</v>
      </c>
      <c r="I247" s="386">
        <v>45077</v>
      </c>
      <c r="J247" s="296" t="s">
        <v>1201</v>
      </c>
      <c r="K247" s="296" t="s">
        <v>1201</v>
      </c>
      <c r="L247" s="296" t="s">
        <v>1201</v>
      </c>
      <c r="M247" s="296" t="s">
        <v>1201</v>
      </c>
      <c r="N247" s="296" t="s">
        <v>1201</v>
      </c>
      <c r="O247" s="296" t="s">
        <v>1201</v>
      </c>
      <c r="P247" s="296" t="s">
        <v>1201</v>
      </c>
      <c r="Q247" s="296" t="s">
        <v>1201</v>
      </c>
      <c r="R247" s="296" t="s">
        <v>1200</v>
      </c>
      <c r="S247" s="296" t="s">
        <v>1200</v>
      </c>
      <c r="T247" s="296" t="s">
        <v>1201</v>
      </c>
      <c r="U247" s="296" t="s">
        <v>1200</v>
      </c>
      <c r="V247" s="296" t="s">
        <v>1200</v>
      </c>
      <c r="W247" s="296" t="s">
        <v>1200</v>
      </c>
      <c r="X247" s="46" t="s">
        <v>1200</v>
      </c>
      <c r="Y247" s="46" t="s">
        <v>1200</v>
      </c>
      <c r="Z247" s="46" t="s">
        <v>1200</v>
      </c>
      <c r="AA247" s="46" t="s">
        <v>1200</v>
      </c>
      <c r="AB247" s="46" t="s">
        <v>1200</v>
      </c>
      <c r="AC247" s="46" t="s">
        <v>1200</v>
      </c>
      <c r="AD247" s="46" t="s">
        <v>1200</v>
      </c>
    </row>
    <row r="248" spans="1:30" x14ac:dyDescent="0.2">
      <c r="A248" s="425">
        <v>511139</v>
      </c>
      <c r="B248" s="425" t="s">
        <v>484</v>
      </c>
      <c r="C248" s="296"/>
      <c r="D248" s="296" t="s">
        <v>1201</v>
      </c>
      <c r="E248" s="386"/>
      <c r="F248" s="296">
        <v>18</v>
      </c>
      <c r="G248" s="386">
        <v>45016</v>
      </c>
      <c r="H248" s="296" t="s">
        <v>1201</v>
      </c>
      <c r="I248" s="386">
        <v>45077</v>
      </c>
      <c r="J248" s="296" t="s">
        <v>1201</v>
      </c>
      <c r="K248" s="296" t="s">
        <v>1201</v>
      </c>
      <c r="L248" s="296" t="s">
        <v>1201</v>
      </c>
      <c r="M248" s="296" t="s">
        <v>1200</v>
      </c>
      <c r="N248" s="296" t="s">
        <v>1201</v>
      </c>
      <c r="O248" s="296" t="s">
        <v>1200</v>
      </c>
      <c r="P248" s="296" t="s">
        <v>1200</v>
      </c>
      <c r="Q248" s="296" t="s">
        <v>1200</v>
      </c>
      <c r="R248" s="296" t="s">
        <v>1201</v>
      </c>
      <c r="S248" s="296" t="s">
        <v>1200</v>
      </c>
      <c r="T248" s="296" t="s">
        <v>1200</v>
      </c>
      <c r="U248" s="296" t="s">
        <v>1200</v>
      </c>
      <c r="V248" s="296" t="s">
        <v>1200</v>
      </c>
      <c r="W248" s="296" t="s">
        <v>1200</v>
      </c>
      <c r="X248" s="46" t="s">
        <v>1200</v>
      </c>
      <c r="Y248" s="46" t="s">
        <v>1200</v>
      </c>
      <c r="Z248" s="46" t="s">
        <v>1200</v>
      </c>
      <c r="AA248" s="46" t="s">
        <v>1200</v>
      </c>
      <c r="AB248" s="46" t="s">
        <v>1200</v>
      </c>
      <c r="AC248" s="46" t="s">
        <v>1200</v>
      </c>
      <c r="AD248" s="46" t="s">
        <v>1200</v>
      </c>
    </row>
    <row r="249" spans="1:30" x14ac:dyDescent="0.2">
      <c r="A249" s="425">
        <v>511890</v>
      </c>
      <c r="B249" s="425" t="s">
        <v>485</v>
      </c>
      <c r="C249" s="296"/>
      <c r="D249" s="296" t="s">
        <v>1201</v>
      </c>
      <c r="E249" s="386"/>
      <c r="F249" s="296">
        <v>31</v>
      </c>
      <c r="G249" s="386">
        <v>45016</v>
      </c>
      <c r="H249" s="296" t="s">
        <v>1200</v>
      </c>
      <c r="I249" s="386">
        <v>45077</v>
      </c>
      <c r="J249" s="296" t="s">
        <v>1201</v>
      </c>
      <c r="K249" s="296" t="s">
        <v>1201</v>
      </c>
      <c r="L249" s="296" t="s">
        <v>1201</v>
      </c>
      <c r="M249" s="296" t="s">
        <v>1200</v>
      </c>
      <c r="N249" s="296" t="s">
        <v>1201</v>
      </c>
      <c r="O249" s="296" t="s">
        <v>1201</v>
      </c>
      <c r="P249" s="296" t="s">
        <v>1201</v>
      </c>
      <c r="Q249" s="296" t="s">
        <v>1201</v>
      </c>
      <c r="R249" s="296" t="s">
        <v>1200</v>
      </c>
      <c r="S249" s="296" t="s">
        <v>1200</v>
      </c>
      <c r="T249" s="296" t="s">
        <v>1200</v>
      </c>
      <c r="U249" s="296" t="s">
        <v>1200</v>
      </c>
      <c r="V249" s="296" t="s">
        <v>1200</v>
      </c>
      <c r="W249" s="296" t="s">
        <v>1200</v>
      </c>
      <c r="X249" s="46" t="s">
        <v>1200</v>
      </c>
      <c r="Y249" s="46" t="s">
        <v>1200</v>
      </c>
      <c r="Z249" s="46" t="s">
        <v>1200</v>
      </c>
      <c r="AA249" s="46" t="s">
        <v>1200</v>
      </c>
      <c r="AB249" s="46" t="s">
        <v>1200</v>
      </c>
      <c r="AC249" s="46" t="s">
        <v>1200</v>
      </c>
      <c r="AD249" s="46" t="s">
        <v>1200</v>
      </c>
    </row>
    <row r="250" spans="1:30" x14ac:dyDescent="0.2">
      <c r="A250" s="425">
        <v>513722</v>
      </c>
      <c r="B250" s="425" t="s">
        <v>486</v>
      </c>
      <c r="C250" s="296"/>
      <c r="D250" s="296" t="s">
        <v>1201</v>
      </c>
      <c r="E250" s="386"/>
      <c r="F250" s="296">
        <v>18</v>
      </c>
      <c r="G250" s="386">
        <v>45016</v>
      </c>
      <c r="H250" s="296" t="s">
        <v>1201</v>
      </c>
      <c r="I250" s="386">
        <v>44985</v>
      </c>
      <c r="J250" s="296" t="s">
        <v>1201</v>
      </c>
      <c r="K250" s="296" t="s">
        <v>1201</v>
      </c>
      <c r="L250" s="296" t="s">
        <v>1201</v>
      </c>
      <c r="M250" s="296" t="s">
        <v>1201</v>
      </c>
      <c r="N250" s="296" t="s">
        <v>1201</v>
      </c>
      <c r="O250" s="296" t="s">
        <v>1201</v>
      </c>
      <c r="P250" s="296" t="s">
        <v>1201</v>
      </c>
      <c r="Q250" s="296" t="s">
        <v>1201</v>
      </c>
      <c r="R250" s="296" t="s">
        <v>1201</v>
      </c>
      <c r="S250" s="296" t="s">
        <v>1200</v>
      </c>
      <c r="T250" s="296" t="s">
        <v>1201</v>
      </c>
      <c r="U250" s="296" t="s">
        <v>1200</v>
      </c>
      <c r="V250" s="296" t="s">
        <v>1201</v>
      </c>
      <c r="W250" s="296" t="s">
        <v>1200</v>
      </c>
      <c r="X250" s="46" t="s">
        <v>1200</v>
      </c>
      <c r="Y250" s="46" t="s">
        <v>1200</v>
      </c>
      <c r="Z250" s="46" t="s">
        <v>1200</v>
      </c>
      <c r="AA250" s="46" t="s">
        <v>1200</v>
      </c>
      <c r="AB250" s="46" t="s">
        <v>1200</v>
      </c>
      <c r="AC250" s="46" t="s">
        <v>1200</v>
      </c>
      <c r="AD250" s="46" t="s">
        <v>1200</v>
      </c>
    </row>
    <row r="251" spans="1:30" x14ac:dyDescent="0.2">
      <c r="A251" s="425">
        <v>515554</v>
      </c>
      <c r="B251" s="425" t="s">
        <v>487</v>
      </c>
      <c r="C251" s="296"/>
      <c r="D251" s="296" t="s">
        <v>1201</v>
      </c>
      <c r="E251" s="386"/>
      <c r="F251" s="296">
        <v>19</v>
      </c>
      <c r="G251" s="386">
        <v>45016</v>
      </c>
      <c r="H251" s="296" t="s">
        <v>1201</v>
      </c>
      <c r="I251" s="386">
        <v>45077</v>
      </c>
      <c r="J251" s="296" t="s">
        <v>1201</v>
      </c>
      <c r="K251" s="296" t="s">
        <v>1201</v>
      </c>
      <c r="L251" s="296" t="s">
        <v>1201</v>
      </c>
      <c r="M251" s="296" t="s">
        <v>1200</v>
      </c>
      <c r="N251" s="296" t="s">
        <v>1200</v>
      </c>
      <c r="O251" s="296" t="s">
        <v>1200</v>
      </c>
      <c r="P251" s="296" t="s">
        <v>1200</v>
      </c>
      <c r="Q251" s="296" t="s">
        <v>1200</v>
      </c>
      <c r="R251" s="296" t="s">
        <v>1200</v>
      </c>
      <c r="S251" s="296" t="s">
        <v>1200</v>
      </c>
      <c r="T251" s="296" t="s">
        <v>1200</v>
      </c>
      <c r="U251" s="296" t="s">
        <v>1200</v>
      </c>
      <c r="V251" s="296" t="s">
        <v>1200</v>
      </c>
      <c r="W251" s="296" t="s">
        <v>1200</v>
      </c>
      <c r="X251" s="46" t="s">
        <v>1200</v>
      </c>
      <c r="Y251" s="46" t="s">
        <v>1200</v>
      </c>
      <c r="Z251" s="46" t="s">
        <v>1200</v>
      </c>
      <c r="AA251" s="46" t="s">
        <v>1200</v>
      </c>
      <c r="AB251" s="46" t="s">
        <v>1200</v>
      </c>
      <c r="AC251" s="46" t="s">
        <v>1200</v>
      </c>
      <c r="AD251" s="46" t="s">
        <v>1200</v>
      </c>
    </row>
    <row r="252" spans="1:30" x14ac:dyDescent="0.2">
      <c r="A252" s="425">
        <v>515676</v>
      </c>
      <c r="B252" s="425" t="s">
        <v>488</v>
      </c>
      <c r="C252" s="296"/>
      <c r="D252" s="296" t="s">
        <v>1201</v>
      </c>
      <c r="E252" s="386"/>
      <c r="F252" s="296">
        <v>20</v>
      </c>
      <c r="G252" s="386">
        <v>45016</v>
      </c>
      <c r="H252" s="296" t="s">
        <v>1201</v>
      </c>
      <c r="I252" s="386">
        <v>45077</v>
      </c>
      <c r="J252" s="296" t="s">
        <v>1201</v>
      </c>
      <c r="K252" s="296" t="s">
        <v>1201</v>
      </c>
      <c r="L252" s="296" t="s">
        <v>1201</v>
      </c>
      <c r="M252" s="296" t="s">
        <v>1200</v>
      </c>
      <c r="N252" s="296" t="s">
        <v>1201</v>
      </c>
      <c r="O252" s="296" t="s">
        <v>1201</v>
      </c>
      <c r="P252" s="296" t="s">
        <v>1201</v>
      </c>
      <c r="Q252" s="296" t="s">
        <v>1201</v>
      </c>
      <c r="R252" s="296" t="s">
        <v>1201</v>
      </c>
      <c r="S252" s="296" t="s">
        <v>1201</v>
      </c>
      <c r="T252" s="296" t="s">
        <v>1201</v>
      </c>
      <c r="U252" s="296" t="s">
        <v>1200</v>
      </c>
      <c r="V252" s="296" t="s">
        <v>1201</v>
      </c>
      <c r="W252" s="296" t="s">
        <v>1200</v>
      </c>
      <c r="X252" s="46" t="s">
        <v>1200</v>
      </c>
      <c r="Y252" s="46" t="s">
        <v>1200</v>
      </c>
      <c r="Z252" s="46" t="s">
        <v>1200</v>
      </c>
      <c r="AA252" s="46" t="s">
        <v>1200</v>
      </c>
      <c r="AB252" s="46" t="s">
        <v>1200</v>
      </c>
      <c r="AC252" s="46" t="s">
        <v>1200</v>
      </c>
      <c r="AD252" s="46" t="s">
        <v>1200</v>
      </c>
    </row>
    <row r="253" spans="1:30" x14ac:dyDescent="0.2">
      <c r="A253" s="425">
        <v>515973</v>
      </c>
      <c r="B253" s="425" t="s">
        <v>489</v>
      </c>
      <c r="C253" s="296"/>
      <c r="D253" s="296"/>
      <c r="E253" s="386"/>
      <c r="F253" s="296">
        <v>19</v>
      </c>
      <c r="G253" s="386">
        <v>45016</v>
      </c>
      <c r="H253" s="296" t="s">
        <v>1200</v>
      </c>
      <c r="I253" s="386">
        <v>45016</v>
      </c>
      <c r="J253" s="296" t="s">
        <v>1201</v>
      </c>
      <c r="K253" s="296" t="s">
        <v>1201</v>
      </c>
      <c r="L253" s="296" t="s">
        <v>1201</v>
      </c>
      <c r="M253" s="296" t="s">
        <v>1200</v>
      </c>
      <c r="N253" s="296" t="s">
        <v>1200</v>
      </c>
      <c r="O253" s="296" t="s">
        <v>1200</v>
      </c>
      <c r="P253" s="296" t="s">
        <v>1200</v>
      </c>
      <c r="Q253" s="296" t="s">
        <v>1200</v>
      </c>
      <c r="R253" s="296" t="s">
        <v>1200</v>
      </c>
      <c r="S253" s="296" t="s">
        <v>1200</v>
      </c>
      <c r="T253" s="296" t="s">
        <v>1200</v>
      </c>
      <c r="U253" s="296" t="s">
        <v>1201</v>
      </c>
      <c r="V253" s="296" t="s">
        <v>1200</v>
      </c>
      <c r="W253" s="296" t="s">
        <v>1200</v>
      </c>
      <c r="X253" s="46" t="s">
        <v>1200</v>
      </c>
      <c r="Y253" s="46" t="s">
        <v>1200</v>
      </c>
      <c r="Z253" s="46" t="s">
        <v>1200</v>
      </c>
      <c r="AA253" s="46" t="s">
        <v>1200</v>
      </c>
      <c r="AB253" s="46" t="s">
        <v>1200</v>
      </c>
      <c r="AC253" s="46" t="s">
        <v>1200</v>
      </c>
      <c r="AD253" s="46" t="s">
        <v>1200</v>
      </c>
    </row>
    <row r="254" spans="1:30" x14ac:dyDescent="0.2">
      <c r="A254" s="425">
        <v>517748</v>
      </c>
      <c r="B254" s="425" t="s">
        <v>490</v>
      </c>
      <c r="C254" s="296"/>
      <c r="D254" s="296"/>
      <c r="E254" s="386"/>
      <c r="F254" s="296">
        <v>33</v>
      </c>
      <c r="G254" s="386">
        <v>45016</v>
      </c>
      <c r="H254" s="296" t="s">
        <v>1200</v>
      </c>
      <c r="I254" s="386">
        <v>45077</v>
      </c>
      <c r="J254" s="296" t="s">
        <v>1201</v>
      </c>
      <c r="K254" s="296" t="s">
        <v>1201</v>
      </c>
      <c r="L254" s="296" t="s">
        <v>1201</v>
      </c>
      <c r="M254" s="296" t="s">
        <v>1200</v>
      </c>
      <c r="N254" s="296" t="s">
        <v>1200</v>
      </c>
      <c r="O254" s="296" t="s">
        <v>1200</v>
      </c>
      <c r="P254" s="296" t="s">
        <v>1200</v>
      </c>
      <c r="Q254" s="296" t="s">
        <v>1200</v>
      </c>
      <c r="R254" s="296" t="s">
        <v>1200</v>
      </c>
      <c r="S254" s="296" t="s">
        <v>1200</v>
      </c>
      <c r="T254" s="296" t="s">
        <v>1200</v>
      </c>
      <c r="U254" s="296" t="s">
        <v>1200</v>
      </c>
      <c r="V254" s="296" t="s">
        <v>1200</v>
      </c>
      <c r="W254" s="296" t="s">
        <v>1200</v>
      </c>
      <c r="X254" s="46" t="s">
        <v>1200</v>
      </c>
      <c r="Y254" s="46" t="s">
        <v>1200</v>
      </c>
      <c r="Z254" s="46" t="s">
        <v>1200</v>
      </c>
      <c r="AA254" s="46" t="s">
        <v>1200</v>
      </c>
      <c r="AB254" s="46" t="s">
        <v>1200</v>
      </c>
      <c r="AC254" s="46" t="s">
        <v>1200</v>
      </c>
      <c r="AD254" s="46" t="s">
        <v>1200</v>
      </c>
    </row>
    <row r="255" spans="1:30" x14ac:dyDescent="0.2">
      <c r="A255" s="425">
        <v>520692</v>
      </c>
      <c r="B255" s="425" t="s">
        <v>193</v>
      </c>
      <c r="C255" s="296"/>
      <c r="D255" s="296" t="s">
        <v>1201</v>
      </c>
      <c r="E255" s="386"/>
      <c r="F255" s="296">
        <v>20</v>
      </c>
      <c r="G255" s="386">
        <v>45016</v>
      </c>
      <c r="H255" s="296" t="s">
        <v>1201</v>
      </c>
      <c r="I255" s="386">
        <v>45077</v>
      </c>
      <c r="J255" s="296" t="s">
        <v>1201</v>
      </c>
      <c r="K255" s="296" t="s">
        <v>1201</v>
      </c>
      <c r="L255" s="296" t="s">
        <v>1200</v>
      </c>
      <c r="M255" s="296" t="s">
        <v>1200</v>
      </c>
      <c r="N255" s="296" t="s">
        <v>1201</v>
      </c>
      <c r="O255" s="296" t="s">
        <v>1200</v>
      </c>
      <c r="P255" s="296" t="s">
        <v>1201</v>
      </c>
      <c r="Q255" s="296" t="s">
        <v>1201</v>
      </c>
      <c r="R255" s="296" t="s">
        <v>1200</v>
      </c>
      <c r="S255" s="296" t="s">
        <v>1200</v>
      </c>
      <c r="T255" s="296" t="s">
        <v>1201</v>
      </c>
      <c r="U255" s="296" t="s">
        <v>1200</v>
      </c>
      <c r="V255" s="296" t="s">
        <v>1200</v>
      </c>
      <c r="W255" s="296" t="s">
        <v>1200</v>
      </c>
      <c r="X255" s="46" t="s">
        <v>1200</v>
      </c>
      <c r="Y255" s="46" t="s">
        <v>1200</v>
      </c>
      <c r="Z255" s="46" t="s">
        <v>1200</v>
      </c>
      <c r="AA255" s="46" t="s">
        <v>1200</v>
      </c>
      <c r="AB255" s="46" t="s">
        <v>1200</v>
      </c>
      <c r="AC255" s="46" t="s">
        <v>1200</v>
      </c>
      <c r="AD255" s="46" t="s">
        <v>1200</v>
      </c>
    </row>
    <row r="256" spans="1:30" x14ac:dyDescent="0.2">
      <c r="A256" s="425">
        <v>520759</v>
      </c>
      <c r="B256" s="425" t="s">
        <v>491</v>
      </c>
      <c r="C256" s="296"/>
      <c r="D256" s="296"/>
      <c r="E256" s="386"/>
      <c r="F256" s="296">
        <v>21</v>
      </c>
      <c r="G256" s="386">
        <v>45016</v>
      </c>
      <c r="H256" s="296" t="s">
        <v>1201</v>
      </c>
      <c r="I256" s="386">
        <v>45077</v>
      </c>
      <c r="J256" s="296" t="s">
        <v>1201</v>
      </c>
      <c r="K256" s="296" t="s">
        <v>1201</v>
      </c>
      <c r="L256" s="296" t="s">
        <v>1201</v>
      </c>
      <c r="M256" s="296" t="s">
        <v>1201</v>
      </c>
      <c r="N256" s="296" t="s">
        <v>1201</v>
      </c>
      <c r="O256" s="296" t="s">
        <v>1200</v>
      </c>
      <c r="P256" s="296" t="s">
        <v>1201</v>
      </c>
      <c r="Q256" s="296" t="s">
        <v>1201</v>
      </c>
      <c r="R256" s="296" t="s">
        <v>1201</v>
      </c>
      <c r="S256" s="296" t="s">
        <v>1200</v>
      </c>
      <c r="T256" s="296" t="s">
        <v>1201</v>
      </c>
      <c r="U256" s="296" t="s">
        <v>1201</v>
      </c>
      <c r="V256" s="296" t="s">
        <v>1200</v>
      </c>
      <c r="W256" s="296" t="s">
        <v>1200</v>
      </c>
      <c r="X256" s="46" t="s">
        <v>1200</v>
      </c>
      <c r="Y256" s="46" t="s">
        <v>1200</v>
      </c>
      <c r="Z256" s="46" t="s">
        <v>1200</v>
      </c>
      <c r="AA256" s="46" t="s">
        <v>1200</v>
      </c>
      <c r="AB256" s="46" t="s">
        <v>1200</v>
      </c>
      <c r="AC256" s="46" t="s">
        <v>1200</v>
      </c>
      <c r="AD256" s="46" t="s">
        <v>1200</v>
      </c>
    </row>
    <row r="257" spans="1:30" x14ac:dyDescent="0.2">
      <c r="A257" s="425">
        <v>521104</v>
      </c>
      <c r="B257" s="425" t="s">
        <v>492</v>
      </c>
      <c r="C257" s="296"/>
      <c r="D257" s="296" t="s">
        <v>1201</v>
      </c>
      <c r="E257" s="386"/>
      <c r="F257" s="296">
        <v>19</v>
      </c>
      <c r="G257" s="386">
        <v>45016</v>
      </c>
      <c r="H257" s="296" t="s">
        <v>1201</v>
      </c>
      <c r="I257" s="386">
        <v>45077</v>
      </c>
      <c r="J257" s="296" t="s">
        <v>1201</v>
      </c>
      <c r="K257" s="296" t="s">
        <v>1201</v>
      </c>
      <c r="L257" s="296" t="s">
        <v>1200</v>
      </c>
      <c r="M257" s="296" t="s">
        <v>1200</v>
      </c>
      <c r="N257" s="296" t="s">
        <v>1201</v>
      </c>
      <c r="O257" s="296" t="s">
        <v>1201</v>
      </c>
      <c r="P257" s="296" t="s">
        <v>1201</v>
      </c>
      <c r="Q257" s="296" t="s">
        <v>1201</v>
      </c>
      <c r="R257" s="296" t="s">
        <v>1200</v>
      </c>
      <c r="S257" s="296" t="s">
        <v>1200</v>
      </c>
      <c r="T257" s="296" t="s">
        <v>1201</v>
      </c>
      <c r="U257" s="296" t="s">
        <v>1200</v>
      </c>
      <c r="V257" s="296" t="s">
        <v>1200</v>
      </c>
      <c r="W257" s="296" t="s">
        <v>1200</v>
      </c>
      <c r="X257" s="46" t="s">
        <v>1200</v>
      </c>
      <c r="Y257" s="46" t="s">
        <v>1200</v>
      </c>
      <c r="Z257" s="46" t="s">
        <v>1200</v>
      </c>
      <c r="AA257" s="46" t="s">
        <v>1200</v>
      </c>
      <c r="AB257" s="46" t="s">
        <v>1200</v>
      </c>
      <c r="AC257" s="46" t="s">
        <v>1200</v>
      </c>
      <c r="AD257" s="46" t="s">
        <v>1200</v>
      </c>
    </row>
    <row r="258" spans="1:30" x14ac:dyDescent="0.2">
      <c r="A258" s="425">
        <v>523050</v>
      </c>
      <c r="B258" s="425" t="s">
        <v>1181</v>
      </c>
      <c r="C258" s="296" t="s">
        <v>1201</v>
      </c>
      <c r="D258" s="296"/>
      <c r="E258" s="386"/>
      <c r="F258" s="296">
        <v>19</v>
      </c>
      <c r="G258" s="386">
        <v>45016</v>
      </c>
      <c r="H258" s="296" t="s">
        <v>1201</v>
      </c>
      <c r="I258" s="386">
        <v>45077</v>
      </c>
      <c r="J258" s="296" t="s">
        <v>1201</v>
      </c>
      <c r="K258" s="296" t="s">
        <v>1201</v>
      </c>
      <c r="L258" s="296" t="s">
        <v>1201</v>
      </c>
      <c r="M258" s="296" t="s">
        <v>1200</v>
      </c>
      <c r="N258" s="296" t="s">
        <v>1201</v>
      </c>
      <c r="O258" s="296" t="s">
        <v>1200</v>
      </c>
      <c r="P258" s="296" t="s">
        <v>1201</v>
      </c>
      <c r="Q258" s="296" t="s">
        <v>1201</v>
      </c>
      <c r="R258" s="296" t="s">
        <v>1201</v>
      </c>
      <c r="S258" s="296" t="s">
        <v>1200</v>
      </c>
      <c r="T258" s="296" t="s">
        <v>1201</v>
      </c>
      <c r="U258" s="296" t="s">
        <v>1200</v>
      </c>
      <c r="V258" s="296" t="s">
        <v>1200</v>
      </c>
      <c r="W258" s="296" t="s">
        <v>1200</v>
      </c>
      <c r="X258" s="46" t="s">
        <v>1200</v>
      </c>
      <c r="Y258" s="46" t="s">
        <v>1200</v>
      </c>
      <c r="Z258" s="46" t="s">
        <v>1200</v>
      </c>
      <c r="AA258" s="46" t="s">
        <v>1200</v>
      </c>
      <c r="AB258" s="46" t="s">
        <v>1200</v>
      </c>
      <c r="AC258" s="46" t="s">
        <v>1200</v>
      </c>
      <c r="AD258" s="46" t="s">
        <v>1200</v>
      </c>
    </row>
    <row r="259" spans="1:30" x14ac:dyDescent="0.2">
      <c r="A259" s="425">
        <v>524702</v>
      </c>
      <c r="B259" s="425" t="s">
        <v>493</v>
      </c>
      <c r="C259" s="296"/>
      <c r="D259" s="296" t="s">
        <v>1201</v>
      </c>
      <c r="E259" s="386"/>
      <c r="F259" s="296">
        <v>15</v>
      </c>
      <c r="G259" s="386">
        <v>45016</v>
      </c>
      <c r="H259" s="296" t="s">
        <v>1201</v>
      </c>
      <c r="I259" s="386">
        <v>44985</v>
      </c>
      <c r="J259" s="296" t="s">
        <v>1201</v>
      </c>
      <c r="K259" s="296" t="s">
        <v>1201</v>
      </c>
      <c r="L259" s="296" t="s">
        <v>1201</v>
      </c>
      <c r="M259" s="296" t="s">
        <v>1201</v>
      </c>
      <c r="N259" s="296" t="s">
        <v>1201</v>
      </c>
      <c r="O259" s="296" t="s">
        <v>1201</v>
      </c>
      <c r="P259" s="296" t="s">
        <v>1201</v>
      </c>
      <c r="Q259" s="296" t="s">
        <v>1201</v>
      </c>
      <c r="R259" s="296" t="s">
        <v>1201</v>
      </c>
      <c r="S259" s="296" t="s">
        <v>1200</v>
      </c>
      <c r="T259" s="296" t="s">
        <v>1200</v>
      </c>
      <c r="U259" s="296" t="s">
        <v>1200</v>
      </c>
      <c r="V259" s="296" t="s">
        <v>1201</v>
      </c>
      <c r="W259" s="296" t="s">
        <v>1200</v>
      </c>
      <c r="X259" s="46" t="s">
        <v>1200</v>
      </c>
      <c r="Y259" s="46" t="s">
        <v>1200</v>
      </c>
      <c r="Z259" s="46" t="s">
        <v>1200</v>
      </c>
      <c r="AA259" s="46" t="s">
        <v>1200</v>
      </c>
      <c r="AB259" s="46" t="s">
        <v>1200</v>
      </c>
      <c r="AC259" s="46" t="s">
        <v>1200</v>
      </c>
      <c r="AD259" s="46" t="s">
        <v>1200</v>
      </c>
    </row>
    <row r="260" spans="1:30" x14ac:dyDescent="0.2">
      <c r="A260" s="425">
        <v>528133</v>
      </c>
      <c r="B260" s="425" t="s">
        <v>494</v>
      </c>
      <c r="C260" s="296"/>
      <c r="D260" s="296" t="s">
        <v>1201</v>
      </c>
      <c r="E260" s="386"/>
      <c r="F260" s="296">
        <v>19</v>
      </c>
      <c r="G260" s="386">
        <v>45016</v>
      </c>
      <c r="H260" s="296" t="s">
        <v>1201</v>
      </c>
      <c r="I260" s="386">
        <v>45077</v>
      </c>
      <c r="J260" s="296" t="s">
        <v>1201</v>
      </c>
      <c r="K260" s="296" t="s">
        <v>1201</v>
      </c>
      <c r="L260" s="296" t="s">
        <v>1201</v>
      </c>
      <c r="M260" s="296" t="s">
        <v>1200</v>
      </c>
      <c r="N260" s="296" t="s">
        <v>1201</v>
      </c>
      <c r="O260" s="296" t="s">
        <v>1201</v>
      </c>
      <c r="P260" s="296" t="s">
        <v>1201</v>
      </c>
      <c r="Q260" s="296" t="s">
        <v>1201</v>
      </c>
      <c r="R260" s="296" t="s">
        <v>1201</v>
      </c>
      <c r="S260" s="296" t="s">
        <v>1201</v>
      </c>
      <c r="T260" s="296" t="s">
        <v>1201</v>
      </c>
      <c r="U260" s="296" t="s">
        <v>1200</v>
      </c>
      <c r="V260" s="296" t="s">
        <v>1201</v>
      </c>
      <c r="W260" s="296" t="s">
        <v>1200</v>
      </c>
      <c r="X260" s="46" t="s">
        <v>1200</v>
      </c>
      <c r="Y260" s="46" t="s">
        <v>1200</v>
      </c>
      <c r="Z260" s="46" t="s">
        <v>1200</v>
      </c>
      <c r="AA260" s="46" t="s">
        <v>1200</v>
      </c>
      <c r="AB260" s="46" t="s">
        <v>1200</v>
      </c>
      <c r="AC260" s="46" t="s">
        <v>1200</v>
      </c>
      <c r="AD260" s="46" t="s">
        <v>1200</v>
      </c>
    </row>
    <row r="261" spans="1:30" x14ac:dyDescent="0.2">
      <c r="A261" s="425">
        <v>528894</v>
      </c>
      <c r="B261" s="425" t="s">
        <v>495</v>
      </c>
      <c r="C261" s="296"/>
      <c r="D261" s="296" t="s">
        <v>1201</v>
      </c>
      <c r="E261" s="386"/>
      <c r="F261" s="296">
        <v>19</v>
      </c>
      <c r="G261" s="386">
        <v>45016</v>
      </c>
      <c r="H261" s="296" t="s">
        <v>1201</v>
      </c>
      <c r="I261" s="386">
        <v>45077</v>
      </c>
      <c r="J261" s="296" t="s">
        <v>1201</v>
      </c>
      <c r="K261" s="296" t="s">
        <v>1201</v>
      </c>
      <c r="L261" s="296" t="s">
        <v>1201</v>
      </c>
      <c r="M261" s="296" t="s">
        <v>1201</v>
      </c>
      <c r="N261" s="296" t="s">
        <v>1201</v>
      </c>
      <c r="O261" s="296" t="s">
        <v>1200</v>
      </c>
      <c r="P261" s="296" t="s">
        <v>1201</v>
      </c>
      <c r="Q261" s="296" t="s">
        <v>1201</v>
      </c>
      <c r="R261" s="296" t="s">
        <v>1201</v>
      </c>
      <c r="S261" s="296" t="s">
        <v>1201</v>
      </c>
      <c r="T261" s="296" t="s">
        <v>1201</v>
      </c>
      <c r="U261" s="296" t="s">
        <v>1200</v>
      </c>
      <c r="V261" s="296" t="s">
        <v>1201</v>
      </c>
      <c r="W261" s="296" t="s">
        <v>1200</v>
      </c>
      <c r="X261" s="46" t="s">
        <v>1200</v>
      </c>
      <c r="Y261" s="46" t="s">
        <v>1200</v>
      </c>
      <c r="Z261" s="46" t="s">
        <v>1200</v>
      </c>
      <c r="AA261" s="46" t="s">
        <v>1200</v>
      </c>
      <c r="AB261" s="46" t="s">
        <v>1200</v>
      </c>
      <c r="AC261" s="46" t="s">
        <v>1200</v>
      </c>
      <c r="AD261" s="46" t="s">
        <v>1200</v>
      </c>
    </row>
    <row r="262" spans="1:30" x14ac:dyDescent="0.2">
      <c r="A262" s="425">
        <v>532558</v>
      </c>
      <c r="B262" s="425" t="s">
        <v>496</v>
      </c>
      <c r="C262" s="296"/>
      <c r="D262" s="296"/>
      <c r="E262" s="386"/>
      <c r="F262" s="296">
        <v>30</v>
      </c>
      <c r="G262" s="386">
        <v>45016</v>
      </c>
      <c r="H262" s="296" t="s">
        <v>1200</v>
      </c>
      <c r="I262" s="386">
        <v>45077</v>
      </c>
      <c r="J262" s="296" t="s">
        <v>1201</v>
      </c>
      <c r="K262" s="296" t="s">
        <v>1200</v>
      </c>
      <c r="L262" s="296" t="s">
        <v>1200</v>
      </c>
      <c r="M262" s="296" t="s">
        <v>1200</v>
      </c>
      <c r="N262" s="296" t="s">
        <v>1200</v>
      </c>
      <c r="O262" s="296" t="s">
        <v>1200</v>
      </c>
      <c r="P262" s="296" t="s">
        <v>1200</v>
      </c>
      <c r="Q262" s="296" t="s">
        <v>1200</v>
      </c>
      <c r="R262" s="296" t="s">
        <v>1200</v>
      </c>
      <c r="S262" s="296" t="s">
        <v>1200</v>
      </c>
      <c r="T262" s="296" t="s">
        <v>1200</v>
      </c>
      <c r="U262" s="296" t="s">
        <v>1200</v>
      </c>
      <c r="V262" s="296" t="s">
        <v>1200</v>
      </c>
      <c r="W262" s="296" t="s">
        <v>1200</v>
      </c>
      <c r="X262" s="46" t="s">
        <v>1200</v>
      </c>
      <c r="Y262" s="46" t="s">
        <v>1200</v>
      </c>
      <c r="Z262" s="46" t="s">
        <v>1200</v>
      </c>
      <c r="AA262" s="46" t="s">
        <v>1200</v>
      </c>
      <c r="AB262" s="46" t="s">
        <v>1200</v>
      </c>
      <c r="AC262" s="46" t="s">
        <v>1200</v>
      </c>
      <c r="AD262" s="46" t="s">
        <v>1200</v>
      </c>
    </row>
    <row r="263" spans="1:30" x14ac:dyDescent="0.2">
      <c r="A263" s="425">
        <v>534800</v>
      </c>
      <c r="B263" s="425" t="s">
        <v>497</v>
      </c>
      <c r="C263" s="296"/>
      <c r="D263" s="296"/>
      <c r="E263" s="386"/>
      <c r="F263" s="296">
        <v>18</v>
      </c>
      <c r="G263" s="386">
        <v>45016</v>
      </c>
      <c r="H263" s="296" t="s">
        <v>1201</v>
      </c>
      <c r="I263" s="386">
        <v>44985</v>
      </c>
      <c r="J263" s="296" t="s">
        <v>1201</v>
      </c>
      <c r="K263" s="296" t="s">
        <v>1201</v>
      </c>
      <c r="L263" s="296" t="s">
        <v>1201</v>
      </c>
      <c r="M263" s="296" t="s">
        <v>1201</v>
      </c>
      <c r="N263" s="296" t="s">
        <v>1201</v>
      </c>
      <c r="O263" s="296" t="s">
        <v>1201</v>
      </c>
      <c r="P263" s="296" t="s">
        <v>1201</v>
      </c>
      <c r="Q263" s="296" t="s">
        <v>1201</v>
      </c>
      <c r="R263" s="296" t="s">
        <v>1201</v>
      </c>
      <c r="S263" s="296" t="s">
        <v>1201</v>
      </c>
      <c r="T263" s="296" t="s">
        <v>1201</v>
      </c>
      <c r="U263" s="296" t="s">
        <v>1200</v>
      </c>
      <c r="V263" s="296" t="s">
        <v>1201</v>
      </c>
      <c r="W263" s="296" t="s">
        <v>1201</v>
      </c>
      <c r="X263" s="46" t="s">
        <v>1200</v>
      </c>
      <c r="Y263" s="46" t="s">
        <v>1200</v>
      </c>
      <c r="Z263" s="46" t="s">
        <v>1200</v>
      </c>
      <c r="AA263" s="46" t="s">
        <v>1200</v>
      </c>
      <c r="AB263" s="46" t="s">
        <v>1200</v>
      </c>
      <c r="AC263" s="46" t="s">
        <v>1200</v>
      </c>
      <c r="AD263" s="46" t="s">
        <v>1200</v>
      </c>
    </row>
    <row r="264" spans="1:30" x14ac:dyDescent="0.2">
      <c r="A264" s="425">
        <v>536806</v>
      </c>
      <c r="B264" s="425" t="s">
        <v>1182</v>
      </c>
      <c r="C264" s="296"/>
      <c r="D264" s="296"/>
      <c r="E264" s="386"/>
      <c r="F264" s="296">
        <v>30</v>
      </c>
      <c r="G264" s="386">
        <v>45016</v>
      </c>
      <c r="H264" s="296" t="s">
        <v>1200</v>
      </c>
      <c r="I264" s="386">
        <v>45077</v>
      </c>
      <c r="J264" s="296" t="s">
        <v>1226</v>
      </c>
      <c r="K264" s="296" t="s">
        <v>1226</v>
      </c>
      <c r="L264" s="296" t="s">
        <v>1226</v>
      </c>
      <c r="M264" s="296" t="s">
        <v>1226</v>
      </c>
      <c r="N264" s="296" t="s">
        <v>1226</v>
      </c>
      <c r="O264" s="296" t="s">
        <v>1226</v>
      </c>
      <c r="P264" s="296" t="s">
        <v>1226</v>
      </c>
      <c r="Q264" s="296" t="s">
        <v>1226</v>
      </c>
      <c r="R264" s="296" t="s">
        <v>1226</v>
      </c>
      <c r="S264" s="296" t="s">
        <v>1226</v>
      </c>
      <c r="T264" s="296" t="s">
        <v>1226</v>
      </c>
      <c r="U264" s="296" t="s">
        <v>1226</v>
      </c>
      <c r="V264" s="296" t="s">
        <v>1226</v>
      </c>
      <c r="W264" s="296" t="s">
        <v>1226</v>
      </c>
      <c r="X264" s="46" t="s">
        <v>1226</v>
      </c>
      <c r="Y264" s="46" t="s">
        <v>1226</v>
      </c>
      <c r="Z264" s="46" t="s">
        <v>1226</v>
      </c>
      <c r="AA264" s="46" t="s">
        <v>1226</v>
      </c>
      <c r="AB264" s="46" t="s">
        <v>1226</v>
      </c>
      <c r="AC264" s="46" t="s">
        <v>1226</v>
      </c>
      <c r="AD264" s="46" t="s">
        <v>1226</v>
      </c>
    </row>
    <row r="265" spans="1:30" x14ac:dyDescent="0.2">
      <c r="A265" s="425">
        <v>537639</v>
      </c>
      <c r="B265" s="425" t="s">
        <v>498</v>
      </c>
      <c r="C265" s="296"/>
      <c r="D265" s="296"/>
      <c r="E265" s="386"/>
      <c r="F265" s="296"/>
      <c r="G265" s="386"/>
      <c r="H265" s="296" t="s">
        <v>1201</v>
      </c>
      <c r="I265" s="386">
        <v>44985</v>
      </c>
      <c r="J265" s="296" t="s">
        <v>1201</v>
      </c>
      <c r="K265" s="296" t="s">
        <v>1201</v>
      </c>
      <c r="L265" s="296" t="s">
        <v>1201</v>
      </c>
      <c r="M265" s="296" t="s">
        <v>1201</v>
      </c>
      <c r="N265" s="296" t="s">
        <v>1201</v>
      </c>
      <c r="O265" s="296" t="s">
        <v>1200</v>
      </c>
      <c r="P265" s="296" t="s">
        <v>1200</v>
      </c>
      <c r="Q265" s="296" t="s">
        <v>1201</v>
      </c>
      <c r="R265" s="296" t="s">
        <v>1200</v>
      </c>
      <c r="S265" s="296" t="s">
        <v>1200</v>
      </c>
      <c r="T265" s="296" t="s">
        <v>1200</v>
      </c>
      <c r="U265" s="296" t="s">
        <v>1201</v>
      </c>
      <c r="V265" s="296" t="s">
        <v>1200</v>
      </c>
      <c r="W265" s="296" t="s">
        <v>1200</v>
      </c>
      <c r="X265" s="46" t="s">
        <v>1200</v>
      </c>
      <c r="Y265" s="46" t="s">
        <v>1200</v>
      </c>
      <c r="Z265" s="46" t="s">
        <v>1200</v>
      </c>
      <c r="AA265" s="46" t="s">
        <v>1200</v>
      </c>
      <c r="AB265" s="46" t="s">
        <v>1200</v>
      </c>
      <c r="AC265" s="46" t="s">
        <v>1200</v>
      </c>
      <c r="AD265" s="46" t="s">
        <v>1200</v>
      </c>
    </row>
    <row r="266" spans="1:30" x14ac:dyDescent="0.2">
      <c r="A266" s="425">
        <v>538462</v>
      </c>
      <c r="B266" s="425" t="s">
        <v>499</v>
      </c>
      <c r="C266" s="296"/>
      <c r="D266" s="296" t="s">
        <v>1201</v>
      </c>
      <c r="E266" s="386"/>
      <c r="F266" s="296">
        <v>19</v>
      </c>
      <c r="G266" s="386">
        <v>45016</v>
      </c>
      <c r="H266" s="296" t="s">
        <v>1200</v>
      </c>
      <c r="I266" s="386">
        <v>45077</v>
      </c>
      <c r="J266" s="296" t="s">
        <v>1201</v>
      </c>
      <c r="K266" s="296" t="s">
        <v>1201</v>
      </c>
      <c r="L266" s="296" t="s">
        <v>1200</v>
      </c>
      <c r="M266" s="296" t="s">
        <v>1200</v>
      </c>
      <c r="N266" s="296" t="s">
        <v>1201</v>
      </c>
      <c r="O266" s="296" t="s">
        <v>1200</v>
      </c>
      <c r="P266" s="296" t="s">
        <v>1201</v>
      </c>
      <c r="Q266" s="296" t="s">
        <v>1201</v>
      </c>
      <c r="R266" s="296" t="s">
        <v>1200</v>
      </c>
      <c r="S266" s="296" t="s">
        <v>1200</v>
      </c>
      <c r="T266" s="296" t="s">
        <v>1201</v>
      </c>
      <c r="U266" s="296" t="s">
        <v>1200</v>
      </c>
      <c r="V266" s="296" t="s">
        <v>1200</v>
      </c>
      <c r="W266" s="296" t="s">
        <v>1200</v>
      </c>
      <c r="X266" s="46" t="s">
        <v>1200</v>
      </c>
      <c r="Y266" s="46" t="s">
        <v>1200</v>
      </c>
      <c r="Z266" s="46" t="s">
        <v>1200</v>
      </c>
      <c r="AA266" s="46" t="s">
        <v>1200</v>
      </c>
      <c r="AB266" s="46" t="s">
        <v>1200</v>
      </c>
      <c r="AC266" s="46" t="s">
        <v>1200</v>
      </c>
      <c r="AD266" s="46" t="s">
        <v>1200</v>
      </c>
    </row>
    <row r="267" spans="1:30" x14ac:dyDescent="0.2">
      <c r="A267" s="425">
        <v>538751</v>
      </c>
      <c r="B267" s="425" t="s">
        <v>500</v>
      </c>
      <c r="C267" s="296"/>
      <c r="D267" s="296"/>
      <c r="E267" s="386"/>
      <c r="F267" s="296">
        <v>20</v>
      </c>
      <c r="G267" s="386">
        <v>45016</v>
      </c>
      <c r="H267" s="296" t="s">
        <v>1201</v>
      </c>
      <c r="I267" s="386">
        <v>45077</v>
      </c>
      <c r="J267" s="296" t="s">
        <v>1201</v>
      </c>
      <c r="K267" s="296" t="s">
        <v>1200</v>
      </c>
      <c r="L267" s="296" t="s">
        <v>1200</v>
      </c>
      <c r="M267" s="296" t="s">
        <v>1200</v>
      </c>
      <c r="N267" s="296" t="s">
        <v>1200</v>
      </c>
      <c r="O267" s="296" t="s">
        <v>1200</v>
      </c>
      <c r="P267" s="296" t="s">
        <v>1200</v>
      </c>
      <c r="Q267" s="296" t="s">
        <v>1200</v>
      </c>
      <c r="R267" s="296" t="s">
        <v>1200</v>
      </c>
      <c r="S267" s="296" t="s">
        <v>1200</v>
      </c>
      <c r="T267" s="296" t="s">
        <v>1200</v>
      </c>
      <c r="U267" s="296" t="s">
        <v>1200</v>
      </c>
      <c r="V267" s="296" t="s">
        <v>1200</v>
      </c>
      <c r="W267" s="296" t="s">
        <v>1200</v>
      </c>
      <c r="X267" s="46" t="s">
        <v>1200</v>
      </c>
      <c r="Y267" s="46" t="s">
        <v>1200</v>
      </c>
      <c r="Z267" s="46" t="s">
        <v>1200</v>
      </c>
      <c r="AA267" s="46" t="s">
        <v>1200</v>
      </c>
      <c r="AB267" s="46" t="s">
        <v>1200</v>
      </c>
      <c r="AC267" s="46" t="s">
        <v>1200</v>
      </c>
      <c r="AD267" s="46" t="s">
        <v>1200</v>
      </c>
    </row>
    <row r="268" spans="1:30" x14ac:dyDescent="0.2">
      <c r="A268" s="425">
        <v>541235</v>
      </c>
      <c r="B268" s="425" t="s">
        <v>501</v>
      </c>
      <c r="C268" s="296"/>
      <c r="D268" s="296" t="s">
        <v>1201</v>
      </c>
      <c r="E268" s="386"/>
      <c r="F268" s="296">
        <v>20</v>
      </c>
      <c r="G268" s="386">
        <v>45016</v>
      </c>
      <c r="H268" s="296" t="s">
        <v>1201</v>
      </c>
      <c r="I268" s="386">
        <v>45046</v>
      </c>
      <c r="J268" s="296" t="s">
        <v>1201</v>
      </c>
      <c r="K268" s="296" t="s">
        <v>1201</v>
      </c>
      <c r="L268" s="296" t="s">
        <v>1201</v>
      </c>
      <c r="M268" s="296" t="s">
        <v>1201</v>
      </c>
      <c r="N268" s="296" t="s">
        <v>1201</v>
      </c>
      <c r="O268" s="296" t="s">
        <v>1200</v>
      </c>
      <c r="P268" s="296" t="s">
        <v>1201</v>
      </c>
      <c r="Q268" s="296" t="s">
        <v>1201</v>
      </c>
      <c r="R268" s="296" t="s">
        <v>1201</v>
      </c>
      <c r="S268" s="296" t="s">
        <v>1200</v>
      </c>
      <c r="T268" s="296" t="s">
        <v>1201</v>
      </c>
      <c r="U268" s="296" t="s">
        <v>1201</v>
      </c>
      <c r="V268" s="296" t="s">
        <v>1200</v>
      </c>
      <c r="W268" s="296" t="s">
        <v>1200</v>
      </c>
      <c r="X268" s="46" t="s">
        <v>1201</v>
      </c>
      <c r="Y268" s="46" t="s">
        <v>1200</v>
      </c>
      <c r="Z268" s="46" t="s">
        <v>1200</v>
      </c>
      <c r="AA268" s="46" t="s">
        <v>1200</v>
      </c>
      <c r="AB268" s="46" t="s">
        <v>1200</v>
      </c>
      <c r="AC268" s="46" t="s">
        <v>1200</v>
      </c>
      <c r="AD268" s="46" t="s">
        <v>1200</v>
      </c>
    </row>
    <row r="269" spans="1:30" x14ac:dyDescent="0.2">
      <c r="A269" s="425">
        <v>545426</v>
      </c>
      <c r="B269" s="425" t="s">
        <v>502</v>
      </c>
      <c r="C269" s="296"/>
      <c r="D269" s="296" t="s">
        <v>1201</v>
      </c>
      <c r="E269" s="386"/>
      <c r="F269" s="296">
        <v>18</v>
      </c>
      <c r="G269" s="386">
        <v>45016</v>
      </c>
      <c r="H269" s="296" t="s">
        <v>1201</v>
      </c>
      <c r="I269" s="386">
        <v>45077</v>
      </c>
      <c r="J269" s="296" t="s">
        <v>1201</v>
      </c>
      <c r="K269" s="296" t="s">
        <v>1201</v>
      </c>
      <c r="L269" s="296" t="s">
        <v>1201</v>
      </c>
      <c r="M269" s="296" t="s">
        <v>1200</v>
      </c>
      <c r="N269" s="296" t="s">
        <v>1201</v>
      </c>
      <c r="O269" s="296" t="s">
        <v>1200</v>
      </c>
      <c r="P269" s="296" t="s">
        <v>1200</v>
      </c>
      <c r="Q269" s="296" t="s">
        <v>1200</v>
      </c>
      <c r="R269" s="296" t="s">
        <v>1201</v>
      </c>
      <c r="S269" s="296" t="s">
        <v>1200</v>
      </c>
      <c r="T269" s="296" t="s">
        <v>1201</v>
      </c>
      <c r="U269" s="296" t="s">
        <v>1200</v>
      </c>
      <c r="V269" s="296" t="s">
        <v>1200</v>
      </c>
      <c r="W269" s="296" t="s">
        <v>1200</v>
      </c>
      <c r="X269" s="46" t="s">
        <v>1200</v>
      </c>
      <c r="Y269" s="46" t="s">
        <v>1200</v>
      </c>
      <c r="Z269" s="46" t="s">
        <v>1200</v>
      </c>
      <c r="AA269" s="46" t="s">
        <v>1200</v>
      </c>
      <c r="AB269" s="46" t="s">
        <v>1200</v>
      </c>
      <c r="AC269" s="46" t="s">
        <v>1200</v>
      </c>
      <c r="AD269" s="46" t="s">
        <v>1200</v>
      </c>
    </row>
    <row r="270" spans="1:30" x14ac:dyDescent="0.2">
      <c r="A270" s="425">
        <v>545541</v>
      </c>
      <c r="B270" s="425" t="s">
        <v>503</v>
      </c>
      <c r="C270" s="296"/>
      <c r="D270" s="296" t="s">
        <v>1201</v>
      </c>
      <c r="E270" s="386"/>
      <c r="F270" s="296"/>
      <c r="G270" s="386"/>
      <c r="H270" s="296" t="s">
        <v>1200</v>
      </c>
      <c r="I270" s="386">
        <v>43008</v>
      </c>
      <c r="J270" s="296" t="s">
        <v>1201</v>
      </c>
      <c r="K270" s="296" t="s">
        <v>1201</v>
      </c>
      <c r="L270" s="296" t="s">
        <v>1200</v>
      </c>
      <c r="M270" s="296" t="s">
        <v>1200</v>
      </c>
      <c r="N270" s="296" t="s">
        <v>1200</v>
      </c>
      <c r="O270" s="296" t="s">
        <v>1200</v>
      </c>
      <c r="P270" s="296" t="s">
        <v>1200</v>
      </c>
      <c r="Q270" s="296" t="s">
        <v>1200</v>
      </c>
      <c r="R270" s="296" t="s">
        <v>1200</v>
      </c>
      <c r="S270" s="296" t="s">
        <v>1200</v>
      </c>
      <c r="T270" s="296" t="s">
        <v>1200</v>
      </c>
      <c r="U270" s="296" t="s">
        <v>1200</v>
      </c>
      <c r="V270" s="296" t="s">
        <v>1200</v>
      </c>
      <c r="W270" s="296" t="s">
        <v>1200</v>
      </c>
      <c r="X270" s="46" t="s">
        <v>1200</v>
      </c>
      <c r="Y270" s="46" t="s">
        <v>1200</v>
      </c>
      <c r="Z270" s="46" t="s">
        <v>1200</v>
      </c>
      <c r="AA270" s="46" t="s">
        <v>1200</v>
      </c>
      <c r="AB270" s="46" t="s">
        <v>1200</v>
      </c>
      <c r="AC270" s="46" t="s">
        <v>1200</v>
      </c>
      <c r="AD270" s="46" t="s">
        <v>1200</v>
      </c>
    </row>
    <row r="271" spans="1:30" x14ac:dyDescent="0.2">
      <c r="A271" s="425">
        <v>546960</v>
      </c>
      <c r="B271" s="425" t="s">
        <v>504</v>
      </c>
      <c r="C271" s="296"/>
      <c r="D271" s="296" t="s">
        <v>1201</v>
      </c>
      <c r="E271" s="386"/>
      <c r="F271" s="296">
        <v>20</v>
      </c>
      <c r="G271" s="386">
        <v>45016</v>
      </c>
      <c r="H271" s="296" t="s">
        <v>1201</v>
      </c>
      <c r="I271" s="386">
        <v>45077</v>
      </c>
      <c r="J271" s="296" t="s">
        <v>1201</v>
      </c>
      <c r="K271" s="296" t="s">
        <v>1201</v>
      </c>
      <c r="L271" s="296" t="s">
        <v>1200</v>
      </c>
      <c r="M271" s="296" t="s">
        <v>1200</v>
      </c>
      <c r="N271" s="296" t="s">
        <v>1201</v>
      </c>
      <c r="O271" s="296" t="s">
        <v>1200</v>
      </c>
      <c r="P271" s="296" t="s">
        <v>1200</v>
      </c>
      <c r="Q271" s="296" t="s">
        <v>1200</v>
      </c>
      <c r="R271" s="296" t="s">
        <v>1200</v>
      </c>
      <c r="S271" s="296" t="s">
        <v>1200</v>
      </c>
      <c r="T271" s="296" t="s">
        <v>1201</v>
      </c>
      <c r="U271" s="296" t="s">
        <v>1200</v>
      </c>
      <c r="V271" s="296" t="s">
        <v>1200</v>
      </c>
      <c r="W271" s="296" t="s">
        <v>1200</v>
      </c>
      <c r="X271" s="46" t="s">
        <v>1200</v>
      </c>
      <c r="Y271" s="46" t="s">
        <v>1200</v>
      </c>
      <c r="Z271" s="46" t="s">
        <v>1200</v>
      </c>
      <c r="AA271" s="46" t="s">
        <v>1200</v>
      </c>
      <c r="AB271" s="46" t="s">
        <v>1200</v>
      </c>
      <c r="AC271" s="46" t="s">
        <v>1200</v>
      </c>
      <c r="AD271" s="46" t="s">
        <v>1200</v>
      </c>
    </row>
    <row r="272" spans="1:30" x14ac:dyDescent="0.2">
      <c r="A272" s="425">
        <v>549552</v>
      </c>
      <c r="B272" s="425" t="s">
        <v>505</v>
      </c>
      <c r="C272" s="296" t="s">
        <v>1201</v>
      </c>
      <c r="D272" s="296"/>
      <c r="E272" s="386"/>
      <c r="F272" s="296">
        <v>23</v>
      </c>
      <c r="G272" s="386">
        <v>45016</v>
      </c>
      <c r="H272" s="296" t="s">
        <v>1201</v>
      </c>
      <c r="I272" s="386">
        <v>45077</v>
      </c>
      <c r="J272" s="296" t="s">
        <v>1201</v>
      </c>
      <c r="K272" s="296" t="s">
        <v>1201</v>
      </c>
      <c r="L272" s="296" t="s">
        <v>1201</v>
      </c>
      <c r="M272" s="296" t="s">
        <v>1201</v>
      </c>
      <c r="N272" s="296" t="s">
        <v>1201</v>
      </c>
      <c r="O272" s="296" t="s">
        <v>1201</v>
      </c>
      <c r="P272" s="296" t="s">
        <v>1201</v>
      </c>
      <c r="Q272" s="296" t="s">
        <v>1201</v>
      </c>
      <c r="R272" s="296" t="s">
        <v>1201</v>
      </c>
      <c r="S272" s="296" t="s">
        <v>1200</v>
      </c>
      <c r="T272" s="296" t="s">
        <v>1200</v>
      </c>
      <c r="U272" s="296" t="s">
        <v>1200</v>
      </c>
      <c r="V272" s="296" t="s">
        <v>1201</v>
      </c>
      <c r="W272" s="296" t="s">
        <v>1200</v>
      </c>
      <c r="X272" s="46" t="s">
        <v>1200</v>
      </c>
      <c r="Y272" s="46" t="s">
        <v>1200</v>
      </c>
      <c r="Z272" s="46" t="s">
        <v>1200</v>
      </c>
      <c r="AA272" s="46" t="s">
        <v>1200</v>
      </c>
      <c r="AB272" s="46" t="s">
        <v>1200</v>
      </c>
      <c r="AC272" s="46" t="s">
        <v>1200</v>
      </c>
      <c r="AD272" s="46" t="s">
        <v>1200</v>
      </c>
    </row>
    <row r="273" spans="1:30" x14ac:dyDescent="0.2">
      <c r="A273" s="425">
        <v>551507</v>
      </c>
      <c r="B273" s="425" t="s">
        <v>506</v>
      </c>
      <c r="C273" s="296"/>
      <c r="D273" s="296" t="s">
        <v>1201</v>
      </c>
      <c r="E273" s="386"/>
      <c r="F273" s="296">
        <v>21</v>
      </c>
      <c r="G273" s="386">
        <v>45016</v>
      </c>
      <c r="H273" s="296" t="s">
        <v>1201</v>
      </c>
      <c r="I273" s="386">
        <v>45077</v>
      </c>
      <c r="J273" s="296" t="s">
        <v>1201</v>
      </c>
      <c r="K273" s="296" t="s">
        <v>1201</v>
      </c>
      <c r="L273" s="296" t="s">
        <v>1200</v>
      </c>
      <c r="M273" s="296" t="s">
        <v>1200</v>
      </c>
      <c r="N273" s="296" t="s">
        <v>1201</v>
      </c>
      <c r="O273" s="296" t="s">
        <v>1200</v>
      </c>
      <c r="P273" s="296" t="s">
        <v>1201</v>
      </c>
      <c r="Q273" s="296" t="s">
        <v>1201</v>
      </c>
      <c r="R273" s="296" t="s">
        <v>1200</v>
      </c>
      <c r="S273" s="296" t="s">
        <v>1200</v>
      </c>
      <c r="T273" s="296" t="s">
        <v>1201</v>
      </c>
      <c r="U273" s="296" t="s">
        <v>1200</v>
      </c>
      <c r="V273" s="296" t="s">
        <v>1200</v>
      </c>
      <c r="W273" s="296" t="s">
        <v>1200</v>
      </c>
      <c r="X273" s="46" t="s">
        <v>1200</v>
      </c>
      <c r="Y273" s="46" t="s">
        <v>1200</v>
      </c>
      <c r="Z273" s="46" t="s">
        <v>1200</v>
      </c>
      <c r="AA273" s="46" t="s">
        <v>1200</v>
      </c>
      <c r="AB273" s="46" t="s">
        <v>1200</v>
      </c>
      <c r="AC273" s="46" t="s">
        <v>1200</v>
      </c>
      <c r="AD273" s="46" t="s">
        <v>1200</v>
      </c>
    </row>
    <row r="274" spans="1:30" x14ac:dyDescent="0.2">
      <c r="A274" s="425">
        <v>551804</v>
      </c>
      <c r="B274" s="425" t="s">
        <v>507</v>
      </c>
      <c r="C274" s="296"/>
      <c r="D274" s="296"/>
      <c r="E274" s="386"/>
      <c r="F274" s="296">
        <v>13</v>
      </c>
      <c r="G274" s="386">
        <v>45016</v>
      </c>
      <c r="H274" s="296" t="s">
        <v>1200</v>
      </c>
      <c r="I274" s="386">
        <v>43465</v>
      </c>
      <c r="J274" s="296" t="s">
        <v>1226</v>
      </c>
      <c r="K274" s="296" t="s">
        <v>1226</v>
      </c>
      <c r="L274" s="296" t="s">
        <v>1226</v>
      </c>
      <c r="M274" s="296" t="s">
        <v>1226</v>
      </c>
      <c r="N274" s="296" t="s">
        <v>1226</v>
      </c>
      <c r="O274" s="296" t="s">
        <v>1226</v>
      </c>
      <c r="P274" s="296" t="s">
        <v>1226</v>
      </c>
      <c r="Q274" s="296" t="s">
        <v>1226</v>
      </c>
      <c r="R274" s="296" t="s">
        <v>1226</v>
      </c>
      <c r="S274" s="296" t="s">
        <v>1226</v>
      </c>
      <c r="T274" s="296" t="s">
        <v>1226</v>
      </c>
      <c r="U274" s="296" t="s">
        <v>1226</v>
      </c>
      <c r="V274" s="296" t="s">
        <v>1226</v>
      </c>
      <c r="W274" s="296" t="s">
        <v>1226</v>
      </c>
      <c r="X274" s="46" t="s">
        <v>1226</v>
      </c>
      <c r="Y274" s="46" t="s">
        <v>1226</v>
      </c>
      <c r="Z274" s="46" t="s">
        <v>1226</v>
      </c>
      <c r="AA274" s="46" t="s">
        <v>1226</v>
      </c>
      <c r="AB274" s="46" t="s">
        <v>1226</v>
      </c>
      <c r="AC274" s="46" t="s">
        <v>1226</v>
      </c>
      <c r="AD274" s="46" t="s">
        <v>1226</v>
      </c>
    </row>
    <row r="275" spans="1:30" x14ac:dyDescent="0.2">
      <c r="A275" s="425">
        <v>553578</v>
      </c>
      <c r="B275" s="425" t="s">
        <v>509</v>
      </c>
      <c r="C275" s="296" t="s">
        <v>1201</v>
      </c>
      <c r="D275" s="296"/>
      <c r="E275" s="386"/>
      <c r="F275" s="296">
        <v>21</v>
      </c>
      <c r="G275" s="386">
        <v>45016</v>
      </c>
      <c r="H275" s="296" t="s">
        <v>1200</v>
      </c>
      <c r="I275" s="386">
        <v>45077</v>
      </c>
      <c r="J275" s="296" t="s">
        <v>1201</v>
      </c>
      <c r="K275" s="296" t="s">
        <v>1201</v>
      </c>
      <c r="L275" s="296" t="s">
        <v>1201</v>
      </c>
      <c r="M275" s="296" t="s">
        <v>1200</v>
      </c>
      <c r="N275" s="296" t="s">
        <v>1200</v>
      </c>
      <c r="O275" s="296" t="s">
        <v>1200</v>
      </c>
      <c r="P275" s="296" t="s">
        <v>1200</v>
      </c>
      <c r="Q275" s="296" t="s">
        <v>1200</v>
      </c>
      <c r="R275" s="296" t="s">
        <v>1200</v>
      </c>
      <c r="S275" s="296" t="s">
        <v>1200</v>
      </c>
      <c r="T275" s="296" t="s">
        <v>1200</v>
      </c>
      <c r="U275" s="296" t="s">
        <v>1201</v>
      </c>
      <c r="V275" s="296" t="s">
        <v>1200</v>
      </c>
      <c r="W275" s="296" t="s">
        <v>1200</v>
      </c>
      <c r="X275" s="46" t="s">
        <v>1200</v>
      </c>
      <c r="Y275" s="46" t="s">
        <v>1200</v>
      </c>
      <c r="Z275" s="46" t="s">
        <v>1200</v>
      </c>
      <c r="AA275" s="46" t="s">
        <v>1200</v>
      </c>
      <c r="AB275" s="46" t="s">
        <v>1200</v>
      </c>
      <c r="AC275" s="46" t="s">
        <v>1200</v>
      </c>
      <c r="AD275" s="46" t="s">
        <v>1200</v>
      </c>
    </row>
    <row r="276" spans="1:30" x14ac:dyDescent="0.2">
      <c r="A276" s="425">
        <v>554691</v>
      </c>
      <c r="B276" s="425" t="s">
        <v>510</v>
      </c>
      <c r="C276" s="296"/>
      <c r="D276" s="296" t="s">
        <v>1201</v>
      </c>
      <c r="E276" s="386"/>
      <c r="F276" s="296">
        <v>18</v>
      </c>
      <c r="G276" s="386">
        <v>45016</v>
      </c>
      <c r="H276" s="296" t="s">
        <v>1201</v>
      </c>
      <c r="I276" s="386">
        <v>44985</v>
      </c>
      <c r="J276" s="296" t="s">
        <v>1201</v>
      </c>
      <c r="K276" s="296" t="s">
        <v>1201</v>
      </c>
      <c r="L276" s="296" t="s">
        <v>1201</v>
      </c>
      <c r="M276" s="296" t="s">
        <v>1201</v>
      </c>
      <c r="N276" s="296" t="s">
        <v>1201</v>
      </c>
      <c r="O276" s="296" t="s">
        <v>1201</v>
      </c>
      <c r="P276" s="296" t="s">
        <v>1201</v>
      </c>
      <c r="Q276" s="296" t="s">
        <v>1201</v>
      </c>
      <c r="R276" s="296" t="s">
        <v>1201</v>
      </c>
      <c r="S276" s="296" t="s">
        <v>1201</v>
      </c>
      <c r="T276" s="296" t="s">
        <v>1201</v>
      </c>
      <c r="U276" s="296" t="s">
        <v>1200</v>
      </c>
      <c r="V276" s="296" t="s">
        <v>1201</v>
      </c>
      <c r="W276" s="296" t="s">
        <v>1200</v>
      </c>
      <c r="X276" s="46" t="s">
        <v>1200</v>
      </c>
      <c r="Y276" s="46" t="s">
        <v>1200</v>
      </c>
      <c r="Z276" s="46" t="s">
        <v>1200</v>
      </c>
      <c r="AA276" s="46" t="s">
        <v>1200</v>
      </c>
      <c r="AB276" s="46" t="s">
        <v>1200</v>
      </c>
      <c r="AC276" s="46" t="s">
        <v>1200</v>
      </c>
      <c r="AD276" s="46" t="s">
        <v>1200</v>
      </c>
    </row>
    <row r="277" spans="1:30" x14ac:dyDescent="0.2">
      <c r="A277" s="425">
        <v>556589</v>
      </c>
      <c r="B277" s="425" t="s">
        <v>511</v>
      </c>
      <c r="C277" s="296"/>
      <c r="D277" s="296"/>
      <c r="E277" s="386"/>
      <c r="F277" s="296">
        <v>22</v>
      </c>
      <c r="G277" s="386">
        <v>45016</v>
      </c>
      <c r="H277" s="296" t="s">
        <v>1201</v>
      </c>
      <c r="I277" s="386">
        <v>45077</v>
      </c>
      <c r="J277" s="296" t="s">
        <v>1201</v>
      </c>
      <c r="K277" s="296" t="s">
        <v>1201</v>
      </c>
      <c r="L277" s="296" t="s">
        <v>1201</v>
      </c>
      <c r="M277" s="296" t="s">
        <v>1201</v>
      </c>
      <c r="N277" s="296" t="s">
        <v>1201</v>
      </c>
      <c r="O277" s="296" t="s">
        <v>1200</v>
      </c>
      <c r="P277" s="296" t="s">
        <v>1201</v>
      </c>
      <c r="Q277" s="296" t="s">
        <v>1201</v>
      </c>
      <c r="R277" s="296" t="s">
        <v>1201</v>
      </c>
      <c r="S277" s="296" t="s">
        <v>1200</v>
      </c>
      <c r="T277" s="296" t="s">
        <v>1201</v>
      </c>
      <c r="U277" s="296" t="s">
        <v>1201</v>
      </c>
      <c r="V277" s="296" t="s">
        <v>1200</v>
      </c>
      <c r="W277" s="296" t="s">
        <v>1200</v>
      </c>
      <c r="X277" s="46" t="s">
        <v>1200</v>
      </c>
      <c r="Y277" s="46" t="s">
        <v>1200</v>
      </c>
      <c r="Z277" s="46" t="s">
        <v>1200</v>
      </c>
      <c r="AA277" s="46" t="s">
        <v>1200</v>
      </c>
      <c r="AB277" s="46" t="s">
        <v>1200</v>
      </c>
      <c r="AC277" s="46" t="s">
        <v>1200</v>
      </c>
      <c r="AD277" s="46" t="s">
        <v>1200</v>
      </c>
    </row>
    <row r="278" spans="1:30" x14ac:dyDescent="0.2">
      <c r="A278" s="425">
        <v>560599</v>
      </c>
      <c r="B278" s="425" t="s">
        <v>512</v>
      </c>
      <c r="C278" s="296"/>
      <c r="D278" s="296" t="s">
        <v>1201</v>
      </c>
      <c r="E278" s="386"/>
      <c r="F278" s="296"/>
      <c r="G278" s="386"/>
      <c r="H278" s="296" t="s">
        <v>1201</v>
      </c>
      <c r="I278" s="386">
        <v>44985</v>
      </c>
      <c r="J278" s="296" t="s">
        <v>1201</v>
      </c>
      <c r="K278" s="296" t="s">
        <v>1201</v>
      </c>
      <c r="L278" s="296" t="s">
        <v>1201</v>
      </c>
      <c r="M278" s="296" t="s">
        <v>1201</v>
      </c>
      <c r="N278" s="296" t="s">
        <v>1201</v>
      </c>
      <c r="O278" s="296" t="s">
        <v>1200</v>
      </c>
      <c r="P278" s="296" t="s">
        <v>1201</v>
      </c>
      <c r="Q278" s="296" t="s">
        <v>1201</v>
      </c>
      <c r="R278" s="296" t="s">
        <v>1201</v>
      </c>
      <c r="S278" s="296" t="s">
        <v>1200</v>
      </c>
      <c r="T278" s="296" t="s">
        <v>1201</v>
      </c>
      <c r="U278" s="296" t="s">
        <v>1201</v>
      </c>
      <c r="V278" s="296" t="s">
        <v>1200</v>
      </c>
      <c r="W278" s="296" t="s">
        <v>1200</v>
      </c>
      <c r="X278" s="46" t="s">
        <v>1201</v>
      </c>
      <c r="Y278" s="46" t="s">
        <v>1200</v>
      </c>
      <c r="Z278" s="46" t="s">
        <v>1200</v>
      </c>
      <c r="AA278" s="46" t="s">
        <v>1200</v>
      </c>
      <c r="AB278" s="46" t="s">
        <v>1200</v>
      </c>
      <c r="AC278" s="46" t="s">
        <v>1200</v>
      </c>
      <c r="AD278" s="46" t="s">
        <v>1200</v>
      </c>
    </row>
    <row r="279" spans="1:30" x14ac:dyDescent="0.2">
      <c r="A279" s="425">
        <v>562421</v>
      </c>
      <c r="B279" s="425" t="s">
        <v>513</v>
      </c>
      <c r="C279" s="296"/>
      <c r="D279" s="296" t="s">
        <v>1201</v>
      </c>
      <c r="E279" s="386"/>
      <c r="F279" s="296">
        <v>20</v>
      </c>
      <c r="G279" s="386">
        <v>45016</v>
      </c>
      <c r="H279" s="296" t="s">
        <v>1201</v>
      </c>
      <c r="I279" s="386">
        <v>45077</v>
      </c>
      <c r="J279" s="296" t="s">
        <v>1201</v>
      </c>
      <c r="K279" s="296" t="s">
        <v>1201</v>
      </c>
      <c r="L279" s="296" t="s">
        <v>1200</v>
      </c>
      <c r="M279" s="296" t="s">
        <v>1201</v>
      </c>
      <c r="N279" s="296" t="s">
        <v>1201</v>
      </c>
      <c r="O279" s="296" t="s">
        <v>1200</v>
      </c>
      <c r="P279" s="296" t="s">
        <v>1201</v>
      </c>
      <c r="Q279" s="296" t="s">
        <v>1201</v>
      </c>
      <c r="R279" s="296" t="s">
        <v>1201</v>
      </c>
      <c r="S279" s="296" t="s">
        <v>1200</v>
      </c>
      <c r="T279" s="296" t="s">
        <v>1201</v>
      </c>
      <c r="U279" s="296" t="s">
        <v>1201</v>
      </c>
      <c r="V279" s="296" t="s">
        <v>1200</v>
      </c>
      <c r="W279" s="296" t="s">
        <v>1200</v>
      </c>
      <c r="X279" s="46" t="s">
        <v>1200</v>
      </c>
      <c r="Y279" s="46" t="s">
        <v>1200</v>
      </c>
      <c r="Z279" s="46" t="s">
        <v>1200</v>
      </c>
      <c r="AA279" s="46" t="s">
        <v>1200</v>
      </c>
      <c r="AB279" s="46" t="s">
        <v>1200</v>
      </c>
      <c r="AC279" s="46" t="s">
        <v>1200</v>
      </c>
      <c r="AD279" s="46" t="s">
        <v>1200</v>
      </c>
    </row>
    <row r="280" spans="1:30" x14ac:dyDescent="0.2">
      <c r="A280" s="425">
        <v>562728</v>
      </c>
      <c r="B280" s="425" t="s">
        <v>514</v>
      </c>
      <c r="C280" s="296"/>
      <c r="D280" s="296" t="s">
        <v>1201</v>
      </c>
      <c r="E280" s="386"/>
      <c r="F280" s="296">
        <v>24</v>
      </c>
      <c r="G280" s="386">
        <v>45016</v>
      </c>
      <c r="H280" s="296" t="s">
        <v>1200</v>
      </c>
      <c r="I280" s="386">
        <v>45077</v>
      </c>
      <c r="J280" s="296" t="s">
        <v>1201</v>
      </c>
      <c r="K280" s="296" t="s">
        <v>1201</v>
      </c>
      <c r="L280" s="296" t="s">
        <v>1200</v>
      </c>
      <c r="M280" s="296" t="s">
        <v>1201</v>
      </c>
      <c r="N280" s="296" t="s">
        <v>1201</v>
      </c>
      <c r="O280" s="296" t="s">
        <v>1200</v>
      </c>
      <c r="P280" s="296" t="s">
        <v>1201</v>
      </c>
      <c r="Q280" s="296" t="s">
        <v>1201</v>
      </c>
      <c r="R280" s="296" t="s">
        <v>1200</v>
      </c>
      <c r="S280" s="296" t="s">
        <v>1200</v>
      </c>
      <c r="T280" s="296" t="s">
        <v>1201</v>
      </c>
      <c r="U280" s="296" t="s">
        <v>1201</v>
      </c>
      <c r="V280" s="296" t="s">
        <v>1200</v>
      </c>
      <c r="W280" s="296" t="s">
        <v>1200</v>
      </c>
      <c r="X280" s="46" t="s">
        <v>1200</v>
      </c>
      <c r="Y280" s="46" t="s">
        <v>1200</v>
      </c>
      <c r="Z280" s="46" t="s">
        <v>1200</v>
      </c>
      <c r="AA280" s="46" t="s">
        <v>1200</v>
      </c>
      <c r="AB280" s="46" t="s">
        <v>1200</v>
      </c>
      <c r="AC280" s="46" t="s">
        <v>1200</v>
      </c>
      <c r="AD280" s="46" t="s">
        <v>1200</v>
      </c>
    </row>
    <row r="281" spans="1:30" x14ac:dyDescent="0.2">
      <c r="A281" s="425">
        <v>563965</v>
      </c>
      <c r="B281" s="425" t="s">
        <v>515</v>
      </c>
      <c r="C281" s="296"/>
      <c r="D281" s="296" t="s">
        <v>1201</v>
      </c>
      <c r="E281" s="386"/>
      <c r="F281" s="296">
        <v>20</v>
      </c>
      <c r="G281" s="386">
        <v>45016</v>
      </c>
      <c r="H281" s="296" t="s">
        <v>1201</v>
      </c>
      <c r="I281" s="386">
        <v>45077</v>
      </c>
      <c r="J281" s="296" t="s">
        <v>1201</v>
      </c>
      <c r="K281" s="296" t="s">
        <v>1201</v>
      </c>
      <c r="L281" s="296" t="s">
        <v>1201</v>
      </c>
      <c r="M281" s="296" t="s">
        <v>1200</v>
      </c>
      <c r="N281" s="296" t="s">
        <v>1201</v>
      </c>
      <c r="O281" s="296" t="s">
        <v>1200</v>
      </c>
      <c r="P281" s="296" t="s">
        <v>1201</v>
      </c>
      <c r="Q281" s="296" t="s">
        <v>1201</v>
      </c>
      <c r="R281" s="296" t="s">
        <v>1200</v>
      </c>
      <c r="S281" s="296" t="s">
        <v>1200</v>
      </c>
      <c r="T281" s="296" t="s">
        <v>1201</v>
      </c>
      <c r="U281" s="296" t="s">
        <v>1200</v>
      </c>
      <c r="V281" s="296" t="s">
        <v>1200</v>
      </c>
      <c r="W281" s="296" t="s">
        <v>1200</v>
      </c>
      <c r="X281" s="46" t="s">
        <v>1200</v>
      </c>
      <c r="Y281" s="46" t="s">
        <v>1200</v>
      </c>
      <c r="Z281" s="46" t="s">
        <v>1200</v>
      </c>
      <c r="AA281" s="46" t="s">
        <v>1200</v>
      </c>
      <c r="AB281" s="46" t="s">
        <v>1200</v>
      </c>
      <c r="AC281" s="46" t="s">
        <v>1200</v>
      </c>
      <c r="AD281" s="46" t="s">
        <v>1200</v>
      </c>
    </row>
    <row r="282" spans="1:30" x14ac:dyDescent="0.2">
      <c r="A282" s="425">
        <v>564849</v>
      </c>
      <c r="B282" s="425" t="s">
        <v>516</v>
      </c>
      <c r="C282" s="296"/>
      <c r="D282" s="296" t="s">
        <v>1201</v>
      </c>
      <c r="E282" s="386"/>
      <c r="F282" s="296">
        <v>19</v>
      </c>
      <c r="G282" s="386">
        <v>45016</v>
      </c>
      <c r="H282" s="296" t="s">
        <v>1201</v>
      </c>
      <c r="I282" s="386">
        <v>45077</v>
      </c>
      <c r="J282" s="296" t="s">
        <v>1201</v>
      </c>
      <c r="K282" s="296" t="s">
        <v>1201</v>
      </c>
      <c r="L282" s="296" t="s">
        <v>1201</v>
      </c>
      <c r="M282" s="296" t="s">
        <v>1201</v>
      </c>
      <c r="N282" s="296" t="s">
        <v>1201</v>
      </c>
      <c r="O282" s="296" t="s">
        <v>1200</v>
      </c>
      <c r="P282" s="296" t="s">
        <v>1201</v>
      </c>
      <c r="Q282" s="296" t="s">
        <v>1201</v>
      </c>
      <c r="R282" s="296" t="s">
        <v>1200</v>
      </c>
      <c r="S282" s="296" t="s">
        <v>1200</v>
      </c>
      <c r="T282" s="296" t="s">
        <v>1200</v>
      </c>
      <c r="U282" s="296" t="s">
        <v>1200</v>
      </c>
      <c r="V282" s="296" t="s">
        <v>1200</v>
      </c>
      <c r="W282" s="296" t="s">
        <v>1200</v>
      </c>
      <c r="X282" s="46" t="s">
        <v>1200</v>
      </c>
      <c r="Y282" s="46" t="s">
        <v>1200</v>
      </c>
      <c r="Z282" s="46" t="s">
        <v>1200</v>
      </c>
      <c r="AA282" s="46" t="s">
        <v>1200</v>
      </c>
      <c r="AB282" s="46" t="s">
        <v>1200</v>
      </c>
      <c r="AC282" s="46" t="s">
        <v>1200</v>
      </c>
      <c r="AD282" s="46" t="s">
        <v>1200</v>
      </c>
    </row>
    <row r="283" spans="1:30" x14ac:dyDescent="0.2">
      <c r="A283" s="425">
        <v>566556</v>
      </c>
      <c r="B283" s="425" t="s">
        <v>517</v>
      </c>
      <c r="C283" s="296" t="s">
        <v>1201</v>
      </c>
      <c r="D283" s="296"/>
      <c r="E283" s="386"/>
      <c r="F283" s="296">
        <v>21</v>
      </c>
      <c r="G283" s="386">
        <v>45016</v>
      </c>
      <c r="H283" s="296" t="s">
        <v>1200</v>
      </c>
      <c r="I283" s="386">
        <v>45077</v>
      </c>
      <c r="J283" s="296" t="s">
        <v>1201</v>
      </c>
      <c r="K283" s="296" t="s">
        <v>1201</v>
      </c>
      <c r="L283" s="296" t="s">
        <v>1201</v>
      </c>
      <c r="M283" s="296" t="s">
        <v>1201</v>
      </c>
      <c r="N283" s="296" t="s">
        <v>1201</v>
      </c>
      <c r="O283" s="296" t="s">
        <v>1201</v>
      </c>
      <c r="P283" s="296" t="s">
        <v>1201</v>
      </c>
      <c r="Q283" s="296" t="s">
        <v>1201</v>
      </c>
      <c r="R283" s="296" t="s">
        <v>1201</v>
      </c>
      <c r="S283" s="296" t="s">
        <v>1201</v>
      </c>
      <c r="T283" s="296" t="s">
        <v>1201</v>
      </c>
      <c r="U283" s="296" t="s">
        <v>1201</v>
      </c>
      <c r="V283" s="296" t="s">
        <v>1201</v>
      </c>
      <c r="W283" s="296" t="s">
        <v>1200</v>
      </c>
      <c r="X283" s="46" t="s">
        <v>1200</v>
      </c>
      <c r="Y283" s="46" t="s">
        <v>1200</v>
      </c>
      <c r="Z283" s="46" t="s">
        <v>1200</v>
      </c>
      <c r="AA283" s="46" t="s">
        <v>1200</v>
      </c>
      <c r="AB283" s="46" t="s">
        <v>1200</v>
      </c>
      <c r="AC283" s="46" t="s">
        <v>1200</v>
      </c>
      <c r="AD283" s="46" t="s">
        <v>1201</v>
      </c>
    </row>
    <row r="284" spans="1:30" x14ac:dyDescent="0.2">
      <c r="A284" s="425">
        <v>570044</v>
      </c>
      <c r="B284" s="425" t="s">
        <v>518</v>
      </c>
      <c r="C284" s="296"/>
      <c r="D284" s="296" t="s">
        <v>1201</v>
      </c>
      <c r="E284" s="386"/>
      <c r="F284" s="296">
        <v>19</v>
      </c>
      <c r="G284" s="386">
        <v>45016</v>
      </c>
      <c r="H284" s="296" t="s">
        <v>1200</v>
      </c>
      <c r="I284" s="386">
        <v>45077</v>
      </c>
      <c r="J284" s="296" t="s">
        <v>1201</v>
      </c>
      <c r="K284" s="296" t="s">
        <v>1201</v>
      </c>
      <c r="L284" s="296" t="s">
        <v>1200</v>
      </c>
      <c r="M284" s="296" t="s">
        <v>1200</v>
      </c>
      <c r="N284" s="296" t="s">
        <v>1201</v>
      </c>
      <c r="O284" s="296" t="s">
        <v>1200</v>
      </c>
      <c r="P284" s="296" t="s">
        <v>1201</v>
      </c>
      <c r="Q284" s="296" t="s">
        <v>1201</v>
      </c>
      <c r="R284" s="296" t="s">
        <v>1201</v>
      </c>
      <c r="S284" s="296" t="s">
        <v>1200</v>
      </c>
      <c r="T284" s="296" t="s">
        <v>1200</v>
      </c>
      <c r="U284" s="296" t="s">
        <v>1200</v>
      </c>
      <c r="V284" s="296" t="s">
        <v>1200</v>
      </c>
      <c r="W284" s="296" t="s">
        <v>1200</v>
      </c>
      <c r="X284" s="46" t="s">
        <v>1200</v>
      </c>
      <c r="Y284" s="46" t="s">
        <v>1200</v>
      </c>
      <c r="Z284" s="46" t="s">
        <v>1200</v>
      </c>
      <c r="AA284" s="46" t="s">
        <v>1200</v>
      </c>
      <c r="AB284" s="46" t="s">
        <v>1200</v>
      </c>
      <c r="AC284" s="46" t="s">
        <v>1200</v>
      </c>
      <c r="AD284" s="46" t="s">
        <v>1200</v>
      </c>
    </row>
    <row r="285" spans="1:30" x14ac:dyDescent="0.2">
      <c r="A285" s="425">
        <v>570630</v>
      </c>
      <c r="B285" s="425" t="s">
        <v>519</v>
      </c>
      <c r="C285" s="296"/>
      <c r="D285" s="296" t="s">
        <v>1201</v>
      </c>
      <c r="E285" s="386"/>
      <c r="F285" s="296">
        <v>19</v>
      </c>
      <c r="G285" s="386">
        <v>45016</v>
      </c>
      <c r="H285" s="296" t="s">
        <v>1201</v>
      </c>
      <c r="I285" s="386">
        <v>45077</v>
      </c>
      <c r="J285" s="296" t="s">
        <v>1201</v>
      </c>
      <c r="K285" s="296" t="s">
        <v>1201</v>
      </c>
      <c r="L285" s="296" t="s">
        <v>1201</v>
      </c>
      <c r="M285" s="296" t="s">
        <v>1201</v>
      </c>
      <c r="N285" s="296" t="s">
        <v>1201</v>
      </c>
      <c r="O285" s="296" t="s">
        <v>1201</v>
      </c>
      <c r="P285" s="296" t="s">
        <v>1201</v>
      </c>
      <c r="Q285" s="296" t="s">
        <v>1201</v>
      </c>
      <c r="R285" s="296" t="s">
        <v>1201</v>
      </c>
      <c r="S285" s="296" t="s">
        <v>1200</v>
      </c>
      <c r="T285" s="296" t="s">
        <v>1201</v>
      </c>
      <c r="U285" s="296" t="s">
        <v>1200</v>
      </c>
      <c r="V285" s="296" t="s">
        <v>1201</v>
      </c>
      <c r="W285" s="296" t="s">
        <v>1200</v>
      </c>
      <c r="X285" s="46" t="s">
        <v>1200</v>
      </c>
      <c r="Y285" s="46" t="s">
        <v>1200</v>
      </c>
      <c r="Z285" s="46" t="s">
        <v>1200</v>
      </c>
      <c r="AA285" s="46" t="s">
        <v>1200</v>
      </c>
      <c r="AB285" s="46" t="s">
        <v>1200</v>
      </c>
      <c r="AC285" s="46" t="s">
        <v>1200</v>
      </c>
      <c r="AD285" s="46" t="s">
        <v>1200</v>
      </c>
    </row>
    <row r="286" spans="1:30" x14ac:dyDescent="0.2">
      <c r="A286" s="425">
        <v>572637</v>
      </c>
      <c r="B286" s="425" t="s">
        <v>520</v>
      </c>
      <c r="C286" s="296"/>
      <c r="D286" s="296"/>
      <c r="E286" s="386"/>
      <c r="F286" s="296">
        <v>24</v>
      </c>
      <c r="G286" s="386">
        <v>45016</v>
      </c>
      <c r="H286" s="296" t="s">
        <v>1200</v>
      </c>
      <c r="I286" s="386">
        <v>44985</v>
      </c>
      <c r="J286" s="296" t="s">
        <v>1226</v>
      </c>
      <c r="K286" s="296" t="s">
        <v>1226</v>
      </c>
      <c r="L286" s="296" t="s">
        <v>1226</v>
      </c>
      <c r="M286" s="296" t="s">
        <v>1226</v>
      </c>
      <c r="N286" s="296" t="s">
        <v>1226</v>
      </c>
      <c r="O286" s="296" t="s">
        <v>1226</v>
      </c>
      <c r="P286" s="296" t="s">
        <v>1226</v>
      </c>
      <c r="Q286" s="296" t="s">
        <v>1226</v>
      </c>
      <c r="R286" s="296" t="s">
        <v>1226</v>
      </c>
      <c r="S286" s="296" t="s">
        <v>1226</v>
      </c>
      <c r="T286" s="296" t="s">
        <v>1226</v>
      </c>
      <c r="U286" s="296" t="s">
        <v>1226</v>
      </c>
      <c r="V286" s="296" t="s">
        <v>1226</v>
      </c>
      <c r="W286" s="296" t="s">
        <v>1226</v>
      </c>
      <c r="X286" s="46" t="s">
        <v>1226</v>
      </c>
      <c r="Y286" s="46" t="s">
        <v>1226</v>
      </c>
      <c r="Z286" s="46" t="s">
        <v>1226</v>
      </c>
      <c r="AA286" s="46" t="s">
        <v>1226</v>
      </c>
      <c r="AB286" s="46" t="s">
        <v>1226</v>
      </c>
      <c r="AC286" s="46" t="s">
        <v>1226</v>
      </c>
      <c r="AD286" s="46" t="s">
        <v>1226</v>
      </c>
    </row>
    <row r="287" spans="1:30" x14ac:dyDescent="0.2">
      <c r="A287" s="425">
        <v>574293</v>
      </c>
      <c r="B287" s="425" t="s">
        <v>521</v>
      </c>
      <c r="C287" s="296"/>
      <c r="D287" s="296" t="s">
        <v>1201</v>
      </c>
      <c r="E287" s="386"/>
      <c r="F287" s="296">
        <v>18</v>
      </c>
      <c r="G287" s="386">
        <v>45016</v>
      </c>
      <c r="H287" s="296" t="s">
        <v>1201</v>
      </c>
      <c r="I287" s="386">
        <v>44985</v>
      </c>
      <c r="J287" s="296" t="s">
        <v>1201</v>
      </c>
      <c r="K287" s="296" t="s">
        <v>1201</v>
      </c>
      <c r="L287" s="296" t="s">
        <v>1200</v>
      </c>
      <c r="M287" s="296" t="s">
        <v>1200</v>
      </c>
      <c r="N287" s="296" t="s">
        <v>1201</v>
      </c>
      <c r="O287" s="296" t="s">
        <v>1200</v>
      </c>
      <c r="P287" s="296" t="s">
        <v>1201</v>
      </c>
      <c r="Q287" s="296" t="s">
        <v>1201</v>
      </c>
      <c r="R287" s="296" t="s">
        <v>1201</v>
      </c>
      <c r="S287" s="296" t="s">
        <v>1200</v>
      </c>
      <c r="T287" s="296" t="s">
        <v>1201</v>
      </c>
      <c r="U287" s="296" t="s">
        <v>1200</v>
      </c>
      <c r="V287" s="296" t="s">
        <v>1200</v>
      </c>
      <c r="W287" s="296" t="s">
        <v>1200</v>
      </c>
      <c r="X287" s="46" t="s">
        <v>1200</v>
      </c>
      <c r="Y287" s="46" t="s">
        <v>1200</v>
      </c>
      <c r="Z287" s="46" t="s">
        <v>1200</v>
      </c>
      <c r="AA287" s="46" t="s">
        <v>1200</v>
      </c>
      <c r="AB287" s="46" t="s">
        <v>1200</v>
      </c>
      <c r="AC287" s="46" t="s">
        <v>1200</v>
      </c>
      <c r="AD287" s="46" t="s">
        <v>1200</v>
      </c>
    </row>
    <row r="288" spans="1:30" x14ac:dyDescent="0.2">
      <c r="A288" s="425">
        <v>574582</v>
      </c>
      <c r="B288" s="425" t="s">
        <v>522</v>
      </c>
      <c r="C288" s="296"/>
      <c r="D288" s="296" t="s">
        <v>1201</v>
      </c>
      <c r="E288" s="386"/>
      <c r="F288" s="296">
        <v>21</v>
      </c>
      <c r="G288" s="386">
        <v>45016</v>
      </c>
      <c r="H288" s="296" t="s">
        <v>1200</v>
      </c>
      <c r="I288" s="386">
        <v>44985</v>
      </c>
      <c r="J288" s="296" t="s">
        <v>1201</v>
      </c>
      <c r="K288" s="296" t="s">
        <v>1201</v>
      </c>
      <c r="L288" s="296" t="s">
        <v>1200</v>
      </c>
      <c r="M288" s="296" t="s">
        <v>1200</v>
      </c>
      <c r="N288" s="296" t="s">
        <v>1201</v>
      </c>
      <c r="O288" s="296" t="s">
        <v>1200</v>
      </c>
      <c r="P288" s="296" t="s">
        <v>1200</v>
      </c>
      <c r="Q288" s="296" t="s">
        <v>1201</v>
      </c>
      <c r="R288" s="296" t="s">
        <v>1200</v>
      </c>
      <c r="S288" s="296" t="s">
        <v>1200</v>
      </c>
      <c r="T288" s="296" t="s">
        <v>1200</v>
      </c>
      <c r="U288" s="296" t="s">
        <v>1200</v>
      </c>
      <c r="V288" s="296" t="s">
        <v>1201</v>
      </c>
      <c r="W288" s="296" t="s">
        <v>1200</v>
      </c>
      <c r="X288" s="46" t="s">
        <v>1200</v>
      </c>
      <c r="Y288" s="46" t="s">
        <v>1200</v>
      </c>
      <c r="Z288" s="46" t="s">
        <v>1200</v>
      </c>
      <c r="AA288" s="46" t="s">
        <v>1200</v>
      </c>
      <c r="AB288" s="46" t="s">
        <v>1200</v>
      </c>
      <c r="AC288" s="46" t="s">
        <v>1200</v>
      </c>
      <c r="AD288" s="46" t="s">
        <v>1200</v>
      </c>
    </row>
    <row r="289" spans="1:30" x14ac:dyDescent="0.2">
      <c r="A289" s="425">
        <v>577833</v>
      </c>
      <c r="B289" s="425" t="s">
        <v>1159</v>
      </c>
      <c r="C289" s="296"/>
      <c r="D289" s="296" t="s">
        <v>1201</v>
      </c>
      <c r="E289" s="386"/>
      <c r="F289" s="296">
        <v>19</v>
      </c>
      <c r="G289" s="386">
        <v>45016</v>
      </c>
      <c r="H289" s="296" t="s">
        <v>1201</v>
      </c>
      <c r="I289" s="386">
        <v>45077</v>
      </c>
      <c r="J289" s="296" t="s">
        <v>1201</v>
      </c>
      <c r="K289" s="296" t="s">
        <v>1201</v>
      </c>
      <c r="L289" s="296" t="s">
        <v>1201</v>
      </c>
      <c r="M289" s="296" t="s">
        <v>1201</v>
      </c>
      <c r="N289" s="296" t="s">
        <v>1201</v>
      </c>
      <c r="O289" s="296" t="s">
        <v>1201</v>
      </c>
      <c r="P289" s="296" t="s">
        <v>1201</v>
      </c>
      <c r="Q289" s="296" t="s">
        <v>1201</v>
      </c>
      <c r="R289" s="296" t="s">
        <v>1201</v>
      </c>
      <c r="S289" s="296" t="s">
        <v>1200</v>
      </c>
      <c r="T289" s="296" t="s">
        <v>1201</v>
      </c>
      <c r="U289" s="296" t="s">
        <v>1200</v>
      </c>
      <c r="V289" s="296" t="s">
        <v>1201</v>
      </c>
      <c r="W289" s="296" t="s">
        <v>1200</v>
      </c>
      <c r="X289" s="46" t="s">
        <v>1200</v>
      </c>
      <c r="Y289" s="46" t="s">
        <v>1200</v>
      </c>
      <c r="Z289" s="46" t="s">
        <v>1200</v>
      </c>
      <c r="AA289" s="46" t="s">
        <v>1200</v>
      </c>
      <c r="AB289" s="46" t="s">
        <v>1200</v>
      </c>
      <c r="AC289" s="46" t="s">
        <v>1200</v>
      </c>
      <c r="AD289" s="46" t="s">
        <v>1200</v>
      </c>
    </row>
    <row r="290" spans="1:30" x14ac:dyDescent="0.2">
      <c r="A290" s="425">
        <v>581371</v>
      </c>
      <c r="B290" s="425" t="s">
        <v>118</v>
      </c>
      <c r="C290" s="296"/>
      <c r="D290" s="296" t="s">
        <v>1201</v>
      </c>
      <c r="E290" s="386"/>
      <c r="F290" s="296"/>
      <c r="G290" s="436"/>
      <c r="H290" s="296" t="s">
        <v>1200</v>
      </c>
      <c r="I290" s="386">
        <v>43008</v>
      </c>
      <c r="J290" s="296" t="s">
        <v>1201</v>
      </c>
      <c r="K290" s="296" t="s">
        <v>1201</v>
      </c>
      <c r="L290" s="296" t="s">
        <v>1200</v>
      </c>
      <c r="M290" s="296" t="s">
        <v>1200</v>
      </c>
      <c r="N290" s="296" t="s">
        <v>1200</v>
      </c>
      <c r="O290" s="296" t="s">
        <v>1200</v>
      </c>
      <c r="P290" s="296" t="s">
        <v>1200</v>
      </c>
      <c r="Q290" s="296" t="s">
        <v>1200</v>
      </c>
      <c r="R290" s="296" t="s">
        <v>1200</v>
      </c>
      <c r="S290" s="296" t="s">
        <v>1200</v>
      </c>
      <c r="T290" s="296" t="s">
        <v>1200</v>
      </c>
      <c r="U290" s="296" t="s">
        <v>1200</v>
      </c>
      <c r="V290" s="296" t="s">
        <v>1200</v>
      </c>
      <c r="W290" s="296" t="s">
        <v>1200</v>
      </c>
      <c r="X290" s="46" t="s">
        <v>1200</v>
      </c>
      <c r="Y290" s="46" t="s">
        <v>1200</v>
      </c>
      <c r="Z290" s="46" t="s">
        <v>1200</v>
      </c>
      <c r="AA290" s="46" t="s">
        <v>1200</v>
      </c>
      <c r="AB290" s="46" t="s">
        <v>1200</v>
      </c>
      <c r="AC290" s="46" t="s">
        <v>1200</v>
      </c>
      <c r="AD290" s="46" t="s">
        <v>1200</v>
      </c>
    </row>
    <row r="291" spans="1:30" x14ac:dyDescent="0.2">
      <c r="A291" s="425">
        <v>582791</v>
      </c>
      <c r="B291" s="425" t="s">
        <v>523</v>
      </c>
      <c r="C291" s="296"/>
      <c r="D291" s="296" t="s">
        <v>1201</v>
      </c>
      <c r="E291" s="386"/>
      <c r="F291" s="296">
        <v>21</v>
      </c>
      <c r="G291" s="386">
        <v>45016</v>
      </c>
      <c r="H291" s="296" t="s">
        <v>1201</v>
      </c>
      <c r="I291" s="386">
        <v>45077</v>
      </c>
      <c r="J291" s="296" t="s">
        <v>1201</v>
      </c>
      <c r="K291" s="296" t="s">
        <v>1201</v>
      </c>
      <c r="L291" s="296" t="s">
        <v>1201</v>
      </c>
      <c r="M291" s="296" t="s">
        <v>1200</v>
      </c>
      <c r="N291" s="296" t="s">
        <v>1201</v>
      </c>
      <c r="O291" s="296" t="s">
        <v>1200</v>
      </c>
      <c r="P291" s="296" t="s">
        <v>1200</v>
      </c>
      <c r="Q291" s="296" t="s">
        <v>1200</v>
      </c>
      <c r="R291" s="296" t="s">
        <v>1201</v>
      </c>
      <c r="S291" s="296" t="s">
        <v>1200</v>
      </c>
      <c r="T291" s="296" t="s">
        <v>1201</v>
      </c>
      <c r="U291" s="296" t="s">
        <v>1200</v>
      </c>
      <c r="V291" s="296" t="s">
        <v>1200</v>
      </c>
      <c r="W291" s="296" t="s">
        <v>1200</v>
      </c>
      <c r="X291" s="46" t="s">
        <v>1200</v>
      </c>
      <c r="Y291" s="46" t="s">
        <v>1200</v>
      </c>
      <c r="Z291" s="46" t="s">
        <v>1200</v>
      </c>
      <c r="AA291" s="46" t="s">
        <v>1200</v>
      </c>
      <c r="AB291" s="46" t="s">
        <v>1200</v>
      </c>
      <c r="AC291" s="46" t="s">
        <v>1200</v>
      </c>
      <c r="AD291" s="46" t="s">
        <v>1200</v>
      </c>
    </row>
    <row r="292" spans="1:30" x14ac:dyDescent="0.2">
      <c r="A292" s="425">
        <v>584912</v>
      </c>
      <c r="B292" s="425" t="s">
        <v>524</v>
      </c>
      <c r="C292" s="296"/>
      <c r="D292" s="296" t="s">
        <v>1201</v>
      </c>
      <c r="E292" s="386"/>
      <c r="F292" s="296">
        <v>21</v>
      </c>
      <c r="G292" s="386">
        <v>45016</v>
      </c>
      <c r="H292" s="296" t="s">
        <v>1201</v>
      </c>
      <c r="I292" s="386">
        <v>45077</v>
      </c>
      <c r="J292" s="296" t="s">
        <v>1201</v>
      </c>
      <c r="K292" s="296" t="s">
        <v>1201</v>
      </c>
      <c r="L292" s="296" t="s">
        <v>1201</v>
      </c>
      <c r="M292" s="296" t="s">
        <v>1201</v>
      </c>
      <c r="N292" s="296" t="s">
        <v>1201</v>
      </c>
      <c r="O292" s="296" t="s">
        <v>1201</v>
      </c>
      <c r="P292" s="296" t="s">
        <v>1201</v>
      </c>
      <c r="Q292" s="296" t="s">
        <v>1201</v>
      </c>
      <c r="R292" s="296" t="s">
        <v>1201</v>
      </c>
      <c r="S292" s="296" t="s">
        <v>1201</v>
      </c>
      <c r="T292" s="296" t="s">
        <v>1201</v>
      </c>
      <c r="U292" s="296" t="s">
        <v>1200</v>
      </c>
      <c r="V292" s="296" t="s">
        <v>1201</v>
      </c>
      <c r="W292" s="296" t="s">
        <v>1200</v>
      </c>
      <c r="X292" s="46" t="s">
        <v>1200</v>
      </c>
      <c r="Y292" s="46" t="s">
        <v>1200</v>
      </c>
      <c r="Z292" s="46" t="s">
        <v>1200</v>
      </c>
      <c r="AA292" s="46" t="s">
        <v>1200</v>
      </c>
      <c r="AB292" s="46" t="s">
        <v>1200</v>
      </c>
      <c r="AC292" s="46" t="s">
        <v>1200</v>
      </c>
      <c r="AD292" s="46" t="s">
        <v>1200</v>
      </c>
    </row>
    <row r="293" spans="1:30" x14ac:dyDescent="0.2">
      <c r="A293" s="425">
        <v>587337</v>
      </c>
      <c r="B293" s="425" t="s">
        <v>525</v>
      </c>
      <c r="C293" s="296"/>
      <c r="D293" s="296" t="s">
        <v>1201</v>
      </c>
      <c r="E293" s="386"/>
      <c r="F293" s="296">
        <v>19</v>
      </c>
      <c r="G293" s="386">
        <v>45016</v>
      </c>
      <c r="H293" s="296" t="s">
        <v>1201</v>
      </c>
      <c r="I293" s="386">
        <v>45077</v>
      </c>
      <c r="J293" s="296" t="s">
        <v>1201</v>
      </c>
      <c r="K293" s="296" t="s">
        <v>1201</v>
      </c>
      <c r="L293" s="296" t="s">
        <v>1200</v>
      </c>
      <c r="M293" s="296" t="s">
        <v>1200</v>
      </c>
      <c r="N293" s="296" t="s">
        <v>1201</v>
      </c>
      <c r="O293" s="296" t="s">
        <v>1201</v>
      </c>
      <c r="P293" s="296" t="s">
        <v>1201</v>
      </c>
      <c r="Q293" s="296" t="s">
        <v>1201</v>
      </c>
      <c r="R293" s="296" t="s">
        <v>1200</v>
      </c>
      <c r="S293" s="296" t="s">
        <v>1200</v>
      </c>
      <c r="T293" s="296" t="s">
        <v>1201</v>
      </c>
      <c r="U293" s="296" t="s">
        <v>1200</v>
      </c>
      <c r="V293" s="296" t="s">
        <v>1200</v>
      </c>
      <c r="W293" s="296" t="s">
        <v>1200</v>
      </c>
      <c r="X293" s="46" t="s">
        <v>1200</v>
      </c>
      <c r="Y293" s="46" t="s">
        <v>1200</v>
      </c>
      <c r="Z293" s="46" t="s">
        <v>1200</v>
      </c>
      <c r="AA293" s="46" t="s">
        <v>1200</v>
      </c>
      <c r="AB293" s="46" t="s">
        <v>1200</v>
      </c>
      <c r="AC293" s="46" t="s">
        <v>1200</v>
      </c>
      <c r="AD293" s="46" t="s">
        <v>1200</v>
      </c>
    </row>
    <row r="294" spans="1:30" x14ac:dyDescent="0.2">
      <c r="A294" s="425">
        <v>596429</v>
      </c>
      <c r="B294" s="425" t="s">
        <v>526</v>
      </c>
      <c r="C294" s="296"/>
      <c r="D294" s="296" t="s">
        <v>1201</v>
      </c>
      <c r="E294" s="386"/>
      <c r="F294" s="296">
        <v>20</v>
      </c>
      <c r="G294" s="386">
        <v>45016</v>
      </c>
      <c r="H294" s="296" t="s">
        <v>1201</v>
      </c>
      <c r="I294" s="386">
        <v>45077</v>
      </c>
      <c r="J294" s="296" t="s">
        <v>1201</v>
      </c>
      <c r="K294" s="296" t="s">
        <v>1201</v>
      </c>
      <c r="L294" s="296" t="s">
        <v>1201</v>
      </c>
      <c r="M294" s="296" t="s">
        <v>1201</v>
      </c>
      <c r="N294" s="296" t="s">
        <v>1201</v>
      </c>
      <c r="O294" s="296" t="s">
        <v>1200</v>
      </c>
      <c r="P294" s="296" t="s">
        <v>1201</v>
      </c>
      <c r="Q294" s="296" t="s">
        <v>1201</v>
      </c>
      <c r="R294" s="296" t="s">
        <v>1200</v>
      </c>
      <c r="S294" s="296" t="s">
        <v>1200</v>
      </c>
      <c r="T294" s="296" t="s">
        <v>1200</v>
      </c>
      <c r="U294" s="296" t="s">
        <v>1200</v>
      </c>
      <c r="V294" s="296" t="s">
        <v>1200</v>
      </c>
      <c r="W294" s="296" t="s">
        <v>1200</v>
      </c>
      <c r="X294" s="46" t="s">
        <v>1200</v>
      </c>
      <c r="Y294" s="46" t="s">
        <v>1200</v>
      </c>
      <c r="Z294" s="46" t="s">
        <v>1200</v>
      </c>
      <c r="AA294" s="46" t="s">
        <v>1200</v>
      </c>
      <c r="AB294" s="46" t="s">
        <v>1200</v>
      </c>
      <c r="AC294" s="46" t="s">
        <v>1200</v>
      </c>
      <c r="AD294" s="46" t="s">
        <v>1200</v>
      </c>
    </row>
    <row r="295" spans="1:30" x14ac:dyDescent="0.2">
      <c r="A295" s="425">
        <v>598557</v>
      </c>
      <c r="B295" s="425" t="s">
        <v>527</v>
      </c>
      <c r="C295" s="296"/>
      <c r="D295" s="296" t="s">
        <v>1201</v>
      </c>
      <c r="E295" s="386"/>
      <c r="F295" s="296">
        <v>20</v>
      </c>
      <c r="G295" s="386">
        <v>45016</v>
      </c>
      <c r="H295" s="296" t="s">
        <v>1201</v>
      </c>
      <c r="I295" s="386">
        <v>45077</v>
      </c>
      <c r="J295" s="296" t="s">
        <v>1201</v>
      </c>
      <c r="K295" s="296" t="s">
        <v>1201</v>
      </c>
      <c r="L295" s="296" t="s">
        <v>1201</v>
      </c>
      <c r="M295" s="296" t="s">
        <v>1200</v>
      </c>
      <c r="N295" s="296" t="s">
        <v>1201</v>
      </c>
      <c r="O295" s="296" t="s">
        <v>1200</v>
      </c>
      <c r="P295" s="296" t="s">
        <v>1201</v>
      </c>
      <c r="Q295" s="296" t="s">
        <v>1201</v>
      </c>
      <c r="R295" s="296" t="s">
        <v>1200</v>
      </c>
      <c r="S295" s="296" t="s">
        <v>1200</v>
      </c>
      <c r="T295" s="296" t="s">
        <v>1201</v>
      </c>
      <c r="U295" s="296" t="s">
        <v>1201</v>
      </c>
      <c r="V295" s="296" t="s">
        <v>1200</v>
      </c>
      <c r="W295" s="296" t="s">
        <v>1200</v>
      </c>
      <c r="X295" s="46" t="s">
        <v>1200</v>
      </c>
      <c r="Y295" s="46" t="s">
        <v>1200</v>
      </c>
      <c r="Z295" s="46" t="s">
        <v>1200</v>
      </c>
      <c r="AA295" s="46" t="s">
        <v>1200</v>
      </c>
      <c r="AB295" s="46" t="s">
        <v>1200</v>
      </c>
      <c r="AC295" s="46" t="s">
        <v>1200</v>
      </c>
      <c r="AD295" s="46" t="s">
        <v>1200</v>
      </c>
    </row>
    <row r="296" spans="1:30" x14ac:dyDescent="0.2">
      <c r="A296" s="425">
        <v>599795</v>
      </c>
      <c r="B296" s="425" t="s">
        <v>528</v>
      </c>
      <c r="C296" s="296"/>
      <c r="D296" s="296" t="s">
        <v>1201</v>
      </c>
      <c r="E296" s="386"/>
      <c r="F296" s="296">
        <v>20</v>
      </c>
      <c r="G296" s="386">
        <v>45016</v>
      </c>
      <c r="H296" s="296" t="s">
        <v>1201</v>
      </c>
      <c r="I296" s="386">
        <v>45077</v>
      </c>
      <c r="J296" s="296" t="s">
        <v>1200</v>
      </c>
      <c r="K296" s="296" t="s">
        <v>1200</v>
      </c>
      <c r="L296" s="296" t="s">
        <v>1200</v>
      </c>
      <c r="M296" s="296" t="s">
        <v>1200</v>
      </c>
      <c r="N296" s="296" t="s">
        <v>1200</v>
      </c>
      <c r="O296" s="296" t="s">
        <v>1200</v>
      </c>
      <c r="P296" s="296" t="s">
        <v>1200</v>
      </c>
      <c r="Q296" s="296" t="s">
        <v>1200</v>
      </c>
      <c r="R296" s="296" t="s">
        <v>1200</v>
      </c>
      <c r="S296" s="296" t="s">
        <v>1200</v>
      </c>
      <c r="T296" s="296" t="s">
        <v>1200</v>
      </c>
      <c r="U296" s="296" t="s">
        <v>1200</v>
      </c>
      <c r="V296" s="296" t="s">
        <v>1200</v>
      </c>
      <c r="W296" s="296" t="s">
        <v>1200</v>
      </c>
      <c r="X296" s="46" t="s">
        <v>1200</v>
      </c>
      <c r="Y296" s="46" t="s">
        <v>1200</v>
      </c>
      <c r="Z296" s="46" t="s">
        <v>1200</v>
      </c>
      <c r="AA296" s="46" t="s">
        <v>1200</v>
      </c>
      <c r="AB296" s="46" t="s">
        <v>1200</v>
      </c>
      <c r="AC296" s="46" t="s">
        <v>1200</v>
      </c>
      <c r="AD296" s="46" t="s">
        <v>1200</v>
      </c>
    </row>
    <row r="297" spans="1:30" x14ac:dyDescent="0.2">
      <c r="A297" s="425">
        <v>606103</v>
      </c>
      <c r="B297" s="425" t="s">
        <v>529</v>
      </c>
      <c r="C297" s="296" t="s">
        <v>1201</v>
      </c>
      <c r="D297" s="296"/>
      <c r="E297" s="386"/>
      <c r="F297" s="296">
        <v>11</v>
      </c>
      <c r="G297" s="386">
        <v>44926</v>
      </c>
      <c r="H297" s="296" t="s">
        <v>1201</v>
      </c>
      <c r="I297" s="386">
        <v>44985</v>
      </c>
      <c r="J297" s="296" t="s">
        <v>1201</v>
      </c>
      <c r="K297" s="296" t="s">
        <v>1201</v>
      </c>
      <c r="L297" s="296" t="s">
        <v>1201</v>
      </c>
      <c r="M297" s="296" t="s">
        <v>1201</v>
      </c>
      <c r="N297" s="296" t="s">
        <v>1201</v>
      </c>
      <c r="O297" s="296" t="s">
        <v>1200</v>
      </c>
      <c r="P297" s="296" t="s">
        <v>1201</v>
      </c>
      <c r="Q297" s="296" t="s">
        <v>1201</v>
      </c>
      <c r="R297" s="296" t="s">
        <v>1201</v>
      </c>
      <c r="S297" s="296" t="s">
        <v>1200</v>
      </c>
      <c r="T297" s="296" t="s">
        <v>1201</v>
      </c>
      <c r="U297" s="296" t="s">
        <v>1201</v>
      </c>
      <c r="V297" s="296" t="s">
        <v>1200</v>
      </c>
      <c r="W297" s="296" t="s">
        <v>1200</v>
      </c>
      <c r="X297" s="46" t="s">
        <v>1201</v>
      </c>
      <c r="Y297" s="46" t="s">
        <v>1200</v>
      </c>
      <c r="Z297" s="46" t="s">
        <v>1200</v>
      </c>
      <c r="AA297" s="46" t="s">
        <v>1200</v>
      </c>
      <c r="AB297" s="46" t="s">
        <v>1200</v>
      </c>
      <c r="AC297" s="46" t="s">
        <v>1200</v>
      </c>
      <c r="AD297" s="46" t="s">
        <v>1200</v>
      </c>
    </row>
    <row r="298" spans="1:30" x14ac:dyDescent="0.2">
      <c r="A298" s="425">
        <v>608463</v>
      </c>
      <c r="B298" s="425" t="s">
        <v>530</v>
      </c>
      <c r="C298" s="296"/>
      <c r="D298" s="296"/>
      <c r="E298" s="386"/>
      <c r="F298" s="296">
        <v>24</v>
      </c>
      <c r="G298" s="386">
        <v>45016</v>
      </c>
      <c r="H298" s="296" t="s">
        <v>1200</v>
      </c>
      <c r="I298" s="386">
        <v>45077</v>
      </c>
      <c r="J298" s="296" t="s">
        <v>1226</v>
      </c>
      <c r="K298" s="296" t="s">
        <v>1226</v>
      </c>
      <c r="L298" s="296" t="s">
        <v>1226</v>
      </c>
      <c r="M298" s="296" t="s">
        <v>1226</v>
      </c>
      <c r="N298" s="296" t="s">
        <v>1226</v>
      </c>
      <c r="O298" s="296" t="s">
        <v>1226</v>
      </c>
      <c r="P298" s="296" t="s">
        <v>1226</v>
      </c>
      <c r="Q298" s="296" t="s">
        <v>1226</v>
      </c>
      <c r="R298" s="296" t="s">
        <v>1226</v>
      </c>
      <c r="S298" s="296" t="s">
        <v>1226</v>
      </c>
      <c r="T298" s="296" t="s">
        <v>1226</v>
      </c>
      <c r="U298" s="296" t="s">
        <v>1226</v>
      </c>
      <c r="V298" s="296" t="s">
        <v>1226</v>
      </c>
      <c r="W298" s="296" t="s">
        <v>1226</v>
      </c>
      <c r="X298" s="46" t="s">
        <v>1226</v>
      </c>
      <c r="Y298" s="46" t="s">
        <v>1226</v>
      </c>
      <c r="Z298" s="46" t="s">
        <v>1226</v>
      </c>
      <c r="AA298" s="46" t="s">
        <v>1226</v>
      </c>
      <c r="AB298" s="46" t="s">
        <v>1226</v>
      </c>
      <c r="AC298" s="46" t="s">
        <v>1226</v>
      </c>
      <c r="AD298" s="46" t="s">
        <v>1226</v>
      </c>
    </row>
    <row r="299" spans="1:30" x14ac:dyDescent="0.2">
      <c r="A299" s="425">
        <v>610121</v>
      </c>
      <c r="B299" s="425" t="s">
        <v>531</v>
      </c>
      <c r="C299" s="296"/>
      <c r="D299" s="296" t="s">
        <v>1201</v>
      </c>
      <c r="E299" s="386"/>
      <c r="F299" s="296">
        <v>18</v>
      </c>
      <c r="G299" s="386">
        <v>45016</v>
      </c>
      <c r="H299" s="296" t="s">
        <v>1201</v>
      </c>
      <c r="I299" s="386">
        <v>45077</v>
      </c>
      <c r="J299" s="296" t="s">
        <v>1201</v>
      </c>
      <c r="K299" s="296" t="s">
        <v>1201</v>
      </c>
      <c r="L299" s="296" t="s">
        <v>1200</v>
      </c>
      <c r="M299" s="296" t="s">
        <v>1200</v>
      </c>
      <c r="N299" s="296" t="s">
        <v>1201</v>
      </c>
      <c r="O299" s="296" t="s">
        <v>1200</v>
      </c>
      <c r="P299" s="296" t="s">
        <v>1201</v>
      </c>
      <c r="Q299" s="296" t="s">
        <v>1201</v>
      </c>
      <c r="R299" s="296" t="s">
        <v>1200</v>
      </c>
      <c r="S299" s="296" t="s">
        <v>1200</v>
      </c>
      <c r="T299" s="296" t="s">
        <v>1201</v>
      </c>
      <c r="U299" s="296" t="s">
        <v>1200</v>
      </c>
      <c r="V299" s="296" t="s">
        <v>1200</v>
      </c>
      <c r="W299" s="296" t="s">
        <v>1200</v>
      </c>
      <c r="X299" s="46" t="s">
        <v>1200</v>
      </c>
      <c r="Y299" s="46" t="s">
        <v>1200</v>
      </c>
      <c r="Z299" s="46" t="s">
        <v>1200</v>
      </c>
      <c r="AA299" s="46" t="s">
        <v>1200</v>
      </c>
      <c r="AB299" s="46" t="s">
        <v>1200</v>
      </c>
      <c r="AC299" s="46" t="s">
        <v>1200</v>
      </c>
      <c r="AD299" s="46" t="s">
        <v>1200</v>
      </c>
    </row>
    <row r="300" spans="1:30" x14ac:dyDescent="0.2">
      <c r="A300" s="425">
        <v>610410</v>
      </c>
      <c r="B300" s="425" t="s">
        <v>532</v>
      </c>
      <c r="C300" s="296"/>
      <c r="D300" s="296"/>
      <c r="E300" s="386" t="s">
        <v>1201</v>
      </c>
      <c r="F300" s="296">
        <v>19</v>
      </c>
      <c r="G300" s="386">
        <v>45016</v>
      </c>
      <c r="H300" s="296" t="s">
        <v>1201</v>
      </c>
      <c r="I300" s="386">
        <v>45077</v>
      </c>
      <c r="J300" s="296" t="s">
        <v>1201</v>
      </c>
      <c r="K300" s="296" t="s">
        <v>1201</v>
      </c>
      <c r="L300" s="296" t="s">
        <v>1200</v>
      </c>
      <c r="M300" s="296" t="s">
        <v>1200</v>
      </c>
      <c r="N300" s="296" t="s">
        <v>1200</v>
      </c>
      <c r="O300" s="296" t="s">
        <v>1200</v>
      </c>
      <c r="P300" s="296" t="s">
        <v>1200</v>
      </c>
      <c r="Q300" s="296" t="s">
        <v>1201</v>
      </c>
      <c r="R300" s="296" t="s">
        <v>1200</v>
      </c>
      <c r="S300" s="296" t="s">
        <v>1200</v>
      </c>
      <c r="T300" s="296" t="s">
        <v>1200</v>
      </c>
      <c r="U300" s="296" t="s">
        <v>1200</v>
      </c>
      <c r="V300" s="296" t="s">
        <v>1201</v>
      </c>
      <c r="W300" s="296" t="s">
        <v>1200</v>
      </c>
      <c r="X300" s="46" t="s">
        <v>1200</v>
      </c>
      <c r="Y300" s="46" t="s">
        <v>1200</v>
      </c>
      <c r="Z300" s="46" t="s">
        <v>1200</v>
      </c>
      <c r="AA300" s="46" t="s">
        <v>1200</v>
      </c>
      <c r="AB300" s="46" t="s">
        <v>1200</v>
      </c>
      <c r="AC300" s="46" t="s">
        <v>1200</v>
      </c>
      <c r="AD300" s="46" t="s">
        <v>1200</v>
      </c>
    </row>
    <row r="301" spans="1:30" x14ac:dyDescent="0.2">
      <c r="A301" s="425">
        <v>613133</v>
      </c>
      <c r="B301" s="425" t="s">
        <v>533</v>
      </c>
      <c r="C301" s="296"/>
      <c r="D301" s="296" t="s">
        <v>1201</v>
      </c>
      <c r="E301" s="386"/>
      <c r="F301" s="296">
        <v>19</v>
      </c>
      <c r="G301" s="386">
        <v>45016</v>
      </c>
      <c r="H301" s="296" t="s">
        <v>1201</v>
      </c>
      <c r="I301" s="386">
        <v>44985</v>
      </c>
      <c r="J301" s="296" t="s">
        <v>1201</v>
      </c>
      <c r="K301" s="296" t="s">
        <v>1201</v>
      </c>
      <c r="L301" s="296" t="s">
        <v>1201</v>
      </c>
      <c r="M301" s="296" t="s">
        <v>1201</v>
      </c>
      <c r="N301" s="296" t="s">
        <v>1201</v>
      </c>
      <c r="O301" s="296" t="s">
        <v>1200</v>
      </c>
      <c r="P301" s="296" t="s">
        <v>1201</v>
      </c>
      <c r="Q301" s="296" t="s">
        <v>1201</v>
      </c>
      <c r="R301" s="296" t="s">
        <v>1200</v>
      </c>
      <c r="S301" s="296" t="s">
        <v>1200</v>
      </c>
      <c r="T301" s="296" t="s">
        <v>1200</v>
      </c>
      <c r="U301" s="296" t="s">
        <v>1200</v>
      </c>
      <c r="V301" s="296" t="s">
        <v>1200</v>
      </c>
      <c r="W301" s="296" t="s">
        <v>1200</v>
      </c>
      <c r="X301" s="46" t="s">
        <v>1200</v>
      </c>
      <c r="Y301" s="46" t="s">
        <v>1200</v>
      </c>
      <c r="Z301" s="46" t="s">
        <v>1200</v>
      </c>
      <c r="AA301" s="46" t="s">
        <v>1200</v>
      </c>
      <c r="AB301" s="46" t="s">
        <v>1200</v>
      </c>
      <c r="AC301" s="46" t="s">
        <v>1200</v>
      </c>
      <c r="AD301" s="46" t="s">
        <v>1200</v>
      </c>
    </row>
    <row r="302" spans="1:30" x14ac:dyDescent="0.2">
      <c r="A302" s="425">
        <v>613729</v>
      </c>
      <c r="B302" s="425" t="s">
        <v>534</v>
      </c>
      <c r="C302" s="296" t="s">
        <v>1201</v>
      </c>
      <c r="D302" s="296"/>
      <c r="E302" s="386"/>
      <c r="F302" s="296">
        <v>19</v>
      </c>
      <c r="G302" s="386">
        <v>45016</v>
      </c>
      <c r="H302" s="296" t="s">
        <v>1201</v>
      </c>
      <c r="I302" s="386">
        <v>45077</v>
      </c>
      <c r="J302" s="296" t="s">
        <v>1201</v>
      </c>
      <c r="K302" s="296" t="s">
        <v>1201</v>
      </c>
      <c r="L302" s="296" t="s">
        <v>1201</v>
      </c>
      <c r="M302" s="296" t="s">
        <v>1201</v>
      </c>
      <c r="N302" s="296" t="s">
        <v>1201</v>
      </c>
      <c r="O302" s="296" t="s">
        <v>1200</v>
      </c>
      <c r="P302" s="296" t="s">
        <v>1201</v>
      </c>
      <c r="Q302" s="296" t="s">
        <v>1201</v>
      </c>
      <c r="R302" s="296" t="s">
        <v>1201</v>
      </c>
      <c r="S302" s="296" t="s">
        <v>1201</v>
      </c>
      <c r="T302" s="296" t="s">
        <v>1201</v>
      </c>
      <c r="U302" s="296" t="s">
        <v>1200</v>
      </c>
      <c r="V302" s="296" t="s">
        <v>1201</v>
      </c>
      <c r="W302" s="296" t="s">
        <v>1200</v>
      </c>
      <c r="X302" s="46" t="s">
        <v>1200</v>
      </c>
      <c r="Y302" s="46" t="s">
        <v>1200</v>
      </c>
      <c r="Z302" s="46" t="s">
        <v>1200</v>
      </c>
      <c r="AA302" s="46" t="s">
        <v>1200</v>
      </c>
      <c r="AB302" s="46" t="s">
        <v>1200</v>
      </c>
      <c r="AC302" s="46" t="s">
        <v>1200</v>
      </c>
      <c r="AD302" s="46" t="s">
        <v>1200</v>
      </c>
    </row>
    <row r="303" spans="1:30" x14ac:dyDescent="0.2">
      <c r="A303" s="425">
        <v>615310</v>
      </c>
      <c r="B303" s="425" t="s">
        <v>535</v>
      </c>
      <c r="C303" s="296"/>
      <c r="D303" s="296" t="s">
        <v>1201</v>
      </c>
      <c r="E303" s="386"/>
      <c r="F303" s="296">
        <v>19</v>
      </c>
      <c r="G303" s="386">
        <v>45016</v>
      </c>
      <c r="H303" s="296" t="s">
        <v>1201</v>
      </c>
      <c r="I303" s="386">
        <v>45077</v>
      </c>
      <c r="J303" s="296" t="s">
        <v>1201</v>
      </c>
      <c r="K303" s="296" t="s">
        <v>1201</v>
      </c>
      <c r="L303" s="296" t="s">
        <v>1200</v>
      </c>
      <c r="M303" s="296" t="s">
        <v>1200</v>
      </c>
      <c r="N303" s="296" t="s">
        <v>1201</v>
      </c>
      <c r="O303" s="296" t="s">
        <v>1201</v>
      </c>
      <c r="P303" s="296" t="s">
        <v>1201</v>
      </c>
      <c r="Q303" s="296" t="s">
        <v>1201</v>
      </c>
      <c r="R303" s="296" t="s">
        <v>1201</v>
      </c>
      <c r="S303" s="296" t="s">
        <v>1201</v>
      </c>
      <c r="T303" s="296" t="s">
        <v>1201</v>
      </c>
      <c r="U303" s="296" t="s">
        <v>1200</v>
      </c>
      <c r="V303" s="296" t="s">
        <v>1201</v>
      </c>
      <c r="W303" s="296" t="s">
        <v>1200</v>
      </c>
      <c r="X303" s="46" t="s">
        <v>1200</v>
      </c>
      <c r="Y303" s="46" t="s">
        <v>1200</v>
      </c>
      <c r="Z303" s="46" t="s">
        <v>1200</v>
      </c>
      <c r="AA303" s="46" t="s">
        <v>1200</v>
      </c>
      <c r="AB303" s="46" t="s">
        <v>1200</v>
      </c>
      <c r="AC303" s="46" t="s">
        <v>1200</v>
      </c>
      <c r="AD303" s="46" t="s">
        <v>1200</v>
      </c>
    </row>
    <row r="304" spans="1:30" x14ac:dyDescent="0.2">
      <c r="A304" s="425">
        <v>616797</v>
      </c>
      <c r="B304" s="425" t="s">
        <v>536</v>
      </c>
      <c r="C304" s="296"/>
      <c r="D304" s="296" t="s">
        <v>1201</v>
      </c>
      <c r="E304" s="386"/>
      <c r="F304" s="296">
        <v>21</v>
      </c>
      <c r="G304" s="386">
        <v>45016</v>
      </c>
      <c r="H304" s="296" t="s">
        <v>1200</v>
      </c>
      <c r="I304" s="386">
        <v>45077</v>
      </c>
      <c r="J304" s="296" t="s">
        <v>1201</v>
      </c>
      <c r="K304" s="296" t="s">
        <v>1201</v>
      </c>
      <c r="L304" s="296" t="s">
        <v>1200</v>
      </c>
      <c r="M304" s="296" t="s">
        <v>1200</v>
      </c>
      <c r="N304" s="296" t="s">
        <v>1201</v>
      </c>
      <c r="O304" s="296" t="s">
        <v>1200</v>
      </c>
      <c r="P304" s="296" t="s">
        <v>1200</v>
      </c>
      <c r="Q304" s="296" t="s">
        <v>1200</v>
      </c>
      <c r="R304" s="296" t="s">
        <v>1200</v>
      </c>
      <c r="S304" s="296" t="s">
        <v>1200</v>
      </c>
      <c r="T304" s="296" t="s">
        <v>1201</v>
      </c>
      <c r="U304" s="296" t="s">
        <v>1201</v>
      </c>
      <c r="V304" s="296" t="s">
        <v>1200</v>
      </c>
      <c r="W304" s="296" t="s">
        <v>1200</v>
      </c>
      <c r="X304" s="46" t="s">
        <v>1200</v>
      </c>
      <c r="Y304" s="46" t="s">
        <v>1200</v>
      </c>
      <c r="Z304" s="46" t="s">
        <v>1200</v>
      </c>
      <c r="AA304" s="46" t="s">
        <v>1200</v>
      </c>
      <c r="AB304" s="46" t="s">
        <v>1200</v>
      </c>
      <c r="AC304" s="46" t="s">
        <v>1200</v>
      </c>
      <c r="AD304" s="46" t="s">
        <v>1200</v>
      </c>
    </row>
    <row r="305" spans="1:30" x14ac:dyDescent="0.2">
      <c r="A305" s="425">
        <v>617670</v>
      </c>
      <c r="B305" s="425" t="s">
        <v>537</v>
      </c>
      <c r="C305" s="296"/>
      <c r="D305" s="296" t="s">
        <v>1201</v>
      </c>
      <c r="E305" s="386"/>
      <c r="F305" s="296">
        <v>22</v>
      </c>
      <c r="G305" s="386">
        <v>45016</v>
      </c>
      <c r="H305" s="296" t="s">
        <v>1201</v>
      </c>
      <c r="I305" s="386">
        <v>45077</v>
      </c>
      <c r="J305" s="296" t="s">
        <v>1201</v>
      </c>
      <c r="K305" s="296" t="s">
        <v>1201</v>
      </c>
      <c r="L305" s="296" t="s">
        <v>1201</v>
      </c>
      <c r="M305" s="296" t="s">
        <v>1201</v>
      </c>
      <c r="N305" s="296" t="s">
        <v>1201</v>
      </c>
      <c r="O305" s="296" t="s">
        <v>1201</v>
      </c>
      <c r="P305" s="296" t="s">
        <v>1201</v>
      </c>
      <c r="Q305" s="296" t="s">
        <v>1201</v>
      </c>
      <c r="R305" s="296" t="s">
        <v>1201</v>
      </c>
      <c r="S305" s="296" t="s">
        <v>1200</v>
      </c>
      <c r="T305" s="296" t="s">
        <v>1200</v>
      </c>
      <c r="U305" s="296" t="s">
        <v>1200</v>
      </c>
      <c r="V305" s="296" t="s">
        <v>1201</v>
      </c>
      <c r="W305" s="296" t="s">
        <v>1200</v>
      </c>
      <c r="X305" s="46" t="s">
        <v>1200</v>
      </c>
      <c r="Y305" s="46" t="s">
        <v>1200</v>
      </c>
      <c r="Z305" s="46" t="s">
        <v>1200</v>
      </c>
      <c r="AA305" s="46" t="s">
        <v>1200</v>
      </c>
      <c r="AB305" s="46" t="s">
        <v>1200</v>
      </c>
      <c r="AC305" s="46" t="s">
        <v>1200</v>
      </c>
      <c r="AD305" s="46" t="s">
        <v>1200</v>
      </c>
    </row>
    <row r="306" spans="1:30" x14ac:dyDescent="0.2">
      <c r="A306" s="425">
        <v>621631</v>
      </c>
      <c r="B306" s="425" t="s">
        <v>538</v>
      </c>
      <c r="C306" s="296"/>
      <c r="D306" s="296" t="s">
        <v>1201</v>
      </c>
      <c r="E306" s="386"/>
      <c r="F306" s="296">
        <v>21</v>
      </c>
      <c r="G306" s="386">
        <v>45016</v>
      </c>
      <c r="H306" s="296" t="s">
        <v>1200</v>
      </c>
      <c r="I306" s="386">
        <v>45046</v>
      </c>
      <c r="J306" s="296" t="s">
        <v>1201</v>
      </c>
      <c r="K306" s="296" t="s">
        <v>1201</v>
      </c>
      <c r="L306" s="296" t="s">
        <v>1201</v>
      </c>
      <c r="M306" s="296" t="s">
        <v>1201</v>
      </c>
      <c r="N306" s="296" t="s">
        <v>1201</v>
      </c>
      <c r="O306" s="296" t="s">
        <v>1200</v>
      </c>
      <c r="P306" s="296" t="s">
        <v>1201</v>
      </c>
      <c r="Q306" s="296" t="s">
        <v>1201</v>
      </c>
      <c r="R306" s="296" t="s">
        <v>1201</v>
      </c>
      <c r="S306" s="296" t="s">
        <v>1201</v>
      </c>
      <c r="T306" s="296" t="s">
        <v>1201</v>
      </c>
      <c r="U306" s="296" t="s">
        <v>1200</v>
      </c>
      <c r="V306" s="296" t="s">
        <v>1201</v>
      </c>
      <c r="W306" s="296" t="s">
        <v>1200</v>
      </c>
      <c r="X306" s="46" t="s">
        <v>1200</v>
      </c>
      <c r="Y306" s="46" t="s">
        <v>1200</v>
      </c>
      <c r="Z306" s="46" t="s">
        <v>1200</v>
      </c>
      <c r="AA306" s="46" t="s">
        <v>1200</v>
      </c>
      <c r="AB306" s="46" t="s">
        <v>1200</v>
      </c>
      <c r="AC306" s="46" t="s">
        <v>1200</v>
      </c>
      <c r="AD306" s="46" t="s">
        <v>1200</v>
      </c>
    </row>
    <row r="307" spans="1:30" x14ac:dyDescent="0.2">
      <c r="A307" s="425">
        <v>623637</v>
      </c>
      <c r="B307" s="425" t="s">
        <v>539</v>
      </c>
      <c r="C307" s="296" t="s">
        <v>1201</v>
      </c>
      <c r="D307" s="296"/>
      <c r="E307" s="386"/>
      <c r="F307" s="296">
        <v>24</v>
      </c>
      <c r="G307" s="386">
        <v>45016</v>
      </c>
      <c r="H307" s="296" t="s">
        <v>1201</v>
      </c>
      <c r="I307" s="386">
        <v>45077</v>
      </c>
      <c r="J307" s="296" t="s">
        <v>1201</v>
      </c>
      <c r="K307" s="296" t="s">
        <v>1201</v>
      </c>
      <c r="L307" s="296" t="s">
        <v>1201</v>
      </c>
      <c r="M307" s="296" t="s">
        <v>1201</v>
      </c>
      <c r="N307" s="296" t="s">
        <v>1201</v>
      </c>
      <c r="O307" s="296" t="s">
        <v>1201</v>
      </c>
      <c r="P307" s="296" t="s">
        <v>1201</v>
      </c>
      <c r="Q307" s="296" t="s">
        <v>1201</v>
      </c>
      <c r="R307" s="296" t="s">
        <v>1201</v>
      </c>
      <c r="S307" s="296" t="s">
        <v>1201</v>
      </c>
      <c r="T307" s="296" t="s">
        <v>1201</v>
      </c>
      <c r="U307" s="296" t="s">
        <v>1200</v>
      </c>
      <c r="V307" s="296" t="s">
        <v>1201</v>
      </c>
      <c r="W307" s="296" t="s">
        <v>1200</v>
      </c>
      <c r="X307" s="46" t="s">
        <v>1200</v>
      </c>
      <c r="Y307" s="46" t="s">
        <v>1200</v>
      </c>
      <c r="Z307" s="46" t="s">
        <v>1200</v>
      </c>
      <c r="AA307" s="46" t="s">
        <v>1200</v>
      </c>
      <c r="AB307" s="46" t="s">
        <v>1200</v>
      </c>
      <c r="AC307" s="46" t="s">
        <v>1200</v>
      </c>
      <c r="AD307" s="46" t="s">
        <v>1200</v>
      </c>
    </row>
    <row r="308" spans="1:30" x14ac:dyDescent="0.2">
      <c r="A308" s="425">
        <v>625236</v>
      </c>
      <c r="B308" s="425" t="s">
        <v>540</v>
      </c>
      <c r="C308" s="296"/>
      <c r="D308" s="296"/>
      <c r="E308" s="386"/>
      <c r="F308" s="296">
        <v>22</v>
      </c>
      <c r="G308" s="386">
        <v>45016</v>
      </c>
      <c r="H308" s="296" t="s">
        <v>1200</v>
      </c>
      <c r="I308" s="386">
        <v>45077</v>
      </c>
      <c r="J308" s="296" t="s">
        <v>1201</v>
      </c>
      <c r="K308" s="296" t="s">
        <v>1201</v>
      </c>
      <c r="L308" s="296" t="s">
        <v>1201</v>
      </c>
      <c r="M308" s="296" t="s">
        <v>1200</v>
      </c>
      <c r="N308" s="296" t="s">
        <v>1200</v>
      </c>
      <c r="O308" s="296" t="s">
        <v>1200</v>
      </c>
      <c r="P308" s="296" t="s">
        <v>1200</v>
      </c>
      <c r="Q308" s="296" t="s">
        <v>1200</v>
      </c>
      <c r="R308" s="296" t="s">
        <v>1200</v>
      </c>
      <c r="S308" s="296" t="s">
        <v>1200</v>
      </c>
      <c r="T308" s="296" t="s">
        <v>1200</v>
      </c>
      <c r="U308" s="296" t="s">
        <v>1200</v>
      </c>
      <c r="V308" s="296" t="s">
        <v>1200</v>
      </c>
      <c r="W308" s="296" t="s">
        <v>1200</v>
      </c>
      <c r="X308" s="46" t="s">
        <v>1200</v>
      </c>
      <c r="Y308" s="46" t="s">
        <v>1200</v>
      </c>
      <c r="Z308" s="46" t="s">
        <v>1200</v>
      </c>
      <c r="AA308" s="46" t="s">
        <v>1200</v>
      </c>
      <c r="AB308" s="46" t="s">
        <v>1200</v>
      </c>
      <c r="AC308" s="46" t="s">
        <v>1200</v>
      </c>
      <c r="AD308" s="46" t="s">
        <v>1200</v>
      </c>
    </row>
    <row r="309" spans="1:30" x14ac:dyDescent="0.2">
      <c r="A309" s="425">
        <v>629543</v>
      </c>
      <c r="B309" s="425" t="s">
        <v>541</v>
      </c>
      <c r="C309" s="296" t="s">
        <v>1201</v>
      </c>
      <c r="D309" s="296"/>
      <c r="E309" s="386"/>
      <c r="F309" s="296">
        <v>19</v>
      </c>
      <c r="G309" s="386">
        <v>45016</v>
      </c>
      <c r="H309" s="296" t="s">
        <v>1201</v>
      </c>
      <c r="I309" s="386">
        <v>45077</v>
      </c>
      <c r="J309" s="296" t="s">
        <v>1201</v>
      </c>
      <c r="K309" s="296" t="s">
        <v>1201</v>
      </c>
      <c r="L309" s="296" t="s">
        <v>1201</v>
      </c>
      <c r="M309" s="296" t="s">
        <v>1201</v>
      </c>
      <c r="N309" s="296" t="s">
        <v>1201</v>
      </c>
      <c r="O309" s="296" t="s">
        <v>1201</v>
      </c>
      <c r="P309" s="296" t="s">
        <v>1201</v>
      </c>
      <c r="Q309" s="296" t="s">
        <v>1201</v>
      </c>
      <c r="R309" s="296" t="s">
        <v>1201</v>
      </c>
      <c r="S309" s="296" t="s">
        <v>1200</v>
      </c>
      <c r="T309" s="296" t="s">
        <v>1200</v>
      </c>
      <c r="U309" s="296" t="s">
        <v>1200</v>
      </c>
      <c r="V309" s="296" t="s">
        <v>1201</v>
      </c>
      <c r="W309" s="296" t="s">
        <v>1200</v>
      </c>
      <c r="X309" s="46" t="s">
        <v>1200</v>
      </c>
      <c r="Y309" s="46" t="s">
        <v>1200</v>
      </c>
      <c r="Z309" s="46" t="s">
        <v>1200</v>
      </c>
      <c r="AA309" s="46" t="s">
        <v>1200</v>
      </c>
      <c r="AB309" s="46" t="s">
        <v>1200</v>
      </c>
      <c r="AC309" s="46" t="s">
        <v>1200</v>
      </c>
      <c r="AD309" s="46" t="s">
        <v>1200</v>
      </c>
    </row>
    <row r="310" spans="1:30" x14ac:dyDescent="0.2">
      <c r="A310" s="425">
        <v>635623</v>
      </c>
      <c r="B310" s="425" t="s">
        <v>542</v>
      </c>
      <c r="C310" s="296"/>
      <c r="D310" s="296" t="s">
        <v>1201</v>
      </c>
      <c r="E310" s="386"/>
      <c r="F310" s="296">
        <v>20</v>
      </c>
      <c r="G310" s="386">
        <v>45016</v>
      </c>
      <c r="H310" s="296" t="s">
        <v>1201</v>
      </c>
      <c r="I310" s="386">
        <v>45077</v>
      </c>
      <c r="J310" s="296" t="s">
        <v>1200</v>
      </c>
      <c r="K310" s="296" t="s">
        <v>1200</v>
      </c>
      <c r="L310" s="296" t="s">
        <v>1200</v>
      </c>
      <c r="M310" s="296" t="s">
        <v>1200</v>
      </c>
      <c r="N310" s="296" t="s">
        <v>1200</v>
      </c>
      <c r="O310" s="296" t="s">
        <v>1200</v>
      </c>
      <c r="P310" s="296" t="s">
        <v>1200</v>
      </c>
      <c r="Q310" s="296" t="s">
        <v>1200</v>
      </c>
      <c r="R310" s="296" t="s">
        <v>1200</v>
      </c>
      <c r="S310" s="296" t="s">
        <v>1200</v>
      </c>
      <c r="T310" s="296" t="s">
        <v>1200</v>
      </c>
      <c r="U310" s="296" t="s">
        <v>1200</v>
      </c>
      <c r="V310" s="296" t="s">
        <v>1200</v>
      </c>
      <c r="W310" s="296" t="s">
        <v>1200</v>
      </c>
      <c r="X310" s="46" t="s">
        <v>1200</v>
      </c>
      <c r="Y310" s="46" t="s">
        <v>1200</v>
      </c>
      <c r="Z310" s="46" t="s">
        <v>1200</v>
      </c>
      <c r="AA310" s="46" t="s">
        <v>1200</v>
      </c>
      <c r="AB310" s="46" t="s">
        <v>1200</v>
      </c>
      <c r="AC310" s="46" t="s">
        <v>1200</v>
      </c>
      <c r="AD310" s="46" t="s">
        <v>1200</v>
      </c>
    </row>
    <row r="311" spans="1:30" x14ac:dyDescent="0.2">
      <c r="A311" s="425">
        <v>639633</v>
      </c>
      <c r="B311" s="425" t="s">
        <v>543</v>
      </c>
      <c r="C311" s="296"/>
      <c r="D311" s="296"/>
      <c r="E311" s="386"/>
      <c r="F311" s="296">
        <v>21</v>
      </c>
      <c r="G311" s="386">
        <v>45016</v>
      </c>
      <c r="H311" s="296" t="s">
        <v>1200</v>
      </c>
      <c r="I311" s="386">
        <v>45077</v>
      </c>
      <c r="J311" s="296" t="s">
        <v>1201</v>
      </c>
      <c r="K311" s="296" t="s">
        <v>1201</v>
      </c>
      <c r="L311" s="296" t="s">
        <v>1201</v>
      </c>
      <c r="M311" s="296" t="s">
        <v>1201</v>
      </c>
      <c r="N311" s="296" t="s">
        <v>1201</v>
      </c>
      <c r="O311" s="296" t="s">
        <v>1200</v>
      </c>
      <c r="P311" s="296" t="s">
        <v>1201</v>
      </c>
      <c r="Q311" s="296" t="s">
        <v>1201</v>
      </c>
      <c r="R311" s="296" t="s">
        <v>1201</v>
      </c>
      <c r="S311" s="296" t="s">
        <v>1200</v>
      </c>
      <c r="T311" s="296" t="s">
        <v>1201</v>
      </c>
      <c r="U311" s="296" t="s">
        <v>1201</v>
      </c>
      <c r="V311" s="296" t="s">
        <v>1200</v>
      </c>
      <c r="W311" s="296" t="s">
        <v>1200</v>
      </c>
      <c r="X311" s="46" t="s">
        <v>1200</v>
      </c>
      <c r="Y311" s="46" t="s">
        <v>1200</v>
      </c>
      <c r="Z311" s="46" t="s">
        <v>1200</v>
      </c>
      <c r="AA311" s="46" t="s">
        <v>1200</v>
      </c>
      <c r="AB311" s="46" t="s">
        <v>1200</v>
      </c>
      <c r="AC311" s="46" t="s">
        <v>1200</v>
      </c>
      <c r="AD311" s="46" t="s">
        <v>1200</v>
      </c>
    </row>
    <row r="312" spans="1:30" x14ac:dyDescent="0.2">
      <c r="A312" s="425">
        <v>642298</v>
      </c>
      <c r="B312" s="425" t="s">
        <v>544</v>
      </c>
      <c r="C312" s="296"/>
      <c r="D312" s="296" t="s">
        <v>1201</v>
      </c>
      <c r="E312" s="386"/>
      <c r="F312" s="296">
        <v>20</v>
      </c>
      <c r="G312" s="386">
        <v>45016</v>
      </c>
      <c r="H312" s="296" t="s">
        <v>1201</v>
      </c>
      <c r="I312" s="386">
        <v>45077</v>
      </c>
      <c r="J312" s="296" t="s">
        <v>1201</v>
      </c>
      <c r="K312" s="296" t="s">
        <v>1201</v>
      </c>
      <c r="L312" s="296" t="s">
        <v>1201</v>
      </c>
      <c r="M312" s="296" t="s">
        <v>1201</v>
      </c>
      <c r="N312" s="296" t="s">
        <v>1201</v>
      </c>
      <c r="O312" s="296" t="s">
        <v>1201</v>
      </c>
      <c r="P312" s="296" t="s">
        <v>1201</v>
      </c>
      <c r="Q312" s="296" t="s">
        <v>1201</v>
      </c>
      <c r="R312" s="296" t="s">
        <v>1201</v>
      </c>
      <c r="S312" s="296" t="s">
        <v>1200</v>
      </c>
      <c r="T312" s="296" t="s">
        <v>1201</v>
      </c>
      <c r="U312" s="296" t="s">
        <v>1200</v>
      </c>
      <c r="V312" s="296" t="s">
        <v>1201</v>
      </c>
      <c r="W312" s="296" t="s">
        <v>1200</v>
      </c>
      <c r="X312" s="46" t="s">
        <v>1200</v>
      </c>
      <c r="Y312" s="46" t="s">
        <v>1200</v>
      </c>
      <c r="Z312" s="46" t="s">
        <v>1200</v>
      </c>
      <c r="AA312" s="46" t="s">
        <v>1200</v>
      </c>
      <c r="AB312" s="46" t="s">
        <v>1200</v>
      </c>
      <c r="AC312" s="46" t="s">
        <v>1200</v>
      </c>
      <c r="AD312" s="46" t="s">
        <v>1200</v>
      </c>
    </row>
    <row r="313" spans="1:30" x14ac:dyDescent="0.2">
      <c r="A313" s="425">
        <v>643700</v>
      </c>
      <c r="B313" s="425" t="s">
        <v>545</v>
      </c>
      <c r="C313" s="296"/>
      <c r="D313" s="296" t="s">
        <v>1201</v>
      </c>
      <c r="E313" s="386"/>
      <c r="F313" s="296">
        <v>20</v>
      </c>
      <c r="G313" s="386">
        <v>45016</v>
      </c>
      <c r="H313" s="296" t="s">
        <v>1201</v>
      </c>
      <c r="I313" s="386">
        <v>45077</v>
      </c>
      <c r="J313" s="296" t="s">
        <v>1201</v>
      </c>
      <c r="K313" s="296" t="s">
        <v>1201</v>
      </c>
      <c r="L313" s="296" t="s">
        <v>1201</v>
      </c>
      <c r="M313" s="296" t="s">
        <v>1201</v>
      </c>
      <c r="N313" s="296" t="s">
        <v>1201</v>
      </c>
      <c r="O313" s="296" t="s">
        <v>1200</v>
      </c>
      <c r="P313" s="296" t="s">
        <v>1201</v>
      </c>
      <c r="Q313" s="296" t="s">
        <v>1201</v>
      </c>
      <c r="R313" s="296" t="s">
        <v>1201</v>
      </c>
      <c r="S313" s="296" t="s">
        <v>1200</v>
      </c>
      <c r="T313" s="296" t="s">
        <v>1201</v>
      </c>
      <c r="U313" s="296" t="s">
        <v>1200</v>
      </c>
      <c r="V313" s="296" t="s">
        <v>1200</v>
      </c>
      <c r="W313" s="296" t="s">
        <v>1200</v>
      </c>
      <c r="X313" s="46" t="s">
        <v>1200</v>
      </c>
      <c r="Y313" s="46" t="s">
        <v>1200</v>
      </c>
      <c r="Z313" s="46" t="s">
        <v>1200</v>
      </c>
      <c r="AA313" s="46" t="s">
        <v>1200</v>
      </c>
      <c r="AB313" s="46" t="s">
        <v>1200</v>
      </c>
      <c r="AC313" s="46" t="s">
        <v>1200</v>
      </c>
      <c r="AD313" s="46" t="s">
        <v>1200</v>
      </c>
    </row>
    <row r="314" spans="1:30" x14ac:dyDescent="0.2">
      <c r="A314" s="425">
        <v>644005</v>
      </c>
      <c r="B314" s="425" t="s">
        <v>546</v>
      </c>
      <c r="C314" s="296" t="s">
        <v>1201</v>
      </c>
      <c r="D314" s="296"/>
      <c r="E314" s="386"/>
      <c r="F314" s="296">
        <v>23</v>
      </c>
      <c r="G314" s="386">
        <v>45016</v>
      </c>
      <c r="H314" s="296" t="s">
        <v>1201</v>
      </c>
      <c r="I314" s="386">
        <v>45077</v>
      </c>
      <c r="J314" s="296" t="s">
        <v>1201</v>
      </c>
      <c r="K314" s="296" t="s">
        <v>1201</v>
      </c>
      <c r="L314" s="296" t="s">
        <v>1201</v>
      </c>
      <c r="M314" s="296" t="s">
        <v>1201</v>
      </c>
      <c r="N314" s="296" t="s">
        <v>1201</v>
      </c>
      <c r="O314" s="296" t="s">
        <v>1201</v>
      </c>
      <c r="P314" s="296" t="s">
        <v>1201</v>
      </c>
      <c r="Q314" s="296" t="s">
        <v>1201</v>
      </c>
      <c r="R314" s="296" t="s">
        <v>1201</v>
      </c>
      <c r="S314" s="296" t="s">
        <v>1200</v>
      </c>
      <c r="T314" s="296" t="s">
        <v>1200</v>
      </c>
      <c r="U314" s="296" t="s">
        <v>1200</v>
      </c>
      <c r="V314" s="296" t="s">
        <v>1201</v>
      </c>
      <c r="W314" s="296" t="s">
        <v>1200</v>
      </c>
      <c r="X314" s="46" t="s">
        <v>1200</v>
      </c>
      <c r="Y314" s="46" t="s">
        <v>1200</v>
      </c>
      <c r="Z314" s="46" t="s">
        <v>1200</v>
      </c>
      <c r="AA314" s="46" t="s">
        <v>1200</v>
      </c>
      <c r="AB314" s="46" t="s">
        <v>1200</v>
      </c>
      <c r="AC314" s="46" t="s">
        <v>1200</v>
      </c>
      <c r="AD314" s="46" t="s">
        <v>1200</v>
      </c>
    </row>
    <row r="315" spans="1:30" x14ac:dyDescent="0.2">
      <c r="A315" s="425">
        <v>644294</v>
      </c>
      <c r="B315" s="425" t="s">
        <v>547</v>
      </c>
      <c r="C315" s="296"/>
      <c r="D315" s="296"/>
      <c r="E315" s="386"/>
      <c r="F315" s="296">
        <v>14</v>
      </c>
      <c r="G315" s="386">
        <v>45016</v>
      </c>
      <c r="H315" s="296" t="s">
        <v>1201</v>
      </c>
      <c r="I315" s="386">
        <v>45077</v>
      </c>
      <c r="J315" s="296" t="s">
        <v>1226</v>
      </c>
      <c r="K315" s="296" t="s">
        <v>1226</v>
      </c>
      <c r="L315" s="296" t="s">
        <v>1226</v>
      </c>
      <c r="M315" s="296" t="s">
        <v>1226</v>
      </c>
      <c r="N315" s="296" t="s">
        <v>1226</v>
      </c>
      <c r="O315" s="296" t="s">
        <v>1226</v>
      </c>
      <c r="P315" s="296" t="s">
        <v>1226</v>
      </c>
      <c r="Q315" s="296" t="s">
        <v>1226</v>
      </c>
      <c r="R315" s="296" t="s">
        <v>1226</v>
      </c>
      <c r="S315" s="296" t="s">
        <v>1226</v>
      </c>
      <c r="T315" s="296" t="s">
        <v>1226</v>
      </c>
      <c r="U315" s="296" t="s">
        <v>1226</v>
      </c>
      <c r="V315" s="296" t="s">
        <v>1226</v>
      </c>
      <c r="W315" s="296" t="s">
        <v>1226</v>
      </c>
      <c r="X315" s="46" t="s">
        <v>1226</v>
      </c>
      <c r="Y315" s="46" t="s">
        <v>1226</v>
      </c>
      <c r="Z315" s="46" t="s">
        <v>1226</v>
      </c>
      <c r="AA315" s="46" t="s">
        <v>1226</v>
      </c>
      <c r="AB315" s="46" t="s">
        <v>1226</v>
      </c>
      <c r="AC315" s="46" t="s">
        <v>1226</v>
      </c>
      <c r="AD315" s="46" t="s">
        <v>1226</v>
      </c>
    </row>
    <row r="316" spans="1:30" x14ac:dyDescent="0.2">
      <c r="A316" s="425">
        <v>645952</v>
      </c>
      <c r="B316" s="425" t="s">
        <v>82</v>
      </c>
      <c r="C316" s="296"/>
      <c r="D316" s="296" t="s">
        <v>1201</v>
      </c>
      <c r="E316" s="386"/>
      <c r="F316" s="296">
        <v>19</v>
      </c>
      <c r="G316" s="386">
        <v>45016</v>
      </c>
      <c r="H316" s="296" t="s">
        <v>1201</v>
      </c>
      <c r="I316" s="386">
        <v>45077</v>
      </c>
      <c r="J316" s="296" t="s">
        <v>1201</v>
      </c>
      <c r="K316" s="296" t="s">
        <v>1201</v>
      </c>
      <c r="L316" s="296" t="s">
        <v>1200</v>
      </c>
      <c r="M316" s="296" t="s">
        <v>1200</v>
      </c>
      <c r="N316" s="296" t="s">
        <v>1201</v>
      </c>
      <c r="O316" s="296" t="s">
        <v>1200</v>
      </c>
      <c r="P316" s="296" t="s">
        <v>1201</v>
      </c>
      <c r="Q316" s="296" t="s">
        <v>1201</v>
      </c>
      <c r="R316" s="296" t="s">
        <v>1200</v>
      </c>
      <c r="S316" s="296" t="s">
        <v>1200</v>
      </c>
      <c r="T316" s="296" t="s">
        <v>1201</v>
      </c>
      <c r="U316" s="296" t="s">
        <v>1200</v>
      </c>
      <c r="V316" s="296" t="s">
        <v>1200</v>
      </c>
      <c r="W316" s="296" t="s">
        <v>1200</v>
      </c>
      <c r="X316" s="46" t="s">
        <v>1200</v>
      </c>
      <c r="Y316" s="46" t="s">
        <v>1200</v>
      </c>
      <c r="Z316" s="46" t="s">
        <v>1200</v>
      </c>
      <c r="AA316" s="46" t="s">
        <v>1200</v>
      </c>
      <c r="AB316" s="46" t="s">
        <v>1200</v>
      </c>
      <c r="AC316" s="46" t="s">
        <v>1200</v>
      </c>
      <c r="AD316" s="46" t="s">
        <v>1200</v>
      </c>
    </row>
    <row r="317" spans="1:30" x14ac:dyDescent="0.2">
      <c r="A317" s="425">
        <v>647669</v>
      </c>
      <c r="B317" s="425" t="s">
        <v>548</v>
      </c>
      <c r="C317" s="296"/>
      <c r="D317" s="296"/>
      <c r="E317" s="386"/>
      <c r="F317" s="296">
        <v>19</v>
      </c>
      <c r="G317" s="386">
        <v>45016</v>
      </c>
      <c r="H317" s="296" t="s">
        <v>1200</v>
      </c>
      <c r="I317" s="386">
        <v>45077</v>
      </c>
      <c r="J317" s="296" t="s">
        <v>1201</v>
      </c>
      <c r="K317" s="296" t="s">
        <v>1201</v>
      </c>
      <c r="L317" s="296" t="s">
        <v>1201</v>
      </c>
      <c r="M317" s="296" t="s">
        <v>1200</v>
      </c>
      <c r="N317" s="296" t="s">
        <v>1200</v>
      </c>
      <c r="O317" s="296" t="s">
        <v>1200</v>
      </c>
      <c r="P317" s="296" t="s">
        <v>1200</v>
      </c>
      <c r="Q317" s="296" t="s">
        <v>1200</v>
      </c>
      <c r="R317" s="296" t="s">
        <v>1200</v>
      </c>
      <c r="S317" s="296" t="s">
        <v>1200</v>
      </c>
      <c r="T317" s="296" t="s">
        <v>1200</v>
      </c>
      <c r="U317" s="296" t="s">
        <v>1201</v>
      </c>
      <c r="V317" s="296" t="s">
        <v>1200</v>
      </c>
      <c r="W317" s="296" t="s">
        <v>1200</v>
      </c>
      <c r="X317" s="46" t="s">
        <v>1200</v>
      </c>
      <c r="Y317" s="46" t="s">
        <v>1200</v>
      </c>
      <c r="Z317" s="46" t="s">
        <v>1200</v>
      </c>
      <c r="AA317" s="46" t="s">
        <v>1200</v>
      </c>
      <c r="AB317" s="46" t="s">
        <v>1200</v>
      </c>
      <c r="AC317" s="46" t="s">
        <v>1200</v>
      </c>
      <c r="AD317" s="46" t="s">
        <v>1200</v>
      </c>
    </row>
    <row r="318" spans="1:30" x14ac:dyDescent="0.2">
      <c r="A318" s="425">
        <v>648964</v>
      </c>
      <c r="B318" s="425" t="s">
        <v>549</v>
      </c>
      <c r="C318" s="296"/>
      <c r="D318" s="296" t="s">
        <v>1201</v>
      </c>
      <c r="E318" s="386"/>
      <c r="F318" s="296">
        <v>20</v>
      </c>
      <c r="G318" s="386">
        <v>45016</v>
      </c>
      <c r="H318" s="296" t="s">
        <v>1201</v>
      </c>
      <c r="I318" s="386">
        <v>44985</v>
      </c>
      <c r="J318" s="296" t="s">
        <v>1201</v>
      </c>
      <c r="K318" s="296" t="s">
        <v>1201</v>
      </c>
      <c r="L318" s="296" t="s">
        <v>1200</v>
      </c>
      <c r="M318" s="296" t="s">
        <v>1200</v>
      </c>
      <c r="N318" s="296" t="s">
        <v>1201</v>
      </c>
      <c r="O318" s="296" t="s">
        <v>1200</v>
      </c>
      <c r="P318" s="296" t="s">
        <v>1200</v>
      </c>
      <c r="Q318" s="296" t="s">
        <v>1201</v>
      </c>
      <c r="R318" s="296" t="s">
        <v>1200</v>
      </c>
      <c r="S318" s="296" t="s">
        <v>1200</v>
      </c>
      <c r="T318" s="296" t="s">
        <v>1200</v>
      </c>
      <c r="U318" s="296" t="s">
        <v>1200</v>
      </c>
      <c r="V318" s="296" t="s">
        <v>1200</v>
      </c>
      <c r="W318" s="296" t="s">
        <v>1200</v>
      </c>
      <c r="X318" s="46" t="s">
        <v>1200</v>
      </c>
      <c r="Y318" s="46" t="s">
        <v>1200</v>
      </c>
      <c r="Z318" s="46" t="s">
        <v>1200</v>
      </c>
      <c r="AA318" s="46" t="s">
        <v>1200</v>
      </c>
      <c r="AB318" s="46" t="s">
        <v>1200</v>
      </c>
      <c r="AC318" s="46" t="s">
        <v>1200</v>
      </c>
      <c r="AD318" s="46" t="s">
        <v>1200</v>
      </c>
    </row>
    <row r="319" spans="1:30" x14ac:dyDescent="0.2">
      <c r="A319" s="425">
        <v>651679</v>
      </c>
      <c r="B319" s="425" t="s">
        <v>550</v>
      </c>
      <c r="C319" s="296"/>
      <c r="D319" s="296"/>
      <c r="E319" s="386"/>
      <c r="F319" s="296">
        <v>17</v>
      </c>
      <c r="G319" s="386">
        <v>45016</v>
      </c>
      <c r="H319" s="296" t="s">
        <v>1201</v>
      </c>
      <c r="I319" s="386">
        <v>44985</v>
      </c>
      <c r="J319" s="296" t="s">
        <v>1201</v>
      </c>
      <c r="K319" s="296" t="s">
        <v>1201</v>
      </c>
      <c r="L319" s="296" t="s">
        <v>1201</v>
      </c>
      <c r="M319" s="296" t="s">
        <v>1201</v>
      </c>
      <c r="N319" s="296" t="s">
        <v>1201</v>
      </c>
      <c r="O319" s="296" t="s">
        <v>1200</v>
      </c>
      <c r="P319" s="296" t="s">
        <v>1201</v>
      </c>
      <c r="Q319" s="296" t="s">
        <v>1201</v>
      </c>
      <c r="R319" s="296" t="s">
        <v>1201</v>
      </c>
      <c r="S319" s="296" t="s">
        <v>1200</v>
      </c>
      <c r="T319" s="296" t="s">
        <v>1201</v>
      </c>
      <c r="U319" s="296" t="s">
        <v>1201</v>
      </c>
      <c r="V319" s="296" t="s">
        <v>1200</v>
      </c>
      <c r="W319" s="296" t="s">
        <v>1200</v>
      </c>
      <c r="X319" s="46" t="s">
        <v>1200</v>
      </c>
      <c r="Y319" s="46" t="s">
        <v>1200</v>
      </c>
      <c r="Z319" s="46" t="s">
        <v>1200</v>
      </c>
      <c r="AA319" s="46" t="s">
        <v>1200</v>
      </c>
      <c r="AB319" s="46" t="s">
        <v>1200</v>
      </c>
      <c r="AC319" s="46" t="s">
        <v>1200</v>
      </c>
      <c r="AD319" s="46" t="s">
        <v>1200</v>
      </c>
    </row>
    <row r="320" spans="1:30" x14ac:dyDescent="0.2">
      <c r="A320" s="425">
        <v>653097</v>
      </c>
      <c r="B320" s="425" t="s">
        <v>551</v>
      </c>
      <c r="C320" s="296"/>
      <c r="D320" s="296"/>
      <c r="E320" s="386"/>
      <c r="F320" s="296">
        <v>26</v>
      </c>
      <c r="G320" s="386">
        <v>45016</v>
      </c>
      <c r="H320" s="296" t="s">
        <v>1201</v>
      </c>
      <c r="I320" s="386">
        <v>45077</v>
      </c>
      <c r="J320" s="296" t="s">
        <v>1201</v>
      </c>
      <c r="K320" s="296" t="s">
        <v>1201</v>
      </c>
      <c r="L320" s="296" t="s">
        <v>1200</v>
      </c>
      <c r="M320" s="296" t="s">
        <v>1200</v>
      </c>
      <c r="N320" s="296" t="s">
        <v>1201</v>
      </c>
      <c r="O320" s="296" t="s">
        <v>1200</v>
      </c>
      <c r="P320" s="296" t="s">
        <v>1200</v>
      </c>
      <c r="Q320" s="296" t="s">
        <v>1201</v>
      </c>
      <c r="R320" s="296" t="s">
        <v>1200</v>
      </c>
      <c r="S320" s="296" t="s">
        <v>1200</v>
      </c>
      <c r="T320" s="296" t="s">
        <v>1200</v>
      </c>
      <c r="U320" s="296" t="s">
        <v>1200</v>
      </c>
      <c r="V320" s="296" t="s">
        <v>1200</v>
      </c>
      <c r="W320" s="296" t="s">
        <v>1200</v>
      </c>
      <c r="X320" s="46" t="s">
        <v>1200</v>
      </c>
      <c r="Y320" s="46" t="s">
        <v>1200</v>
      </c>
      <c r="Z320" s="46" t="s">
        <v>1200</v>
      </c>
      <c r="AA320" s="46" t="s">
        <v>1200</v>
      </c>
      <c r="AB320" s="46" t="s">
        <v>1200</v>
      </c>
      <c r="AC320" s="46" t="s">
        <v>1200</v>
      </c>
      <c r="AD320" s="46" t="s">
        <v>1200</v>
      </c>
    </row>
    <row r="321" spans="1:30" x14ac:dyDescent="0.2">
      <c r="A321" s="425">
        <v>654459</v>
      </c>
      <c r="B321" s="425" t="s">
        <v>552</v>
      </c>
      <c r="C321" s="296"/>
      <c r="D321" s="296" t="s">
        <v>1201</v>
      </c>
      <c r="E321" s="386"/>
      <c r="F321" s="296">
        <v>18</v>
      </c>
      <c r="G321" s="386">
        <v>45016</v>
      </c>
      <c r="H321" s="296" t="s">
        <v>1201</v>
      </c>
      <c r="I321" s="386">
        <v>45077</v>
      </c>
      <c r="J321" s="296" t="s">
        <v>1201</v>
      </c>
      <c r="K321" s="296" t="s">
        <v>1201</v>
      </c>
      <c r="L321" s="296" t="s">
        <v>1201</v>
      </c>
      <c r="M321" s="296" t="s">
        <v>1200</v>
      </c>
      <c r="N321" s="296" t="s">
        <v>1201</v>
      </c>
      <c r="O321" s="296" t="s">
        <v>1200</v>
      </c>
      <c r="P321" s="296" t="s">
        <v>1200</v>
      </c>
      <c r="Q321" s="296" t="s">
        <v>1200</v>
      </c>
      <c r="R321" s="296" t="s">
        <v>1201</v>
      </c>
      <c r="S321" s="296" t="s">
        <v>1200</v>
      </c>
      <c r="T321" s="296" t="s">
        <v>1201</v>
      </c>
      <c r="U321" s="296" t="s">
        <v>1200</v>
      </c>
      <c r="V321" s="296" t="s">
        <v>1200</v>
      </c>
      <c r="W321" s="296" t="s">
        <v>1200</v>
      </c>
      <c r="X321" s="46" t="s">
        <v>1200</v>
      </c>
      <c r="Y321" s="46" t="s">
        <v>1200</v>
      </c>
      <c r="Z321" s="46" t="s">
        <v>1200</v>
      </c>
      <c r="AA321" s="46" t="s">
        <v>1200</v>
      </c>
      <c r="AB321" s="46" t="s">
        <v>1200</v>
      </c>
      <c r="AC321" s="46" t="s">
        <v>1200</v>
      </c>
      <c r="AD321" s="46" t="s">
        <v>1200</v>
      </c>
    </row>
    <row r="322" spans="1:30" x14ac:dyDescent="0.2">
      <c r="A322" s="425">
        <v>658997</v>
      </c>
      <c r="B322" s="425" t="s">
        <v>553</v>
      </c>
      <c r="C322" s="296"/>
      <c r="D322" s="296" t="s">
        <v>1201</v>
      </c>
      <c r="E322" s="386"/>
      <c r="F322" s="296">
        <v>20</v>
      </c>
      <c r="G322" s="386">
        <v>45016</v>
      </c>
      <c r="H322" s="296" t="s">
        <v>1201</v>
      </c>
      <c r="I322" s="386">
        <v>45077</v>
      </c>
      <c r="J322" s="296" t="s">
        <v>1201</v>
      </c>
      <c r="K322" s="296" t="s">
        <v>1201</v>
      </c>
      <c r="L322" s="296" t="s">
        <v>1200</v>
      </c>
      <c r="M322" s="296" t="s">
        <v>1200</v>
      </c>
      <c r="N322" s="296" t="s">
        <v>1201</v>
      </c>
      <c r="O322" s="296" t="s">
        <v>1200</v>
      </c>
      <c r="P322" s="296" t="s">
        <v>1201</v>
      </c>
      <c r="Q322" s="296" t="s">
        <v>1201</v>
      </c>
      <c r="R322" s="296" t="s">
        <v>1200</v>
      </c>
      <c r="S322" s="296" t="s">
        <v>1200</v>
      </c>
      <c r="T322" s="296" t="s">
        <v>1201</v>
      </c>
      <c r="U322" s="296" t="s">
        <v>1200</v>
      </c>
      <c r="V322" s="296" t="s">
        <v>1200</v>
      </c>
      <c r="W322" s="296" t="s">
        <v>1200</v>
      </c>
      <c r="X322" s="46" t="s">
        <v>1200</v>
      </c>
      <c r="Y322" s="46" t="s">
        <v>1200</v>
      </c>
      <c r="Z322" s="46" t="s">
        <v>1200</v>
      </c>
      <c r="AA322" s="46" t="s">
        <v>1200</v>
      </c>
      <c r="AB322" s="46" t="s">
        <v>1200</v>
      </c>
      <c r="AC322" s="46" t="s">
        <v>1200</v>
      </c>
      <c r="AD322" s="46" t="s">
        <v>1200</v>
      </c>
    </row>
    <row r="323" spans="1:30" x14ac:dyDescent="0.2">
      <c r="A323" s="425">
        <v>660704</v>
      </c>
      <c r="B323" s="425" t="s">
        <v>554</v>
      </c>
      <c r="C323" s="296"/>
      <c r="D323" s="296"/>
      <c r="E323" s="386" t="s">
        <v>1201</v>
      </c>
      <c r="F323" s="296">
        <v>24</v>
      </c>
      <c r="G323" s="386">
        <v>45016</v>
      </c>
      <c r="H323" s="296" t="s">
        <v>1200</v>
      </c>
      <c r="I323" s="386">
        <v>44985</v>
      </c>
      <c r="J323" s="296" t="s">
        <v>1201</v>
      </c>
      <c r="K323" s="296" t="s">
        <v>1201</v>
      </c>
      <c r="L323" s="296" t="s">
        <v>1201</v>
      </c>
      <c r="M323" s="296" t="s">
        <v>1200</v>
      </c>
      <c r="N323" s="296" t="s">
        <v>1201</v>
      </c>
      <c r="O323" s="296" t="s">
        <v>1201</v>
      </c>
      <c r="P323" s="296" t="s">
        <v>1200</v>
      </c>
      <c r="Q323" s="296" t="s">
        <v>1201</v>
      </c>
      <c r="R323" s="296" t="s">
        <v>1200</v>
      </c>
      <c r="S323" s="296" t="s">
        <v>1200</v>
      </c>
      <c r="T323" s="296" t="s">
        <v>1201</v>
      </c>
      <c r="U323" s="296" t="s">
        <v>1200</v>
      </c>
      <c r="V323" s="296" t="s">
        <v>1200</v>
      </c>
      <c r="W323" s="296" t="s">
        <v>1200</v>
      </c>
      <c r="X323" s="46" t="s">
        <v>1201</v>
      </c>
      <c r="Y323" s="46" t="s">
        <v>1200</v>
      </c>
      <c r="Z323" s="46" t="s">
        <v>1201</v>
      </c>
      <c r="AA323" s="46" t="s">
        <v>1200</v>
      </c>
      <c r="AB323" s="46" t="s">
        <v>1201</v>
      </c>
      <c r="AC323" s="46" t="s">
        <v>1200</v>
      </c>
      <c r="AD323" s="46" t="s">
        <v>1201</v>
      </c>
    </row>
    <row r="324" spans="1:30" x14ac:dyDescent="0.2">
      <c r="A324" s="425">
        <v>660829</v>
      </c>
      <c r="B324" s="425" t="s">
        <v>555</v>
      </c>
      <c r="C324" s="296"/>
      <c r="D324" s="296" t="s">
        <v>1201</v>
      </c>
      <c r="E324" s="386"/>
      <c r="F324" s="296">
        <v>19</v>
      </c>
      <c r="G324" s="386">
        <v>45016</v>
      </c>
      <c r="H324" s="296" t="s">
        <v>1200</v>
      </c>
      <c r="I324" s="386">
        <v>44985</v>
      </c>
      <c r="J324" s="296" t="s">
        <v>1201</v>
      </c>
      <c r="K324" s="296" t="s">
        <v>1201</v>
      </c>
      <c r="L324" s="296" t="s">
        <v>1201</v>
      </c>
      <c r="M324" s="296" t="s">
        <v>1201</v>
      </c>
      <c r="N324" s="296" t="s">
        <v>1201</v>
      </c>
      <c r="O324" s="296" t="s">
        <v>1201</v>
      </c>
      <c r="P324" s="296" t="s">
        <v>1201</v>
      </c>
      <c r="Q324" s="296" t="s">
        <v>1201</v>
      </c>
      <c r="R324" s="296" t="s">
        <v>1201</v>
      </c>
      <c r="S324" s="296" t="s">
        <v>1200</v>
      </c>
      <c r="T324" s="296" t="s">
        <v>1201</v>
      </c>
      <c r="U324" s="296" t="s">
        <v>1200</v>
      </c>
      <c r="V324" s="296" t="s">
        <v>1201</v>
      </c>
      <c r="W324" s="296" t="s">
        <v>1200</v>
      </c>
      <c r="X324" s="46" t="s">
        <v>1200</v>
      </c>
      <c r="Y324" s="46" t="s">
        <v>1200</v>
      </c>
      <c r="Z324" s="46" t="s">
        <v>1200</v>
      </c>
      <c r="AA324" s="46" t="s">
        <v>1200</v>
      </c>
      <c r="AB324" s="46" t="s">
        <v>1200</v>
      </c>
      <c r="AC324" s="46" t="s">
        <v>1200</v>
      </c>
      <c r="AD324" s="46" t="s">
        <v>1200</v>
      </c>
    </row>
    <row r="325" spans="1:30" x14ac:dyDescent="0.2">
      <c r="A325" s="425">
        <v>661066</v>
      </c>
      <c r="B325" s="425" t="s">
        <v>556</v>
      </c>
      <c r="C325" s="296"/>
      <c r="D325" s="296"/>
      <c r="E325" s="386"/>
      <c r="F325" s="296">
        <v>24</v>
      </c>
      <c r="G325" s="386">
        <v>45016</v>
      </c>
      <c r="H325" s="296" t="s">
        <v>1200</v>
      </c>
      <c r="I325" s="386">
        <v>45077</v>
      </c>
      <c r="J325" s="296" t="s">
        <v>1201</v>
      </c>
      <c r="K325" s="296" t="s">
        <v>1201</v>
      </c>
      <c r="L325" s="296" t="s">
        <v>1201</v>
      </c>
      <c r="M325" s="296" t="s">
        <v>1200</v>
      </c>
      <c r="N325" s="296" t="s">
        <v>1200</v>
      </c>
      <c r="O325" s="296" t="s">
        <v>1200</v>
      </c>
      <c r="P325" s="296" t="s">
        <v>1200</v>
      </c>
      <c r="Q325" s="296" t="s">
        <v>1200</v>
      </c>
      <c r="R325" s="296" t="s">
        <v>1200</v>
      </c>
      <c r="S325" s="296" t="s">
        <v>1200</v>
      </c>
      <c r="T325" s="296" t="s">
        <v>1200</v>
      </c>
      <c r="U325" s="296" t="s">
        <v>1201</v>
      </c>
      <c r="V325" s="296" t="s">
        <v>1200</v>
      </c>
      <c r="W325" s="296" t="s">
        <v>1200</v>
      </c>
      <c r="X325" s="46" t="s">
        <v>1200</v>
      </c>
      <c r="Y325" s="46" t="s">
        <v>1200</v>
      </c>
      <c r="Z325" s="46" t="s">
        <v>1200</v>
      </c>
      <c r="AA325" s="46" t="s">
        <v>1200</v>
      </c>
      <c r="AB325" s="46" t="s">
        <v>1200</v>
      </c>
      <c r="AC325" s="46" t="s">
        <v>1200</v>
      </c>
      <c r="AD325" s="46" t="s">
        <v>1200</v>
      </c>
    </row>
    <row r="326" spans="1:30" x14ac:dyDescent="0.2">
      <c r="A326" s="425">
        <v>664482</v>
      </c>
      <c r="B326" s="425" t="s">
        <v>557</v>
      </c>
      <c r="C326" s="296"/>
      <c r="D326" s="296" t="s">
        <v>1201</v>
      </c>
      <c r="E326" s="386"/>
      <c r="F326" s="296">
        <v>19</v>
      </c>
      <c r="G326" s="386">
        <v>45016</v>
      </c>
      <c r="H326" s="296" t="s">
        <v>1201</v>
      </c>
      <c r="I326" s="386">
        <v>45077</v>
      </c>
      <c r="J326" s="296" t="s">
        <v>1201</v>
      </c>
      <c r="K326" s="296" t="s">
        <v>1201</v>
      </c>
      <c r="L326" s="296" t="s">
        <v>1201</v>
      </c>
      <c r="M326" s="296" t="s">
        <v>1201</v>
      </c>
      <c r="N326" s="296" t="s">
        <v>1201</v>
      </c>
      <c r="O326" s="296" t="s">
        <v>1200</v>
      </c>
      <c r="P326" s="296" t="s">
        <v>1201</v>
      </c>
      <c r="Q326" s="296" t="s">
        <v>1201</v>
      </c>
      <c r="R326" s="296" t="s">
        <v>1200</v>
      </c>
      <c r="S326" s="296" t="s">
        <v>1201</v>
      </c>
      <c r="T326" s="296" t="s">
        <v>1201</v>
      </c>
      <c r="U326" s="296" t="s">
        <v>1200</v>
      </c>
      <c r="V326" s="296" t="s">
        <v>1200</v>
      </c>
      <c r="W326" s="296" t="s">
        <v>1200</v>
      </c>
      <c r="X326" s="46" t="s">
        <v>1200</v>
      </c>
      <c r="Y326" s="46" t="s">
        <v>1200</v>
      </c>
      <c r="Z326" s="46" t="s">
        <v>1200</v>
      </c>
      <c r="AA326" s="46" t="s">
        <v>1200</v>
      </c>
      <c r="AB326" s="46" t="s">
        <v>1200</v>
      </c>
      <c r="AC326" s="46" t="s">
        <v>1200</v>
      </c>
      <c r="AD326" s="46" t="s">
        <v>1200</v>
      </c>
    </row>
    <row r="327" spans="1:30" x14ac:dyDescent="0.2">
      <c r="A327" s="425">
        <v>666370</v>
      </c>
      <c r="B327" s="425" t="s">
        <v>1183</v>
      </c>
      <c r="C327" s="296"/>
      <c r="D327" s="296"/>
      <c r="E327" s="386"/>
      <c r="F327" s="296">
        <v>23</v>
      </c>
      <c r="G327" s="386">
        <v>45016</v>
      </c>
      <c r="H327" s="296" t="s">
        <v>1201</v>
      </c>
      <c r="I327" s="386">
        <v>45077</v>
      </c>
      <c r="J327" s="296" t="s">
        <v>1226</v>
      </c>
      <c r="K327" s="296" t="s">
        <v>1226</v>
      </c>
      <c r="L327" s="296" t="s">
        <v>1226</v>
      </c>
      <c r="M327" s="296" t="s">
        <v>1226</v>
      </c>
      <c r="N327" s="296" t="s">
        <v>1226</v>
      </c>
      <c r="O327" s="296" t="s">
        <v>1226</v>
      </c>
      <c r="P327" s="296" t="s">
        <v>1226</v>
      </c>
      <c r="Q327" s="296" t="s">
        <v>1226</v>
      </c>
      <c r="R327" s="296" t="s">
        <v>1226</v>
      </c>
      <c r="S327" s="296" t="s">
        <v>1226</v>
      </c>
      <c r="T327" s="296" t="s">
        <v>1226</v>
      </c>
      <c r="U327" s="296" t="s">
        <v>1226</v>
      </c>
      <c r="V327" s="296" t="s">
        <v>1226</v>
      </c>
      <c r="W327" s="296" t="s">
        <v>1226</v>
      </c>
      <c r="X327" s="46" t="s">
        <v>1226</v>
      </c>
      <c r="Y327" s="46" t="s">
        <v>1226</v>
      </c>
      <c r="Z327" s="46" t="s">
        <v>1226</v>
      </c>
      <c r="AA327" s="46" t="s">
        <v>1226</v>
      </c>
      <c r="AB327" s="46" t="s">
        <v>1226</v>
      </c>
      <c r="AC327" s="46" t="s">
        <v>1226</v>
      </c>
      <c r="AD327" s="46" t="s">
        <v>1226</v>
      </c>
    </row>
    <row r="328" spans="1:30" x14ac:dyDescent="0.2">
      <c r="A328" s="425">
        <v>666495</v>
      </c>
      <c r="B328" s="425" t="s">
        <v>558</v>
      </c>
      <c r="C328" s="296"/>
      <c r="D328" s="296"/>
      <c r="E328" s="386"/>
      <c r="F328" s="296">
        <v>19</v>
      </c>
      <c r="G328" s="386">
        <v>45016</v>
      </c>
      <c r="H328" s="296" t="s">
        <v>1201</v>
      </c>
      <c r="I328" s="386">
        <v>45077</v>
      </c>
      <c r="J328" s="296" t="s">
        <v>1201</v>
      </c>
      <c r="K328" s="296" t="s">
        <v>1200</v>
      </c>
      <c r="L328" s="296" t="s">
        <v>1200</v>
      </c>
      <c r="M328" s="296" t="s">
        <v>1200</v>
      </c>
      <c r="N328" s="296" t="s">
        <v>1200</v>
      </c>
      <c r="O328" s="296" t="s">
        <v>1200</v>
      </c>
      <c r="P328" s="296" t="s">
        <v>1200</v>
      </c>
      <c r="Q328" s="296" t="s">
        <v>1200</v>
      </c>
      <c r="R328" s="296" t="s">
        <v>1200</v>
      </c>
      <c r="S328" s="296" t="s">
        <v>1200</v>
      </c>
      <c r="T328" s="296" t="s">
        <v>1200</v>
      </c>
      <c r="U328" s="296" t="s">
        <v>1200</v>
      </c>
      <c r="V328" s="296" t="s">
        <v>1200</v>
      </c>
      <c r="W328" s="296" t="s">
        <v>1200</v>
      </c>
      <c r="X328" s="46" t="s">
        <v>1200</v>
      </c>
      <c r="Y328" s="46" t="s">
        <v>1200</v>
      </c>
      <c r="Z328" s="46" t="s">
        <v>1200</v>
      </c>
      <c r="AA328" s="46" t="s">
        <v>1200</v>
      </c>
      <c r="AB328" s="46" t="s">
        <v>1200</v>
      </c>
      <c r="AC328" s="46" t="s">
        <v>1200</v>
      </c>
      <c r="AD328" s="46" t="s">
        <v>1200</v>
      </c>
    </row>
    <row r="329" spans="1:30" x14ac:dyDescent="0.2">
      <c r="A329" s="425">
        <v>668269</v>
      </c>
      <c r="B329" s="425" t="s">
        <v>559</v>
      </c>
      <c r="C329" s="296"/>
      <c r="D329" s="296" t="s">
        <v>1201</v>
      </c>
      <c r="E329" s="386"/>
      <c r="F329" s="296">
        <v>21</v>
      </c>
      <c r="G329" s="386">
        <v>45016</v>
      </c>
      <c r="H329" s="296" t="s">
        <v>1200</v>
      </c>
      <c r="I329" s="386">
        <v>45077</v>
      </c>
      <c r="J329" s="296" t="s">
        <v>1201</v>
      </c>
      <c r="K329" s="296" t="s">
        <v>1201</v>
      </c>
      <c r="L329" s="296" t="s">
        <v>1200</v>
      </c>
      <c r="M329" s="296" t="s">
        <v>1200</v>
      </c>
      <c r="N329" s="296" t="s">
        <v>1201</v>
      </c>
      <c r="O329" s="296" t="s">
        <v>1200</v>
      </c>
      <c r="P329" s="296" t="s">
        <v>1200</v>
      </c>
      <c r="Q329" s="296" t="s">
        <v>1201</v>
      </c>
      <c r="R329" s="296" t="s">
        <v>1200</v>
      </c>
      <c r="S329" s="296" t="s">
        <v>1200</v>
      </c>
      <c r="T329" s="296" t="s">
        <v>1200</v>
      </c>
      <c r="U329" s="296" t="s">
        <v>1200</v>
      </c>
      <c r="V329" s="296" t="s">
        <v>1200</v>
      </c>
      <c r="W329" s="296" t="s">
        <v>1200</v>
      </c>
      <c r="X329" s="46" t="s">
        <v>1200</v>
      </c>
      <c r="Y329" s="46" t="s">
        <v>1200</v>
      </c>
      <c r="Z329" s="46" t="s">
        <v>1200</v>
      </c>
      <c r="AA329" s="46" t="s">
        <v>1200</v>
      </c>
      <c r="AB329" s="46" t="s">
        <v>1200</v>
      </c>
      <c r="AC329" s="46" t="s">
        <v>1200</v>
      </c>
      <c r="AD329" s="46" t="s">
        <v>1200</v>
      </c>
    </row>
    <row r="330" spans="1:30" x14ac:dyDescent="0.2">
      <c r="A330" s="425">
        <v>670091</v>
      </c>
      <c r="B330" s="425" t="s">
        <v>560</v>
      </c>
      <c r="C330" s="296"/>
      <c r="D330" s="296" t="s">
        <v>1201</v>
      </c>
      <c r="E330" s="386"/>
      <c r="F330" s="296">
        <v>22</v>
      </c>
      <c r="G330" s="386">
        <v>45016</v>
      </c>
      <c r="H330" s="296" t="s">
        <v>1201</v>
      </c>
      <c r="I330" s="386">
        <v>45077</v>
      </c>
      <c r="J330" s="296" t="s">
        <v>1201</v>
      </c>
      <c r="K330" s="296" t="s">
        <v>1201</v>
      </c>
      <c r="L330" s="296" t="s">
        <v>1200</v>
      </c>
      <c r="M330" s="296" t="s">
        <v>1200</v>
      </c>
      <c r="N330" s="296" t="s">
        <v>1201</v>
      </c>
      <c r="O330" s="296" t="s">
        <v>1201</v>
      </c>
      <c r="P330" s="296" t="s">
        <v>1200</v>
      </c>
      <c r="Q330" s="296" t="s">
        <v>1200</v>
      </c>
      <c r="R330" s="296" t="s">
        <v>1200</v>
      </c>
      <c r="S330" s="296" t="s">
        <v>1200</v>
      </c>
      <c r="T330" s="296" t="s">
        <v>1200</v>
      </c>
      <c r="U330" s="296" t="s">
        <v>1200</v>
      </c>
      <c r="V330" s="296" t="s">
        <v>1200</v>
      </c>
      <c r="W330" s="296" t="s">
        <v>1200</v>
      </c>
      <c r="X330" s="46" t="s">
        <v>1200</v>
      </c>
      <c r="Y330" s="46" t="s">
        <v>1200</v>
      </c>
      <c r="Z330" s="46" t="s">
        <v>1200</v>
      </c>
      <c r="AA330" s="46" t="s">
        <v>1200</v>
      </c>
      <c r="AB330" s="46" t="s">
        <v>1200</v>
      </c>
      <c r="AC330" s="46" t="s">
        <v>1200</v>
      </c>
      <c r="AD330" s="46" t="s">
        <v>1200</v>
      </c>
    </row>
    <row r="331" spans="1:30" x14ac:dyDescent="0.2">
      <c r="A331" s="425">
        <v>671453</v>
      </c>
      <c r="B331" s="425" t="s">
        <v>561</v>
      </c>
      <c r="C331" s="296"/>
      <c r="D331" s="296" t="s">
        <v>1201</v>
      </c>
      <c r="E331" s="386"/>
      <c r="F331" s="296">
        <v>20</v>
      </c>
      <c r="G331" s="386">
        <v>45016</v>
      </c>
      <c r="H331" s="296" t="s">
        <v>1201</v>
      </c>
      <c r="I331" s="386">
        <v>45077</v>
      </c>
      <c r="J331" s="296" t="s">
        <v>1200</v>
      </c>
      <c r="K331" s="296" t="s">
        <v>1200</v>
      </c>
      <c r="L331" s="296" t="s">
        <v>1200</v>
      </c>
      <c r="M331" s="296" t="s">
        <v>1200</v>
      </c>
      <c r="N331" s="296" t="s">
        <v>1200</v>
      </c>
      <c r="O331" s="296" t="s">
        <v>1200</v>
      </c>
      <c r="P331" s="296" t="s">
        <v>1200</v>
      </c>
      <c r="Q331" s="296" t="s">
        <v>1200</v>
      </c>
      <c r="R331" s="296" t="s">
        <v>1200</v>
      </c>
      <c r="S331" s="296" t="s">
        <v>1200</v>
      </c>
      <c r="T331" s="296" t="s">
        <v>1200</v>
      </c>
      <c r="U331" s="296" t="s">
        <v>1200</v>
      </c>
      <c r="V331" s="296" t="s">
        <v>1200</v>
      </c>
      <c r="W331" s="296" t="s">
        <v>1200</v>
      </c>
      <c r="X331" s="46" t="s">
        <v>1200</v>
      </c>
      <c r="Y331" s="46" t="s">
        <v>1200</v>
      </c>
      <c r="Z331" s="46" t="s">
        <v>1200</v>
      </c>
      <c r="AA331" s="46" t="s">
        <v>1200</v>
      </c>
      <c r="AB331" s="46" t="s">
        <v>1200</v>
      </c>
      <c r="AC331" s="46" t="s">
        <v>1200</v>
      </c>
      <c r="AD331" s="46" t="s">
        <v>1200</v>
      </c>
    </row>
    <row r="332" spans="1:30" x14ac:dyDescent="0.2">
      <c r="A332" s="425">
        <v>677534</v>
      </c>
      <c r="B332" s="425" t="s">
        <v>562</v>
      </c>
      <c r="C332" s="296"/>
      <c r="D332" s="296" t="s">
        <v>1201</v>
      </c>
      <c r="E332" s="386"/>
      <c r="F332" s="296">
        <v>17</v>
      </c>
      <c r="G332" s="386">
        <v>45016</v>
      </c>
      <c r="H332" s="296" t="s">
        <v>1201</v>
      </c>
      <c r="I332" s="386">
        <v>44985</v>
      </c>
      <c r="J332" s="296" t="s">
        <v>1201</v>
      </c>
      <c r="K332" s="296" t="s">
        <v>1201</v>
      </c>
      <c r="L332" s="296" t="s">
        <v>1201</v>
      </c>
      <c r="M332" s="296" t="s">
        <v>1201</v>
      </c>
      <c r="N332" s="296" t="s">
        <v>1201</v>
      </c>
      <c r="O332" s="296" t="s">
        <v>1200</v>
      </c>
      <c r="P332" s="296" t="s">
        <v>1201</v>
      </c>
      <c r="Q332" s="296" t="s">
        <v>1201</v>
      </c>
      <c r="R332" s="296" t="s">
        <v>1201</v>
      </c>
      <c r="S332" s="296" t="s">
        <v>1200</v>
      </c>
      <c r="T332" s="296" t="s">
        <v>1200</v>
      </c>
      <c r="U332" s="296" t="s">
        <v>1200</v>
      </c>
      <c r="V332" s="296" t="s">
        <v>1200</v>
      </c>
      <c r="W332" s="296" t="s">
        <v>1200</v>
      </c>
      <c r="X332" s="46" t="s">
        <v>1200</v>
      </c>
      <c r="Y332" s="46" t="s">
        <v>1200</v>
      </c>
      <c r="Z332" s="46" t="s">
        <v>1200</v>
      </c>
      <c r="AA332" s="46" t="s">
        <v>1200</v>
      </c>
      <c r="AB332" s="46" t="s">
        <v>1200</v>
      </c>
      <c r="AC332" s="46" t="s">
        <v>1200</v>
      </c>
      <c r="AD332" s="46" t="s">
        <v>1200</v>
      </c>
    </row>
    <row r="333" spans="1:30" x14ac:dyDescent="0.2">
      <c r="A333" s="425">
        <v>678128</v>
      </c>
      <c r="B333" s="425" t="s">
        <v>563</v>
      </c>
      <c r="C333" s="296"/>
      <c r="D333" s="296" t="s">
        <v>1201</v>
      </c>
      <c r="E333" s="386"/>
      <c r="F333" s="296">
        <v>20</v>
      </c>
      <c r="G333" s="386">
        <v>45016</v>
      </c>
      <c r="H333" s="296" t="s">
        <v>1201</v>
      </c>
      <c r="I333" s="386">
        <v>45077</v>
      </c>
      <c r="J333" s="296" t="s">
        <v>1201</v>
      </c>
      <c r="K333" s="296" t="s">
        <v>1201</v>
      </c>
      <c r="L333" s="296" t="s">
        <v>1201</v>
      </c>
      <c r="M333" s="296" t="s">
        <v>1201</v>
      </c>
      <c r="N333" s="296" t="s">
        <v>1201</v>
      </c>
      <c r="O333" s="296" t="s">
        <v>1201</v>
      </c>
      <c r="P333" s="296" t="s">
        <v>1201</v>
      </c>
      <c r="Q333" s="296" t="s">
        <v>1201</v>
      </c>
      <c r="R333" s="296" t="s">
        <v>1201</v>
      </c>
      <c r="S333" s="296" t="s">
        <v>1200</v>
      </c>
      <c r="T333" s="296" t="s">
        <v>1201</v>
      </c>
      <c r="U333" s="296" t="s">
        <v>1200</v>
      </c>
      <c r="V333" s="296" t="s">
        <v>1201</v>
      </c>
      <c r="W333" s="296" t="s">
        <v>1200</v>
      </c>
      <c r="X333" s="46" t="s">
        <v>1200</v>
      </c>
      <c r="Y333" s="46" t="s">
        <v>1200</v>
      </c>
      <c r="Z333" s="46" t="s">
        <v>1200</v>
      </c>
      <c r="AA333" s="46" t="s">
        <v>1200</v>
      </c>
      <c r="AB333" s="46" t="s">
        <v>1200</v>
      </c>
      <c r="AC333" s="46" t="s">
        <v>1200</v>
      </c>
      <c r="AD333" s="46" t="s">
        <v>1200</v>
      </c>
    </row>
    <row r="334" spans="1:30" x14ac:dyDescent="0.2">
      <c r="A334" s="425">
        <v>679837</v>
      </c>
      <c r="B334" s="425" t="s">
        <v>564</v>
      </c>
      <c r="C334" s="296" t="s">
        <v>1201</v>
      </c>
      <c r="D334" s="296"/>
      <c r="E334" s="386"/>
      <c r="F334" s="296">
        <v>20</v>
      </c>
      <c r="G334" s="386">
        <v>45016</v>
      </c>
      <c r="H334" s="296" t="s">
        <v>1201</v>
      </c>
      <c r="I334" s="386">
        <v>45077</v>
      </c>
      <c r="J334" s="296" t="s">
        <v>1201</v>
      </c>
      <c r="K334" s="296" t="s">
        <v>1201</v>
      </c>
      <c r="L334" s="296" t="s">
        <v>1201</v>
      </c>
      <c r="M334" s="296" t="s">
        <v>1201</v>
      </c>
      <c r="N334" s="296" t="s">
        <v>1201</v>
      </c>
      <c r="O334" s="296" t="s">
        <v>1201</v>
      </c>
      <c r="P334" s="296" t="s">
        <v>1201</v>
      </c>
      <c r="Q334" s="296" t="s">
        <v>1201</v>
      </c>
      <c r="R334" s="296" t="s">
        <v>1201</v>
      </c>
      <c r="S334" s="296" t="s">
        <v>1200</v>
      </c>
      <c r="T334" s="296" t="s">
        <v>1200</v>
      </c>
      <c r="U334" s="296" t="s">
        <v>1200</v>
      </c>
      <c r="V334" s="296" t="s">
        <v>1201</v>
      </c>
      <c r="W334" s="296" t="s">
        <v>1200</v>
      </c>
      <c r="X334" s="46" t="s">
        <v>1200</v>
      </c>
      <c r="Y334" s="46" t="s">
        <v>1200</v>
      </c>
      <c r="Z334" s="46" t="s">
        <v>1200</v>
      </c>
      <c r="AA334" s="46" t="s">
        <v>1200</v>
      </c>
      <c r="AB334" s="46" t="s">
        <v>1200</v>
      </c>
      <c r="AC334" s="46" t="s">
        <v>1200</v>
      </c>
      <c r="AD334" s="46" t="s">
        <v>1200</v>
      </c>
    </row>
    <row r="335" spans="1:30" x14ac:dyDescent="0.2">
      <c r="A335" s="425">
        <v>680124</v>
      </c>
      <c r="B335" s="425" t="s">
        <v>565</v>
      </c>
      <c r="C335" s="296"/>
      <c r="D335" s="296"/>
      <c r="E335" s="386" t="s">
        <v>1201</v>
      </c>
      <c r="F335" s="296">
        <v>21</v>
      </c>
      <c r="G335" s="386">
        <v>45016</v>
      </c>
      <c r="H335" s="296" t="s">
        <v>1200</v>
      </c>
      <c r="I335" s="386">
        <v>45077</v>
      </c>
      <c r="J335" s="296" t="s">
        <v>1201</v>
      </c>
      <c r="K335" s="296" t="s">
        <v>1200</v>
      </c>
      <c r="L335" s="296" t="s">
        <v>1200</v>
      </c>
      <c r="M335" s="296" t="s">
        <v>1200</v>
      </c>
      <c r="N335" s="296" t="s">
        <v>1200</v>
      </c>
      <c r="O335" s="296" t="s">
        <v>1200</v>
      </c>
      <c r="P335" s="296" t="s">
        <v>1200</v>
      </c>
      <c r="Q335" s="296" t="s">
        <v>1200</v>
      </c>
      <c r="R335" s="296" t="s">
        <v>1200</v>
      </c>
      <c r="S335" s="296" t="s">
        <v>1200</v>
      </c>
      <c r="T335" s="296" t="s">
        <v>1200</v>
      </c>
      <c r="U335" s="296" t="s">
        <v>1200</v>
      </c>
      <c r="V335" s="296" t="s">
        <v>1200</v>
      </c>
      <c r="W335" s="296" t="s">
        <v>1200</v>
      </c>
      <c r="X335" s="46" t="s">
        <v>1200</v>
      </c>
      <c r="Y335" s="46" t="s">
        <v>1200</v>
      </c>
      <c r="Z335" s="46" t="s">
        <v>1200</v>
      </c>
      <c r="AA335" s="46" t="s">
        <v>1200</v>
      </c>
      <c r="AB335" s="46" t="s">
        <v>1200</v>
      </c>
      <c r="AC335" s="46" t="s">
        <v>1200</v>
      </c>
      <c r="AD335" s="46" t="s">
        <v>1200</v>
      </c>
    </row>
    <row r="336" spans="1:30" x14ac:dyDescent="0.2">
      <c r="A336" s="425">
        <v>681783</v>
      </c>
      <c r="B336" s="425" t="s">
        <v>83</v>
      </c>
      <c r="C336" s="296"/>
      <c r="D336" s="296" t="s">
        <v>1201</v>
      </c>
      <c r="E336" s="386"/>
      <c r="F336" s="296">
        <v>18</v>
      </c>
      <c r="G336" s="386">
        <v>45016</v>
      </c>
      <c r="H336" s="296" t="s">
        <v>1201</v>
      </c>
      <c r="I336" s="386">
        <v>45077</v>
      </c>
      <c r="J336" s="296" t="s">
        <v>1201</v>
      </c>
      <c r="K336" s="296" t="s">
        <v>1201</v>
      </c>
      <c r="L336" s="296" t="s">
        <v>1200</v>
      </c>
      <c r="M336" s="296" t="s">
        <v>1200</v>
      </c>
      <c r="N336" s="296" t="s">
        <v>1201</v>
      </c>
      <c r="O336" s="296" t="s">
        <v>1200</v>
      </c>
      <c r="P336" s="296" t="s">
        <v>1201</v>
      </c>
      <c r="Q336" s="296" t="s">
        <v>1201</v>
      </c>
      <c r="R336" s="296" t="s">
        <v>1201</v>
      </c>
      <c r="S336" s="296" t="s">
        <v>1200</v>
      </c>
      <c r="T336" s="296" t="s">
        <v>1201</v>
      </c>
      <c r="U336" s="296" t="s">
        <v>1200</v>
      </c>
      <c r="V336" s="296" t="s">
        <v>1200</v>
      </c>
      <c r="W336" s="296" t="s">
        <v>1200</v>
      </c>
      <c r="X336" s="46" t="s">
        <v>1200</v>
      </c>
      <c r="Y336" s="46" t="s">
        <v>1200</v>
      </c>
      <c r="Z336" s="46" t="s">
        <v>1200</v>
      </c>
      <c r="AA336" s="46" t="s">
        <v>1200</v>
      </c>
      <c r="AB336" s="46" t="s">
        <v>1200</v>
      </c>
      <c r="AC336" s="46" t="s">
        <v>1200</v>
      </c>
      <c r="AD336" s="46" t="s">
        <v>1200</v>
      </c>
    </row>
    <row r="337" spans="1:30" x14ac:dyDescent="0.2">
      <c r="A337" s="425">
        <v>687509</v>
      </c>
      <c r="B337" s="425" t="s">
        <v>150</v>
      </c>
      <c r="C337" s="296" t="s">
        <v>1201</v>
      </c>
      <c r="D337" s="296"/>
      <c r="E337" s="386"/>
      <c r="F337" s="296">
        <v>24</v>
      </c>
      <c r="G337" s="386">
        <v>45016</v>
      </c>
      <c r="H337" s="296" t="s">
        <v>1200</v>
      </c>
      <c r="I337" s="386">
        <v>45077</v>
      </c>
      <c r="J337" s="296" t="s">
        <v>1201</v>
      </c>
      <c r="K337" s="296" t="s">
        <v>1201</v>
      </c>
      <c r="L337" s="296" t="s">
        <v>1201</v>
      </c>
      <c r="M337" s="296" t="s">
        <v>1201</v>
      </c>
      <c r="N337" s="296" t="s">
        <v>1201</v>
      </c>
      <c r="O337" s="296" t="s">
        <v>1201</v>
      </c>
      <c r="P337" s="296" t="s">
        <v>1201</v>
      </c>
      <c r="Q337" s="296" t="s">
        <v>1201</v>
      </c>
      <c r="R337" s="296" t="s">
        <v>1201</v>
      </c>
      <c r="S337" s="296" t="s">
        <v>1200</v>
      </c>
      <c r="T337" s="296" t="s">
        <v>1200</v>
      </c>
      <c r="U337" s="296" t="s">
        <v>1201</v>
      </c>
      <c r="V337" s="296" t="s">
        <v>1201</v>
      </c>
      <c r="W337" s="296" t="s">
        <v>1200</v>
      </c>
      <c r="X337" s="46" t="s">
        <v>1200</v>
      </c>
      <c r="Y337" s="46" t="s">
        <v>1200</v>
      </c>
      <c r="Z337" s="46" t="s">
        <v>1200</v>
      </c>
      <c r="AA337" s="46" t="s">
        <v>1200</v>
      </c>
      <c r="AB337" s="46" t="s">
        <v>1200</v>
      </c>
      <c r="AC337" s="46" t="s">
        <v>1200</v>
      </c>
      <c r="AD337" s="46" t="s">
        <v>1200</v>
      </c>
    </row>
    <row r="338" spans="1:30" x14ac:dyDescent="0.2">
      <c r="A338" s="425">
        <v>688986</v>
      </c>
      <c r="B338" s="425" t="s">
        <v>567</v>
      </c>
      <c r="C338" s="296" t="s">
        <v>1201</v>
      </c>
      <c r="D338" s="296"/>
      <c r="E338" s="386"/>
      <c r="F338" s="296">
        <v>21</v>
      </c>
      <c r="G338" s="386">
        <v>45016</v>
      </c>
      <c r="H338" s="296" t="s">
        <v>1201</v>
      </c>
      <c r="I338" s="386">
        <v>45077</v>
      </c>
      <c r="J338" s="296" t="s">
        <v>1201</v>
      </c>
      <c r="K338" s="296" t="s">
        <v>1201</v>
      </c>
      <c r="L338" s="296" t="s">
        <v>1201</v>
      </c>
      <c r="M338" s="296" t="s">
        <v>1201</v>
      </c>
      <c r="N338" s="296" t="s">
        <v>1201</v>
      </c>
      <c r="O338" s="296" t="s">
        <v>1200</v>
      </c>
      <c r="P338" s="296" t="s">
        <v>1201</v>
      </c>
      <c r="Q338" s="296" t="s">
        <v>1201</v>
      </c>
      <c r="R338" s="296" t="s">
        <v>1201</v>
      </c>
      <c r="S338" s="296" t="s">
        <v>1201</v>
      </c>
      <c r="T338" s="296" t="s">
        <v>1201</v>
      </c>
      <c r="U338" s="296" t="s">
        <v>1201</v>
      </c>
      <c r="V338" s="296" t="s">
        <v>1201</v>
      </c>
      <c r="W338" s="296" t="s">
        <v>1200</v>
      </c>
      <c r="X338" s="46" t="s">
        <v>1201</v>
      </c>
      <c r="Y338" s="46" t="s">
        <v>1200</v>
      </c>
      <c r="Z338" s="46" t="s">
        <v>1200</v>
      </c>
      <c r="AA338" s="46" t="s">
        <v>1201</v>
      </c>
      <c r="AB338" s="46" t="s">
        <v>1200</v>
      </c>
      <c r="AC338" s="46" t="s">
        <v>1200</v>
      </c>
      <c r="AD338" s="46" t="s">
        <v>1200</v>
      </c>
    </row>
    <row r="339" spans="1:30" x14ac:dyDescent="0.2">
      <c r="A339" s="425">
        <v>690693</v>
      </c>
      <c r="B339" s="425" t="s">
        <v>568</v>
      </c>
      <c r="C339" s="296"/>
      <c r="D339" s="296" t="s">
        <v>1201</v>
      </c>
      <c r="E339" s="386"/>
      <c r="F339" s="296">
        <v>20</v>
      </c>
      <c r="G339" s="386">
        <v>45016</v>
      </c>
      <c r="H339" s="296" t="s">
        <v>1201</v>
      </c>
      <c r="I339" s="386">
        <v>45077</v>
      </c>
      <c r="J339" s="296" t="s">
        <v>1201</v>
      </c>
      <c r="K339" s="296" t="s">
        <v>1201</v>
      </c>
      <c r="L339" s="296" t="s">
        <v>1201</v>
      </c>
      <c r="M339" s="296" t="s">
        <v>1201</v>
      </c>
      <c r="N339" s="296" t="s">
        <v>1201</v>
      </c>
      <c r="O339" s="296" t="s">
        <v>1200</v>
      </c>
      <c r="P339" s="296" t="s">
        <v>1201</v>
      </c>
      <c r="Q339" s="296" t="s">
        <v>1201</v>
      </c>
      <c r="R339" s="296" t="s">
        <v>1201</v>
      </c>
      <c r="S339" s="296" t="s">
        <v>1201</v>
      </c>
      <c r="T339" s="296" t="s">
        <v>1201</v>
      </c>
      <c r="U339" s="296" t="s">
        <v>1201</v>
      </c>
      <c r="V339" s="296" t="s">
        <v>1201</v>
      </c>
      <c r="W339" s="296" t="s">
        <v>1200</v>
      </c>
      <c r="X339" s="46" t="s">
        <v>1201</v>
      </c>
      <c r="Y339" s="46" t="s">
        <v>1200</v>
      </c>
      <c r="Z339" s="46" t="s">
        <v>1200</v>
      </c>
      <c r="AA339" s="46" t="s">
        <v>1201</v>
      </c>
      <c r="AB339" s="46" t="s">
        <v>1200</v>
      </c>
      <c r="AC339" s="46" t="s">
        <v>1200</v>
      </c>
      <c r="AD339" s="46" t="s">
        <v>1200</v>
      </c>
    </row>
    <row r="340" spans="1:30" x14ac:dyDescent="0.2">
      <c r="A340" s="425">
        <v>694539</v>
      </c>
      <c r="B340" s="425" t="s">
        <v>569</v>
      </c>
      <c r="C340" s="296"/>
      <c r="D340" s="296" t="s">
        <v>1201</v>
      </c>
      <c r="E340" s="386"/>
      <c r="F340" s="296">
        <v>22</v>
      </c>
      <c r="G340" s="386">
        <v>45016</v>
      </c>
      <c r="H340" s="296" t="s">
        <v>1201</v>
      </c>
      <c r="I340" s="386">
        <v>45077</v>
      </c>
      <c r="J340" s="296" t="s">
        <v>1201</v>
      </c>
      <c r="K340" s="296" t="s">
        <v>1201</v>
      </c>
      <c r="L340" s="296" t="s">
        <v>1201</v>
      </c>
      <c r="M340" s="296" t="s">
        <v>1201</v>
      </c>
      <c r="N340" s="296" t="s">
        <v>1201</v>
      </c>
      <c r="O340" s="296" t="s">
        <v>1201</v>
      </c>
      <c r="P340" s="296" t="s">
        <v>1201</v>
      </c>
      <c r="Q340" s="296" t="s">
        <v>1201</v>
      </c>
      <c r="R340" s="296" t="s">
        <v>1201</v>
      </c>
      <c r="S340" s="296" t="s">
        <v>1200</v>
      </c>
      <c r="T340" s="296" t="s">
        <v>1201</v>
      </c>
      <c r="U340" s="296" t="s">
        <v>1200</v>
      </c>
      <c r="V340" s="296" t="s">
        <v>1201</v>
      </c>
      <c r="W340" s="296" t="s">
        <v>1200</v>
      </c>
      <c r="X340" s="46" t="s">
        <v>1200</v>
      </c>
      <c r="Y340" s="46" t="s">
        <v>1200</v>
      </c>
      <c r="Z340" s="46" t="s">
        <v>1200</v>
      </c>
      <c r="AA340" s="46" t="s">
        <v>1200</v>
      </c>
      <c r="AB340" s="46" t="s">
        <v>1200</v>
      </c>
      <c r="AC340" s="46" t="s">
        <v>1200</v>
      </c>
      <c r="AD340" s="46" t="s">
        <v>1200</v>
      </c>
    </row>
    <row r="341" spans="1:30" x14ac:dyDescent="0.2">
      <c r="A341" s="425">
        <v>696898</v>
      </c>
      <c r="B341" s="425" t="s">
        <v>570</v>
      </c>
      <c r="C341" s="296"/>
      <c r="D341" s="296"/>
      <c r="E341" s="386"/>
      <c r="F341" s="296">
        <v>21</v>
      </c>
      <c r="G341" s="386">
        <v>45016</v>
      </c>
      <c r="H341" s="296" t="s">
        <v>1200</v>
      </c>
      <c r="I341" s="386">
        <v>45077</v>
      </c>
      <c r="J341" s="296" t="s">
        <v>1201</v>
      </c>
      <c r="K341" s="296" t="s">
        <v>1201</v>
      </c>
      <c r="L341" s="296" t="s">
        <v>1201</v>
      </c>
      <c r="M341" s="296" t="s">
        <v>1200</v>
      </c>
      <c r="N341" s="296" t="s">
        <v>1200</v>
      </c>
      <c r="O341" s="296" t="s">
        <v>1200</v>
      </c>
      <c r="P341" s="296" t="s">
        <v>1200</v>
      </c>
      <c r="Q341" s="296" t="s">
        <v>1200</v>
      </c>
      <c r="R341" s="296" t="s">
        <v>1200</v>
      </c>
      <c r="S341" s="296" t="s">
        <v>1200</v>
      </c>
      <c r="T341" s="296" t="s">
        <v>1200</v>
      </c>
      <c r="U341" s="296" t="s">
        <v>1201</v>
      </c>
      <c r="V341" s="296" t="s">
        <v>1200</v>
      </c>
      <c r="W341" s="296" t="s">
        <v>1200</v>
      </c>
      <c r="X341" s="46" t="s">
        <v>1200</v>
      </c>
      <c r="Y341" s="46" t="s">
        <v>1200</v>
      </c>
      <c r="Z341" s="46" t="s">
        <v>1200</v>
      </c>
      <c r="AA341" s="46" t="s">
        <v>1200</v>
      </c>
      <c r="AB341" s="46" t="s">
        <v>1200</v>
      </c>
      <c r="AC341" s="46" t="s">
        <v>1200</v>
      </c>
      <c r="AD341" s="46" t="s">
        <v>1200</v>
      </c>
    </row>
    <row r="342" spans="1:30" x14ac:dyDescent="0.2">
      <c r="A342" s="425">
        <v>698952</v>
      </c>
      <c r="B342" s="425" t="s">
        <v>571</v>
      </c>
      <c r="C342" s="296"/>
      <c r="D342" s="296"/>
      <c r="E342" s="386"/>
      <c r="F342" s="296">
        <v>19</v>
      </c>
      <c r="G342" s="386">
        <v>45016</v>
      </c>
      <c r="H342" s="296" t="s">
        <v>1201</v>
      </c>
      <c r="I342" s="386">
        <v>45077</v>
      </c>
      <c r="J342" s="296" t="s">
        <v>1201</v>
      </c>
      <c r="K342" s="296" t="s">
        <v>1201</v>
      </c>
      <c r="L342" s="296" t="s">
        <v>1201</v>
      </c>
      <c r="M342" s="296" t="s">
        <v>1201</v>
      </c>
      <c r="N342" s="296" t="s">
        <v>1201</v>
      </c>
      <c r="O342" s="296" t="s">
        <v>1200</v>
      </c>
      <c r="P342" s="296" t="s">
        <v>1201</v>
      </c>
      <c r="Q342" s="296" t="s">
        <v>1201</v>
      </c>
      <c r="R342" s="296" t="s">
        <v>1201</v>
      </c>
      <c r="S342" s="296" t="s">
        <v>1200</v>
      </c>
      <c r="T342" s="296" t="s">
        <v>1201</v>
      </c>
      <c r="U342" s="296" t="s">
        <v>1201</v>
      </c>
      <c r="V342" s="296" t="s">
        <v>1200</v>
      </c>
      <c r="W342" s="296" t="s">
        <v>1200</v>
      </c>
      <c r="X342" s="46" t="s">
        <v>1200</v>
      </c>
      <c r="Y342" s="46" t="s">
        <v>1200</v>
      </c>
      <c r="Z342" s="46" t="s">
        <v>1200</v>
      </c>
      <c r="AA342" s="46" t="s">
        <v>1200</v>
      </c>
      <c r="AB342" s="46" t="s">
        <v>1200</v>
      </c>
      <c r="AC342" s="46" t="s">
        <v>1200</v>
      </c>
      <c r="AD342" s="46" t="s">
        <v>1200</v>
      </c>
    </row>
    <row r="343" spans="1:30" x14ac:dyDescent="0.2">
      <c r="A343" s="425">
        <v>700310</v>
      </c>
      <c r="B343" s="425" t="s">
        <v>572</v>
      </c>
      <c r="C343" s="296"/>
      <c r="D343" s="296" t="s">
        <v>1201</v>
      </c>
      <c r="E343" s="386"/>
      <c r="F343" s="296">
        <v>12</v>
      </c>
      <c r="G343" s="386">
        <v>45046</v>
      </c>
      <c r="H343" s="296" t="s">
        <v>1201</v>
      </c>
      <c r="I343" s="386">
        <v>44985</v>
      </c>
      <c r="J343" s="296" t="s">
        <v>1201</v>
      </c>
      <c r="K343" s="296" t="s">
        <v>1201</v>
      </c>
      <c r="L343" s="296" t="s">
        <v>1200</v>
      </c>
      <c r="M343" s="296" t="s">
        <v>1200</v>
      </c>
      <c r="N343" s="296" t="s">
        <v>1201</v>
      </c>
      <c r="O343" s="296" t="s">
        <v>1200</v>
      </c>
      <c r="P343" s="296" t="s">
        <v>1200</v>
      </c>
      <c r="Q343" s="296" t="s">
        <v>1201</v>
      </c>
      <c r="R343" s="296" t="s">
        <v>1200</v>
      </c>
      <c r="S343" s="296" t="s">
        <v>1200</v>
      </c>
      <c r="T343" s="296" t="s">
        <v>1200</v>
      </c>
      <c r="U343" s="296" t="s">
        <v>1200</v>
      </c>
      <c r="V343" s="296" t="s">
        <v>1201</v>
      </c>
      <c r="W343" s="296" t="s">
        <v>1200</v>
      </c>
      <c r="X343" s="46" t="s">
        <v>1200</v>
      </c>
      <c r="Y343" s="46" t="s">
        <v>1200</v>
      </c>
      <c r="Z343" s="46" t="s">
        <v>1200</v>
      </c>
      <c r="AA343" s="46" t="s">
        <v>1200</v>
      </c>
      <c r="AB343" s="46" t="s">
        <v>1200</v>
      </c>
      <c r="AC343" s="46" t="s">
        <v>1200</v>
      </c>
      <c r="AD343" s="46" t="s">
        <v>1200</v>
      </c>
    </row>
    <row r="344" spans="1:30" x14ac:dyDescent="0.2">
      <c r="A344" s="425">
        <v>707281</v>
      </c>
      <c r="B344" s="425" t="s">
        <v>573</v>
      </c>
      <c r="C344" s="296"/>
      <c r="D344" s="296" t="s">
        <v>1201</v>
      </c>
      <c r="E344" s="386"/>
      <c r="F344" s="296">
        <v>20</v>
      </c>
      <c r="G344" s="386">
        <v>45016</v>
      </c>
      <c r="H344" s="296" t="s">
        <v>1201</v>
      </c>
      <c r="I344" s="386">
        <v>45077</v>
      </c>
      <c r="J344" s="296" t="s">
        <v>1200</v>
      </c>
      <c r="K344" s="296" t="s">
        <v>1200</v>
      </c>
      <c r="L344" s="296" t="s">
        <v>1200</v>
      </c>
      <c r="M344" s="296" t="s">
        <v>1200</v>
      </c>
      <c r="N344" s="296" t="s">
        <v>1200</v>
      </c>
      <c r="O344" s="296" t="s">
        <v>1200</v>
      </c>
      <c r="P344" s="296" t="s">
        <v>1200</v>
      </c>
      <c r="Q344" s="296" t="s">
        <v>1200</v>
      </c>
      <c r="R344" s="296" t="s">
        <v>1200</v>
      </c>
      <c r="S344" s="296" t="s">
        <v>1200</v>
      </c>
      <c r="T344" s="296" t="s">
        <v>1200</v>
      </c>
      <c r="U344" s="296" t="s">
        <v>1200</v>
      </c>
      <c r="V344" s="296" t="s">
        <v>1200</v>
      </c>
      <c r="W344" s="296" t="s">
        <v>1200</v>
      </c>
      <c r="X344" s="46" t="s">
        <v>1200</v>
      </c>
      <c r="Y344" s="46" t="s">
        <v>1200</v>
      </c>
      <c r="Z344" s="46" t="s">
        <v>1200</v>
      </c>
      <c r="AA344" s="46" t="s">
        <v>1200</v>
      </c>
      <c r="AB344" s="46" t="s">
        <v>1200</v>
      </c>
      <c r="AC344" s="46" t="s">
        <v>1200</v>
      </c>
      <c r="AD344" s="46" t="s">
        <v>1200</v>
      </c>
    </row>
    <row r="345" spans="1:30" x14ac:dyDescent="0.2">
      <c r="A345" s="425">
        <v>712299</v>
      </c>
      <c r="B345" s="425" t="s">
        <v>574</v>
      </c>
      <c r="C345" s="296"/>
      <c r="D345" s="296" t="s">
        <v>1201</v>
      </c>
      <c r="E345" s="386"/>
      <c r="F345" s="296">
        <v>22</v>
      </c>
      <c r="G345" s="386">
        <v>45016</v>
      </c>
      <c r="H345" s="296" t="s">
        <v>1201</v>
      </c>
      <c r="I345" s="386">
        <v>45077</v>
      </c>
      <c r="J345" s="296" t="s">
        <v>1201</v>
      </c>
      <c r="K345" s="296" t="s">
        <v>1201</v>
      </c>
      <c r="L345" s="296" t="s">
        <v>1200</v>
      </c>
      <c r="M345" s="296" t="s">
        <v>1201</v>
      </c>
      <c r="N345" s="296" t="s">
        <v>1201</v>
      </c>
      <c r="O345" s="296" t="s">
        <v>1200</v>
      </c>
      <c r="P345" s="296" t="s">
        <v>1201</v>
      </c>
      <c r="Q345" s="296" t="s">
        <v>1201</v>
      </c>
      <c r="R345" s="296" t="s">
        <v>1201</v>
      </c>
      <c r="S345" s="296" t="s">
        <v>1201</v>
      </c>
      <c r="T345" s="296" t="s">
        <v>1201</v>
      </c>
      <c r="U345" s="296" t="s">
        <v>1200</v>
      </c>
      <c r="V345" s="296" t="s">
        <v>1201</v>
      </c>
      <c r="W345" s="296" t="s">
        <v>1200</v>
      </c>
      <c r="X345" s="46" t="s">
        <v>1201</v>
      </c>
      <c r="Y345" s="46" t="s">
        <v>1200</v>
      </c>
      <c r="Z345" s="46" t="s">
        <v>1200</v>
      </c>
      <c r="AA345" s="46" t="s">
        <v>1200</v>
      </c>
      <c r="AB345" s="46" t="s">
        <v>1200</v>
      </c>
      <c r="AC345" s="46" t="s">
        <v>1200</v>
      </c>
      <c r="AD345" s="46" t="s">
        <v>1200</v>
      </c>
    </row>
    <row r="346" spans="1:30" x14ac:dyDescent="0.2">
      <c r="A346" s="425">
        <v>715955</v>
      </c>
      <c r="B346" s="425" t="s">
        <v>576</v>
      </c>
      <c r="C346" s="296"/>
      <c r="D346" s="296"/>
      <c r="E346" s="386" t="s">
        <v>1201</v>
      </c>
      <c r="F346" s="296">
        <v>25</v>
      </c>
      <c r="G346" s="386">
        <v>45016</v>
      </c>
      <c r="H346" s="296" t="s">
        <v>1200</v>
      </c>
      <c r="I346" s="386">
        <v>45077</v>
      </c>
      <c r="J346" s="296" t="s">
        <v>1201</v>
      </c>
      <c r="K346" s="296" t="s">
        <v>1200</v>
      </c>
      <c r="L346" s="296" t="s">
        <v>1200</v>
      </c>
      <c r="M346" s="296" t="s">
        <v>1200</v>
      </c>
      <c r="N346" s="296" t="s">
        <v>1200</v>
      </c>
      <c r="O346" s="296" t="s">
        <v>1200</v>
      </c>
      <c r="P346" s="296" t="s">
        <v>1200</v>
      </c>
      <c r="Q346" s="296" t="s">
        <v>1200</v>
      </c>
      <c r="R346" s="296" t="s">
        <v>1200</v>
      </c>
      <c r="S346" s="296" t="s">
        <v>1200</v>
      </c>
      <c r="T346" s="296" t="s">
        <v>1200</v>
      </c>
      <c r="U346" s="296" t="s">
        <v>1200</v>
      </c>
      <c r="V346" s="296" t="s">
        <v>1200</v>
      </c>
      <c r="W346" s="296" t="s">
        <v>1200</v>
      </c>
      <c r="X346" s="46" t="s">
        <v>1200</v>
      </c>
      <c r="Y346" s="46" t="s">
        <v>1200</v>
      </c>
      <c r="Z346" s="46" t="s">
        <v>1200</v>
      </c>
      <c r="AA346" s="46" t="s">
        <v>1200</v>
      </c>
      <c r="AB346" s="46" t="s">
        <v>1200</v>
      </c>
      <c r="AC346" s="46" t="s">
        <v>1200</v>
      </c>
      <c r="AD346" s="46" t="s">
        <v>1200</v>
      </c>
    </row>
    <row r="347" spans="1:30" x14ac:dyDescent="0.2">
      <c r="A347" s="425">
        <v>717496</v>
      </c>
      <c r="B347" s="425" t="s">
        <v>577</v>
      </c>
      <c r="C347" s="296"/>
      <c r="D347" s="296"/>
      <c r="E347" s="386"/>
      <c r="F347" s="296">
        <v>22</v>
      </c>
      <c r="G347" s="386">
        <v>45016</v>
      </c>
      <c r="H347" s="296" t="s">
        <v>1200</v>
      </c>
      <c r="I347" s="386">
        <v>45077</v>
      </c>
      <c r="J347" s="296" t="s">
        <v>1201</v>
      </c>
      <c r="K347" s="296" t="s">
        <v>1200</v>
      </c>
      <c r="L347" s="296" t="s">
        <v>1200</v>
      </c>
      <c r="M347" s="296" t="s">
        <v>1200</v>
      </c>
      <c r="N347" s="296" t="s">
        <v>1200</v>
      </c>
      <c r="O347" s="296" t="s">
        <v>1200</v>
      </c>
      <c r="P347" s="296" t="s">
        <v>1200</v>
      </c>
      <c r="Q347" s="296" t="s">
        <v>1200</v>
      </c>
      <c r="R347" s="296" t="s">
        <v>1200</v>
      </c>
      <c r="S347" s="296" t="s">
        <v>1200</v>
      </c>
      <c r="T347" s="296" t="s">
        <v>1200</v>
      </c>
      <c r="U347" s="296" t="s">
        <v>1200</v>
      </c>
      <c r="V347" s="296" t="s">
        <v>1200</v>
      </c>
      <c r="W347" s="296" t="s">
        <v>1200</v>
      </c>
      <c r="X347" s="46" t="s">
        <v>1200</v>
      </c>
      <c r="Y347" s="46" t="s">
        <v>1200</v>
      </c>
      <c r="Z347" s="46" t="s">
        <v>1200</v>
      </c>
      <c r="AA347" s="46" t="s">
        <v>1200</v>
      </c>
      <c r="AB347" s="46" t="s">
        <v>1200</v>
      </c>
      <c r="AC347" s="46" t="s">
        <v>1200</v>
      </c>
      <c r="AD347" s="46" t="s">
        <v>1200</v>
      </c>
    </row>
    <row r="348" spans="1:30" x14ac:dyDescent="0.2">
      <c r="A348" s="425">
        <v>717611</v>
      </c>
      <c r="B348" s="425" t="s">
        <v>578</v>
      </c>
      <c r="C348" s="296"/>
      <c r="D348" s="296" t="s">
        <v>1201</v>
      </c>
      <c r="E348" s="386"/>
      <c r="F348" s="296">
        <v>16</v>
      </c>
      <c r="G348" s="386">
        <v>45016</v>
      </c>
      <c r="H348" s="296" t="s">
        <v>1201</v>
      </c>
      <c r="I348" s="386">
        <v>44985</v>
      </c>
      <c r="J348" s="296" t="s">
        <v>1201</v>
      </c>
      <c r="K348" s="296" t="s">
        <v>1201</v>
      </c>
      <c r="L348" s="296" t="s">
        <v>1201</v>
      </c>
      <c r="M348" s="296" t="s">
        <v>1201</v>
      </c>
      <c r="N348" s="296" t="s">
        <v>1201</v>
      </c>
      <c r="O348" s="296" t="s">
        <v>1200</v>
      </c>
      <c r="P348" s="296" t="s">
        <v>1201</v>
      </c>
      <c r="Q348" s="296" t="s">
        <v>1201</v>
      </c>
      <c r="R348" s="296" t="s">
        <v>1201</v>
      </c>
      <c r="S348" s="296" t="s">
        <v>1200</v>
      </c>
      <c r="T348" s="296" t="s">
        <v>1200</v>
      </c>
      <c r="U348" s="296" t="s">
        <v>1200</v>
      </c>
      <c r="V348" s="296" t="s">
        <v>1200</v>
      </c>
      <c r="W348" s="296" t="s">
        <v>1200</v>
      </c>
      <c r="X348" s="46" t="s">
        <v>1200</v>
      </c>
      <c r="Y348" s="46" t="s">
        <v>1200</v>
      </c>
      <c r="Z348" s="46" t="s">
        <v>1200</v>
      </c>
      <c r="AA348" s="46" t="s">
        <v>1200</v>
      </c>
      <c r="AB348" s="46" t="s">
        <v>1200</v>
      </c>
      <c r="AC348" s="46" t="s">
        <v>1200</v>
      </c>
      <c r="AD348" s="46" t="s">
        <v>1200</v>
      </c>
    </row>
    <row r="349" spans="1:30" x14ac:dyDescent="0.2">
      <c r="A349" s="425">
        <v>717900</v>
      </c>
      <c r="B349" s="425" t="s">
        <v>579</v>
      </c>
      <c r="C349" s="296"/>
      <c r="D349" s="296"/>
      <c r="E349" s="386"/>
      <c r="F349" s="296">
        <v>19</v>
      </c>
      <c r="G349" s="386">
        <v>45016</v>
      </c>
      <c r="H349" s="296" t="s">
        <v>1200</v>
      </c>
      <c r="I349" s="386">
        <v>44985</v>
      </c>
      <c r="J349" s="296" t="s">
        <v>1201</v>
      </c>
      <c r="K349" s="296" t="s">
        <v>1200</v>
      </c>
      <c r="L349" s="296" t="s">
        <v>1200</v>
      </c>
      <c r="M349" s="296" t="s">
        <v>1200</v>
      </c>
      <c r="N349" s="296" t="s">
        <v>1200</v>
      </c>
      <c r="O349" s="296" t="s">
        <v>1200</v>
      </c>
      <c r="P349" s="296" t="s">
        <v>1200</v>
      </c>
      <c r="Q349" s="296" t="s">
        <v>1200</v>
      </c>
      <c r="R349" s="296" t="s">
        <v>1200</v>
      </c>
      <c r="S349" s="296" t="s">
        <v>1200</v>
      </c>
      <c r="T349" s="296" t="s">
        <v>1200</v>
      </c>
      <c r="U349" s="296" t="s">
        <v>1200</v>
      </c>
      <c r="V349" s="296" t="s">
        <v>1200</v>
      </c>
      <c r="W349" s="296" t="s">
        <v>1200</v>
      </c>
      <c r="X349" s="46" t="s">
        <v>1200</v>
      </c>
      <c r="Y349" s="46" t="s">
        <v>1200</v>
      </c>
      <c r="Z349" s="46" t="s">
        <v>1200</v>
      </c>
      <c r="AA349" s="46" t="s">
        <v>1200</v>
      </c>
      <c r="AB349" s="46" t="s">
        <v>1200</v>
      </c>
      <c r="AC349" s="46" t="s">
        <v>1200</v>
      </c>
      <c r="AD349" s="46" t="s">
        <v>1200</v>
      </c>
    </row>
    <row r="350" spans="1:30" x14ac:dyDescent="0.2">
      <c r="A350" s="425">
        <v>718205</v>
      </c>
      <c r="B350" s="425" t="s">
        <v>580</v>
      </c>
      <c r="C350" s="296"/>
      <c r="D350" s="296" t="s">
        <v>1201</v>
      </c>
      <c r="E350" s="386"/>
      <c r="F350" s="296">
        <v>11</v>
      </c>
      <c r="G350" s="386">
        <v>45016</v>
      </c>
      <c r="H350" s="296" t="s">
        <v>1200</v>
      </c>
      <c r="I350" s="386">
        <v>44985</v>
      </c>
      <c r="J350" s="296" t="s">
        <v>1201</v>
      </c>
      <c r="K350" s="296" t="s">
        <v>1201</v>
      </c>
      <c r="L350" s="296" t="s">
        <v>1201</v>
      </c>
      <c r="M350" s="296" t="s">
        <v>1201</v>
      </c>
      <c r="N350" s="296" t="s">
        <v>1201</v>
      </c>
      <c r="O350" s="296" t="s">
        <v>1201</v>
      </c>
      <c r="P350" s="296" t="s">
        <v>1201</v>
      </c>
      <c r="Q350" s="296" t="s">
        <v>1201</v>
      </c>
      <c r="R350" s="296" t="s">
        <v>1201</v>
      </c>
      <c r="S350" s="296" t="s">
        <v>1200</v>
      </c>
      <c r="T350" s="296" t="s">
        <v>1200</v>
      </c>
      <c r="U350" s="296" t="s">
        <v>1200</v>
      </c>
      <c r="V350" s="296" t="s">
        <v>1201</v>
      </c>
      <c r="W350" s="296" t="s">
        <v>1200</v>
      </c>
      <c r="X350" s="46" t="s">
        <v>1200</v>
      </c>
      <c r="Y350" s="46" t="s">
        <v>1200</v>
      </c>
      <c r="Z350" s="46" t="s">
        <v>1200</v>
      </c>
      <c r="AA350" s="46" t="s">
        <v>1200</v>
      </c>
      <c r="AB350" s="46" t="s">
        <v>1200</v>
      </c>
      <c r="AC350" s="46" t="s">
        <v>1200</v>
      </c>
      <c r="AD350" s="46" t="s">
        <v>1200</v>
      </c>
    </row>
    <row r="351" spans="1:30" x14ac:dyDescent="0.2">
      <c r="A351" s="425">
        <v>719674</v>
      </c>
      <c r="B351" s="425" t="s">
        <v>148</v>
      </c>
      <c r="C351" s="296"/>
      <c r="D351" s="296" t="s">
        <v>1201</v>
      </c>
      <c r="E351" s="386"/>
      <c r="F351" s="296">
        <v>18</v>
      </c>
      <c r="G351" s="386">
        <v>45016</v>
      </c>
      <c r="H351" s="296" t="s">
        <v>1201</v>
      </c>
      <c r="I351" s="386">
        <v>45077</v>
      </c>
      <c r="J351" s="296" t="s">
        <v>1201</v>
      </c>
      <c r="K351" s="296" t="s">
        <v>1201</v>
      </c>
      <c r="L351" s="296" t="s">
        <v>1201</v>
      </c>
      <c r="M351" s="296" t="s">
        <v>1201</v>
      </c>
      <c r="N351" s="296" t="s">
        <v>1201</v>
      </c>
      <c r="O351" s="296" t="s">
        <v>1200</v>
      </c>
      <c r="P351" s="296" t="s">
        <v>1201</v>
      </c>
      <c r="Q351" s="296" t="s">
        <v>1201</v>
      </c>
      <c r="R351" s="296" t="s">
        <v>1201</v>
      </c>
      <c r="S351" s="296" t="s">
        <v>1200</v>
      </c>
      <c r="T351" s="296" t="s">
        <v>1200</v>
      </c>
      <c r="U351" s="296" t="s">
        <v>1200</v>
      </c>
      <c r="V351" s="296" t="s">
        <v>1200</v>
      </c>
      <c r="W351" s="296" t="s">
        <v>1200</v>
      </c>
      <c r="X351" s="46" t="s">
        <v>1200</v>
      </c>
      <c r="Y351" s="46" t="s">
        <v>1200</v>
      </c>
      <c r="Z351" s="46" t="s">
        <v>1200</v>
      </c>
      <c r="AA351" s="46" t="s">
        <v>1200</v>
      </c>
      <c r="AB351" s="46" t="s">
        <v>1200</v>
      </c>
      <c r="AC351" s="46" t="s">
        <v>1200</v>
      </c>
      <c r="AD351" s="46" t="s">
        <v>1200</v>
      </c>
    </row>
    <row r="352" spans="1:30" x14ac:dyDescent="0.2">
      <c r="A352" s="425">
        <v>720201</v>
      </c>
      <c r="B352" s="425" t="s">
        <v>581</v>
      </c>
      <c r="C352" s="296"/>
      <c r="D352" s="296" t="s">
        <v>1201</v>
      </c>
      <c r="E352" s="386"/>
      <c r="F352" s="296">
        <v>26</v>
      </c>
      <c r="G352" s="386">
        <v>45016</v>
      </c>
      <c r="H352" s="296" t="s">
        <v>1200</v>
      </c>
      <c r="I352" s="386">
        <v>45077</v>
      </c>
      <c r="J352" s="296" t="s">
        <v>1201</v>
      </c>
      <c r="K352" s="296" t="s">
        <v>1201</v>
      </c>
      <c r="L352" s="296" t="s">
        <v>1201</v>
      </c>
      <c r="M352" s="296" t="s">
        <v>1200</v>
      </c>
      <c r="N352" s="296" t="s">
        <v>1201</v>
      </c>
      <c r="O352" s="296" t="s">
        <v>1201</v>
      </c>
      <c r="P352" s="296" t="s">
        <v>1201</v>
      </c>
      <c r="Q352" s="296" t="s">
        <v>1201</v>
      </c>
      <c r="R352" s="296" t="s">
        <v>1200</v>
      </c>
      <c r="S352" s="296" t="s">
        <v>1200</v>
      </c>
      <c r="T352" s="296" t="s">
        <v>1201</v>
      </c>
      <c r="U352" s="296" t="s">
        <v>1201</v>
      </c>
      <c r="V352" s="296" t="s">
        <v>1200</v>
      </c>
      <c r="W352" s="296" t="s">
        <v>1200</v>
      </c>
      <c r="X352" s="46" t="s">
        <v>1201</v>
      </c>
      <c r="Y352" s="46" t="s">
        <v>1201</v>
      </c>
      <c r="Z352" s="46" t="s">
        <v>1201</v>
      </c>
      <c r="AA352" s="46" t="s">
        <v>1201</v>
      </c>
      <c r="AB352" s="46" t="s">
        <v>1201</v>
      </c>
      <c r="AC352" s="46" t="s">
        <v>1201</v>
      </c>
      <c r="AD352" s="46" t="s">
        <v>1201</v>
      </c>
    </row>
    <row r="353" spans="1:30" x14ac:dyDescent="0.2">
      <c r="A353" s="425">
        <v>721035</v>
      </c>
      <c r="B353" s="425" t="s">
        <v>582</v>
      </c>
      <c r="C353" s="296"/>
      <c r="D353" s="296" t="s">
        <v>1201</v>
      </c>
      <c r="E353" s="386"/>
      <c r="F353" s="296">
        <v>19</v>
      </c>
      <c r="G353" s="386">
        <v>45016</v>
      </c>
      <c r="H353" s="296" t="s">
        <v>1201</v>
      </c>
      <c r="I353" s="386">
        <v>45077</v>
      </c>
      <c r="J353" s="296" t="s">
        <v>1201</v>
      </c>
      <c r="K353" s="296" t="s">
        <v>1201</v>
      </c>
      <c r="L353" s="296" t="s">
        <v>1201</v>
      </c>
      <c r="M353" s="296" t="s">
        <v>1201</v>
      </c>
      <c r="N353" s="296" t="s">
        <v>1201</v>
      </c>
      <c r="O353" s="296" t="s">
        <v>1200</v>
      </c>
      <c r="P353" s="296" t="s">
        <v>1201</v>
      </c>
      <c r="Q353" s="296" t="s">
        <v>1201</v>
      </c>
      <c r="R353" s="296" t="s">
        <v>1201</v>
      </c>
      <c r="S353" s="296" t="s">
        <v>1201</v>
      </c>
      <c r="T353" s="296" t="s">
        <v>1201</v>
      </c>
      <c r="U353" s="296" t="s">
        <v>1200</v>
      </c>
      <c r="V353" s="296" t="s">
        <v>1201</v>
      </c>
      <c r="W353" s="296" t="s">
        <v>1200</v>
      </c>
      <c r="X353" s="46" t="s">
        <v>1200</v>
      </c>
      <c r="Y353" s="46" t="s">
        <v>1200</v>
      </c>
      <c r="Z353" s="46" t="s">
        <v>1200</v>
      </c>
      <c r="AA353" s="46" t="s">
        <v>1200</v>
      </c>
      <c r="AB353" s="46" t="s">
        <v>1200</v>
      </c>
      <c r="AC353" s="46" t="s">
        <v>1200</v>
      </c>
      <c r="AD353" s="46" t="s">
        <v>1200</v>
      </c>
    </row>
    <row r="354" spans="1:30" x14ac:dyDescent="0.2">
      <c r="A354" s="425">
        <v>721506</v>
      </c>
      <c r="B354" s="425" t="s">
        <v>583</v>
      </c>
      <c r="C354" s="296" t="s">
        <v>1201</v>
      </c>
      <c r="D354" s="296"/>
      <c r="E354" s="386"/>
      <c r="F354" s="296">
        <v>16</v>
      </c>
      <c r="G354" s="386">
        <v>45016</v>
      </c>
      <c r="H354" s="296" t="s">
        <v>1201</v>
      </c>
      <c r="I354" s="386">
        <v>44985</v>
      </c>
      <c r="J354" s="296" t="s">
        <v>1201</v>
      </c>
      <c r="K354" s="296" t="s">
        <v>1201</v>
      </c>
      <c r="L354" s="296" t="s">
        <v>1201</v>
      </c>
      <c r="M354" s="296" t="s">
        <v>1201</v>
      </c>
      <c r="N354" s="296" t="s">
        <v>1201</v>
      </c>
      <c r="O354" s="296" t="s">
        <v>1201</v>
      </c>
      <c r="P354" s="296" t="s">
        <v>1201</v>
      </c>
      <c r="Q354" s="296" t="s">
        <v>1201</v>
      </c>
      <c r="R354" s="296" t="s">
        <v>1201</v>
      </c>
      <c r="S354" s="296" t="s">
        <v>1201</v>
      </c>
      <c r="T354" s="296" t="s">
        <v>1201</v>
      </c>
      <c r="U354" s="296" t="s">
        <v>1200</v>
      </c>
      <c r="V354" s="296" t="s">
        <v>1201</v>
      </c>
      <c r="W354" s="296" t="s">
        <v>1201</v>
      </c>
      <c r="X354" s="46" t="s">
        <v>1200</v>
      </c>
      <c r="Y354" s="46" t="s">
        <v>1200</v>
      </c>
      <c r="Z354" s="46" t="s">
        <v>1200</v>
      </c>
      <c r="AA354" s="46" t="s">
        <v>1200</v>
      </c>
      <c r="AB354" s="46" t="s">
        <v>1200</v>
      </c>
      <c r="AC354" s="46" t="s">
        <v>1200</v>
      </c>
      <c r="AD354" s="46" t="s">
        <v>1200</v>
      </c>
    </row>
    <row r="355" spans="1:30" x14ac:dyDescent="0.2">
      <c r="A355" s="425">
        <v>726117</v>
      </c>
      <c r="B355" s="425" t="s">
        <v>584</v>
      </c>
      <c r="C355" s="296"/>
      <c r="D355" s="296" t="s">
        <v>1201</v>
      </c>
      <c r="E355" s="386"/>
      <c r="F355" s="296">
        <v>16</v>
      </c>
      <c r="G355" s="386">
        <v>45016</v>
      </c>
      <c r="H355" s="296" t="s">
        <v>1201</v>
      </c>
      <c r="I355" s="386">
        <v>44985</v>
      </c>
      <c r="J355" s="296" t="s">
        <v>1201</v>
      </c>
      <c r="K355" s="296" t="s">
        <v>1201</v>
      </c>
      <c r="L355" s="296" t="s">
        <v>1200</v>
      </c>
      <c r="M355" s="296" t="s">
        <v>1200</v>
      </c>
      <c r="N355" s="296" t="s">
        <v>1201</v>
      </c>
      <c r="O355" s="296" t="s">
        <v>1200</v>
      </c>
      <c r="P355" s="296" t="s">
        <v>1200</v>
      </c>
      <c r="Q355" s="296" t="s">
        <v>1200</v>
      </c>
      <c r="R355" s="296" t="s">
        <v>1200</v>
      </c>
      <c r="S355" s="296" t="s">
        <v>1200</v>
      </c>
      <c r="T355" s="296" t="s">
        <v>1201</v>
      </c>
      <c r="U355" s="296" t="s">
        <v>1200</v>
      </c>
      <c r="V355" s="296" t="s">
        <v>1200</v>
      </c>
      <c r="W355" s="296" t="s">
        <v>1200</v>
      </c>
      <c r="X355" s="46" t="s">
        <v>1200</v>
      </c>
      <c r="Y355" s="46" t="s">
        <v>1200</v>
      </c>
      <c r="Z355" s="46" t="s">
        <v>1200</v>
      </c>
      <c r="AA355" s="46" t="s">
        <v>1200</v>
      </c>
      <c r="AB355" s="46" t="s">
        <v>1200</v>
      </c>
      <c r="AC355" s="46" t="s">
        <v>1200</v>
      </c>
      <c r="AD355" s="46" t="s">
        <v>1200</v>
      </c>
    </row>
    <row r="356" spans="1:30" x14ac:dyDescent="0.2">
      <c r="A356" s="425">
        <v>727057</v>
      </c>
      <c r="B356" s="425" t="s">
        <v>585</v>
      </c>
      <c r="C356" s="296"/>
      <c r="D356" s="296" t="s">
        <v>1201</v>
      </c>
      <c r="E356" s="386"/>
      <c r="F356" s="296">
        <v>20</v>
      </c>
      <c r="G356" s="386">
        <v>45016</v>
      </c>
      <c r="H356" s="296" t="s">
        <v>1201</v>
      </c>
      <c r="I356" s="386">
        <v>45077</v>
      </c>
      <c r="J356" s="296" t="s">
        <v>1201</v>
      </c>
      <c r="K356" s="296" t="s">
        <v>1201</v>
      </c>
      <c r="L356" s="296" t="s">
        <v>1200</v>
      </c>
      <c r="M356" s="296" t="s">
        <v>1200</v>
      </c>
      <c r="N356" s="296" t="s">
        <v>1201</v>
      </c>
      <c r="O356" s="296" t="s">
        <v>1201</v>
      </c>
      <c r="P356" s="296" t="s">
        <v>1201</v>
      </c>
      <c r="Q356" s="296" t="s">
        <v>1201</v>
      </c>
      <c r="R356" s="296" t="s">
        <v>1201</v>
      </c>
      <c r="S356" s="296" t="s">
        <v>1201</v>
      </c>
      <c r="T356" s="296" t="s">
        <v>1201</v>
      </c>
      <c r="U356" s="296" t="s">
        <v>1200</v>
      </c>
      <c r="V356" s="296" t="s">
        <v>1201</v>
      </c>
      <c r="W356" s="296" t="s">
        <v>1200</v>
      </c>
      <c r="X356" s="46" t="s">
        <v>1200</v>
      </c>
      <c r="Y356" s="46" t="s">
        <v>1200</v>
      </c>
      <c r="Z356" s="46" t="s">
        <v>1200</v>
      </c>
      <c r="AA356" s="46" t="s">
        <v>1200</v>
      </c>
      <c r="AB356" s="46" t="s">
        <v>1200</v>
      </c>
      <c r="AC356" s="46" t="s">
        <v>1200</v>
      </c>
      <c r="AD356" s="46" t="s">
        <v>1200</v>
      </c>
    </row>
    <row r="357" spans="1:30" x14ac:dyDescent="0.2">
      <c r="A357" s="425">
        <v>729293</v>
      </c>
      <c r="B357" s="425" t="s">
        <v>1184</v>
      </c>
      <c r="C357" s="296"/>
      <c r="D357" s="296" t="s">
        <v>1201</v>
      </c>
      <c r="E357" s="386"/>
      <c r="F357" s="296">
        <v>21</v>
      </c>
      <c r="G357" s="386">
        <v>45016</v>
      </c>
      <c r="H357" s="296" t="s">
        <v>1201</v>
      </c>
      <c r="I357" s="386">
        <v>45077</v>
      </c>
      <c r="J357" s="296" t="s">
        <v>1201</v>
      </c>
      <c r="K357" s="296" t="s">
        <v>1201</v>
      </c>
      <c r="L357" s="296" t="s">
        <v>1200</v>
      </c>
      <c r="M357" s="296" t="s">
        <v>1201</v>
      </c>
      <c r="N357" s="296" t="s">
        <v>1201</v>
      </c>
      <c r="O357" s="296" t="s">
        <v>1201</v>
      </c>
      <c r="P357" s="296" t="s">
        <v>1201</v>
      </c>
      <c r="Q357" s="296" t="s">
        <v>1201</v>
      </c>
      <c r="R357" s="296" t="s">
        <v>1201</v>
      </c>
      <c r="S357" s="296" t="s">
        <v>1200</v>
      </c>
      <c r="T357" s="296" t="s">
        <v>1201</v>
      </c>
      <c r="U357" s="296" t="s">
        <v>1201</v>
      </c>
      <c r="V357" s="296" t="s">
        <v>1201</v>
      </c>
      <c r="W357" s="296" t="s">
        <v>1200</v>
      </c>
      <c r="X357" s="46" t="s">
        <v>1200</v>
      </c>
      <c r="Y357" s="46" t="s">
        <v>1200</v>
      </c>
      <c r="Z357" s="46" t="s">
        <v>1200</v>
      </c>
      <c r="AA357" s="46" t="s">
        <v>1200</v>
      </c>
      <c r="AB357" s="46" t="s">
        <v>1200</v>
      </c>
      <c r="AC357" s="46" t="s">
        <v>1200</v>
      </c>
      <c r="AD357" s="46" t="s">
        <v>1200</v>
      </c>
    </row>
    <row r="358" spans="1:30" x14ac:dyDescent="0.2">
      <c r="A358" s="425">
        <v>732959</v>
      </c>
      <c r="B358" s="425" t="s">
        <v>1230</v>
      </c>
      <c r="C358" s="296"/>
      <c r="D358" s="296" t="s">
        <v>1201</v>
      </c>
      <c r="E358" s="386"/>
      <c r="F358" s="296">
        <v>20</v>
      </c>
      <c r="G358" s="386">
        <v>45016</v>
      </c>
      <c r="H358" s="296" t="s">
        <v>1201</v>
      </c>
      <c r="I358" s="386">
        <v>45077</v>
      </c>
      <c r="J358" s="296" t="s">
        <v>1201</v>
      </c>
      <c r="K358" s="296" t="s">
        <v>1201</v>
      </c>
      <c r="L358" s="296" t="s">
        <v>1201</v>
      </c>
      <c r="M358" s="296" t="s">
        <v>1200</v>
      </c>
      <c r="N358" s="296" t="s">
        <v>1201</v>
      </c>
      <c r="O358" s="296" t="s">
        <v>1200</v>
      </c>
      <c r="P358" s="296" t="s">
        <v>1200</v>
      </c>
      <c r="Q358" s="296" t="s">
        <v>1200</v>
      </c>
      <c r="R358" s="296" t="s">
        <v>1201</v>
      </c>
      <c r="S358" s="296" t="s">
        <v>1200</v>
      </c>
      <c r="T358" s="296" t="s">
        <v>1200</v>
      </c>
      <c r="U358" s="296" t="s">
        <v>1201</v>
      </c>
      <c r="V358" s="296" t="s">
        <v>1200</v>
      </c>
      <c r="W358" s="296" t="s">
        <v>1200</v>
      </c>
      <c r="X358" s="46" t="s">
        <v>1201</v>
      </c>
      <c r="Y358" s="46" t="s">
        <v>1200</v>
      </c>
      <c r="Z358" s="46" t="s">
        <v>1200</v>
      </c>
      <c r="AA358" s="46" t="s">
        <v>1200</v>
      </c>
      <c r="AB358" s="46" t="s">
        <v>1200</v>
      </c>
      <c r="AC358" s="46" t="s">
        <v>1200</v>
      </c>
      <c r="AD358" s="46" t="s">
        <v>1200</v>
      </c>
    </row>
    <row r="359" spans="1:30" x14ac:dyDescent="0.2">
      <c r="A359" s="425">
        <v>734491</v>
      </c>
      <c r="B359" s="425" t="s">
        <v>586</v>
      </c>
      <c r="C359" s="296"/>
      <c r="D359" s="296"/>
      <c r="E359" s="386" t="s">
        <v>1201</v>
      </c>
      <c r="F359" s="296">
        <v>19</v>
      </c>
      <c r="G359" s="386">
        <v>45016</v>
      </c>
      <c r="H359" s="296" t="s">
        <v>1201</v>
      </c>
      <c r="I359" s="386">
        <v>45077</v>
      </c>
      <c r="J359" s="296" t="s">
        <v>1201</v>
      </c>
      <c r="K359" s="296" t="s">
        <v>1201</v>
      </c>
      <c r="L359" s="296" t="s">
        <v>1200</v>
      </c>
      <c r="M359" s="296" t="s">
        <v>1200</v>
      </c>
      <c r="N359" s="296" t="s">
        <v>1200</v>
      </c>
      <c r="O359" s="296" t="s">
        <v>1200</v>
      </c>
      <c r="P359" s="296" t="s">
        <v>1200</v>
      </c>
      <c r="Q359" s="296" t="s">
        <v>1200</v>
      </c>
      <c r="R359" s="296" t="s">
        <v>1200</v>
      </c>
      <c r="S359" s="296" t="s">
        <v>1200</v>
      </c>
      <c r="T359" s="296" t="s">
        <v>1200</v>
      </c>
      <c r="U359" s="296" t="s">
        <v>1200</v>
      </c>
      <c r="V359" s="296" t="s">
        <v>1200</v>
      </c>
      <c r="W359" s="296" t="s">
        <v>1200</v>
      </c>
      <c r="X359" s="46" t="s">
        <v>1200</v>
      </c>
      <c r="Y359" s="46" t="s">
        <v>1200</v>
      </c>
      <c r="Z359" s="46" t="s">
        <v>1200</v>
      </c>
      <c r="AA359" s="46" t="s">
        <v>1200</v>
      </c>
      <c r="AB359" s="46" t="s">
        <v>1200</v>
      </c>
      <c r="AC359" s="46" t="s">
        <v>1200</v>
      </c>
      <c r="AD359" s="46" t="s">
        <v>1200</v>
      </c>
    </row>
    <row r="360" spans="1:30" x14ac:dyDescent="0.2">
      <c r="A360" s="425">
        <v>743112</v>
      </c>
      <c r="B360" s="425" t="s">
        <v>587</v>
      </c>
      <c r="C360" s="296"/>
      <c r="D360" s="296" t="s">
        <v>1201</v>
      </c>
      <c r="E360" s="386"/>
      <c r="F360" s="296">
        <v>21</v>
      </c>
      <c r="G360" s="386">
        <v>45016</v>
      </c>
      <c r="H360" s="296" t="s">
        <v>1201</v>
      </c>
      <c r="I360" s="386">
        <v>45077</v>
      </c>
      <c r="J360" s="296" t="s">
        <v>1200</v>
      </c>
      <c r="K360" s="296" t="s">
        <v>1200</v>
      </c>
      <c r="L360" s="296" t="s">
        <v>1200</v>
      </c>
      <c r="M360" s="296" t="s">
        <v>1200</v>
      </c>
      <c r="N360" s="296" t="s">
        <v>1200</v>
      </c>
      <c r="O360" s="296" t="s">
        <v>1200</v>
      </c>
      <c r="P360" s="296" t="s">
        <v>1200</v>
      </c>
      <c r="Q360" s="296" t="s">
        <v>1200</v>
      </c>
      <c r="R360" s="296" t="s">
        <v>1200</v>
      </c>
      <c r="S360" s="296" t="s">
        <v>1200</v>
      </c>
      <c r="T360" s="296" t="s">
        <v>1200</v>
      </c>
      <c r="U360" s="296" t="s">
        <v>1200</v>
      </c>
      <c r="V360" s="296" t="s">
        <v>1200</v>
      </c>
      <c r="W360" s="296" t="s">
        <v>1200</v>
      </c>
      <c r="X360" s="46" t="s">
        <v>1200</v>
      </c>
      <c r="Y360" s="46" t="s">
        <v>1200</v>
      </c>
      <c r="Z360" s="46" t="s">
        <v>1200</v>
      </c>
      <c r="AA360" s="46" t="s">
        <v>1200</v>
      </c>
      <c r="AB360" s="46" t="s">
        <v>1200</v>
      </c>
      <c r="AC360" s="46" t="s">
        <v>1200</v>
      </c>
      <c r="AD360" s="46" t="s">
        <v>1200</v>
      </c>
    </row>
    <row r="361" spans="1:30" x14ac:dyDescent="0.2">
      <c r="A361" s="425">
        <v>747899</v>
      </c>
      <c r="B361" s="425" t="s">
        <v>37</v>
      </c>
      <c r="C361" s="296"/>
      <c r="D361" s="296" t="s">
        <v>1201</v>
      </c>
      <c r="E361" s="386"/>
      <c r="F361" s="296">
        <v>20</v>
      </c>
      <c r="G361" s="386">
        <v>45016</v>
      </c>
      <c r="H361" s="296" t="s">
        <v>1201</v>
      </c>
      <c r="I361" s="386">
        <v>45077</v>
      </c>
      <c r="J361" s="296" t="s">
        <v>1201</v>
      </c>
      <c r="K361" s="296" t="s">
        <v>1201</v>
      </c>
      <c r="L361" s="296" t="s">
        <v>1201</v>
      </c>
      <c r="M361" s="296" t="s">
        <v>1201</v>
      </c>
      <c r="N361" s="296" t="s">
        <v>1201</v>
      </c>
      <c r="O361" s="296" t="s">
        <v>1200</v>
      </c>
      <c r="P361" s="296" t="s">
        <v>1201</v>
      </c>
      <c r="Q361" s="296" t="s">
        <v>1201</v>
      </c>
      <c r="R361" s="296" t="s">
        <v>1201</v>
      </c>
      <c r="S361" s="296" t="s">
        <v>1200</v>
      </c>
      <c r="T361" s="296" t="s">
        <v>1200</v>
      </c>
      <c r="U361" s="296" t="s">
        <v>1200</v>
      </c>
      <c r="V361" s="296" t="s">
        <v>1200</v>
      </c>
      <c r="W361" s="296" t="s">
        <v>1200</v>
      </c>
      <c r="X361" s="46" t="s">
        <v>1200</v>
      </c>
      <c r="Y361" s="46" t="s">
        <v>1200</v>
      </c>
      <c r="Z361" s="46" t="s">
        <v>1200</v>
      </c>
      <c r="AA361" s="46" t="s">
        <v>1200</v>
      </c>
      <c r="AB361" s="46" t="s">
        <v>1200</v>
      </c>
      <c r="AC361" s="46" t="s">
        <v>1200</v>
      </c>
      <c r="AD361" s="46" t="s">
        <v>1200</v>
      </c>
    </row>
    <row r="362" spans="1:30" x14ac:dyDescent="0.2">
      <c r="A362" s="425">
        <v>749192</v>
      </c>
      <c r="B362" s="425" t="s">
        <v>588</v>
      </c>
      <c r="C362" s="296"/>
      <c r="D362" s="296" t="s">
        <v>1201</v>
      </c>
      <c r="E362" s="386"/>
      <c r="F362" s="296">
        <v>19</v>
      </c>
      <c r="G362" s="386">
        <v>45016</v>
      </c>
      <c r="H362" s="296" t="s">
        <v>1201</v>
      </c>
      <c r="I362" s="386">
        <v>44985</v>
      </c>
      <c r="J362" s="296" t="s">
        <v>1201</v>
      </c>
      <c r="K362" s="296" t="s">
        <v>1201</v>
      </c>
      <c r="L362" s="296" t="s">
        <v>1201</v>
      </c>
      <c r="M362" s="296" t="s">
        <v>1201</v>
      </c>
      <c r="N362" s="296" t="s">
        <v>1201</v>
      </c>
      <c r="O362" s="296" t="s">
        <v>1200</v>
      </c>
      <c r="P362" s="296" t="s">
        <v>1201</v>
      </c>
      <c r="Q362" s="296" t="s">
        <v>1201</v>
      </c>
      <c r="R362" s="296" t="s">
        <v>1201</v>
      </c>
      <c r="S362" s="296" t="s">
        <v>1200</v>
      </c>
      <c r="T362" s="296" t="s">
        <v>1200</v>
      </c>
      <c r="U362" s="296" t="s">
        <v>1200</v>
      </c>
      <c r="V362" s="296" t="s">
        <v>1200</v>
      </c>
      <c r="W362" s="296" t="s">
        <v>1200</v>
      </c>
      <c r="X362" s="46" t="s">
        <v>1200</v>
      </c>
      <c r="Y362" s="46" t="s">
        <v>1200</v>
      </c>
      <c r="Z362" s="46" t="s">
        <v>1200</v>
      </c>
      <c r="AA362" s="46" t="s">
        <v>1200</v>
      </c>
      <c r="AB362" s="46" t="s">
        <v>1200</v>
      </c>
      <c r="AC362" s="46" t="s">
        <v>1200</v>
      </c>
      <c r="AD362" s="46" t="s">
        <v>1200</v>
      </c>
    </row>
    <row r="363" spans="1:30" x14ac:dyDescent="0.2">
      <c r="A363" s="425">
        <v>749953</v>
      </c>
      <c r="B363" s="425" t="s">
        <v>1185</v>
      </c>
      <c r="C363" s="296" t="s">
        <v>1201</v>
      </c>
      <c r="D363" s="296"/>
      <c r="E363" s="386"/>
      <c r="F363" s="296">
        <v>19</v>
      </c>
      <c r="G363" s="386">
        <v>45016</v>
      </c>
      <c r="H363" s="296" t="s">
        <v>1201</v>
      </c>
      <c r="I363" s="386">
        <v>45077</v>
      </c>
      <c r="J363" s="296" t="s">
        <v>1201</v>
      </c>
      <c r="K363" s="296" t="s">
        <v>1201</v>
      </c>
      <c r="L363" s="296" t="s">
        <v>1201</v>
      </c>
      <c r="M363" s="296" t="s">
        <v>1201</v>
      </c>
      <c r="N363" s="296" t="s">
        <v>1201</v>
      </c>
      <c r="O363" s="296" t="s">
        <v>1200</v>
      </c>
      <c r="P363" s="296" t="s">
        <v>1201</v>
      </c>
      <c r="Q363" s="296" t="s">
        <v>1200</v>
      </c>
      <c r="R363" s="296" t="s">
        <v>1201</v>
      </c>
      <c r="S363" s="296" t="s">
        <v>1200</v>
      </c>
      <c r="T363" s="296" t="s">
        <v>1200</v>
      </c>
      <c r="U363" s="296" t="s">
        <v>1201</v>
      </c>
      <c r="V363" s="296" t="s">
        <v>1200</v>
      </c>
      <c r="W363" s="296" t="s">
        <v>1200</v>
      </c>
      <c r="X363" s="46" t="s">
        <v>1201</v>
      </c>
      <c r="Y363" s="46" t="s">
        <v>1200</v>
      </c>
      <c r="Z363" s="46" t="s">
        <v>1200</v>
      </c>
      <c r="AA363" s="46" t="s">
        <v>1200</v>
      </c>
      <c r="AB363" s="46" t="s">
        <v>1200</v>
      </c>
      <c r="AC363" s="46" t="s">
        <v>1200</v>
      </c>
      <c r="AD363" s="46" t="s">
        <v>1200</v>
      </c>
    </row>
    <row r="364" spans="1:30" x14ac:dyDescent="0.2">
      <c r="A364" s="425">
        <v>750075</v>
      </c>
      <c r="B364" s="425" t="s">
        <v>589</v>
      </c>
      <c r="C364" s="296" t="s">
        <v>1201</v>
      </c>
      <c r="D364" s="296"/>
      <c r="E364" s="386"/>
      <c r="F364" s="296">
        <v>24</v>
      </c>
      <c r="G364" s="386">
        <v>45016</v>
      </c>
      <c r="H364" s="296" t="s">
        <v>1201</v>
      </c>
      <c r="I364" s="386">
        <v>45077</v>
      </c>
      <c r="J364" s="296" t="s">
        <v>1201</v>
      </c>
      <c r="K364" s="296" t="s">
        <v>1201</v>
      </c>
      <c r="L364" s="296" t="s">
        <v>1201</v>
      </c>
      <c r="M364" s="296" t="s">
        <v>1201</v>
      </c>
      <c r="N364" s="296" t="s">
        <v>1201</v>
      </c>
      <c r="O364" s="296" t="s">
        <v>1201</v>
      </c>
      <c r="P364" s="296" t="s">
        <v>1201</v>
      </c>
      <c r="Q364" s="296" t="s">
        <v>1201</v>
      </c>
      <c r="R364" s="296" t="s">
        <v>1201</v>
      </c>
      <c r="S364" s="296" t="s">
        <v>1200</v>
      </c>
      <c r="T364" s="296" t="s">
        <v>1200</v>
      </c>
      <c r="U364" s="296" t="s">
        <v>1200</v>
      </c>
      <c r="V364" s="296" t="s">
        <v>1201</v>
      </c>
      <c r="W364" s="296" t="s">
        <v>1200</v>
      </c>
      <c r="X364" s="46" t="s">
        <v>1200</v>
      </c>
      <c r="Y364" s="46" t="s">
        <v>1200</v>
      </c>
      <c r="Z364" s="46" t="s">
        <v>1200</v>
      </c>
      <c r="AA364" s="46" t="s">
        <v>1200</v>
      </c>
      <c r="AB364" s="46" t="s">
        <v>1200</v>
      </c>
      <c r="AC364" s="46" t="s">
        <v>1200</v>
      </c>
      <c r="AD364" s="46" t="s">
        <v>1200</v>
      </c>
    </row>
    <row r="365" spans="1:30" x14ac:dyDescent="0.2">
      <c r="A365" s="425">
        <v>751495</v>
      </c>
      <c r="B365" s="425" t="s">
        <v>590</v>
      </c>
      <c r="C365" s="296"/>
      <c r="D365" s="296" t="s">
        <v>1201</v>
      </c>
      <c r="E365" s="386"/>
      <c r="F365" s="296">
        <v>22</v>
      </c>
      <c r="G365" s="386">
        <v>45016</v>
      </c>
      <c r="H365" s="296" t="s">
        <v>1201</v>
      </c>
      <c r="I365" s="386">
        <v>45077</v>
      </c>
      <c r="J365" s="296" t="s">
        <v>1201</v>
      </c>
      <c r="K365" s="296" t="s">
        <v>1201</v>
      </c>
      <c r="L365" s="296" t="s">
        <v>1201</v>
      </c>
      <c r="M365" s="296" t="s">
        <v>1201</v>
      </c>
      <c r="N365" s="296" t="s">
        <v>1201</v>
      </c>
      <c r="O365" s="296" t="s">
        <v>1201</v>
      </c>
      <c r="P365" s="296" t="s">
        <v>1201</v>
      </c>
      <c r="Q365" s="296" t="s">
        <v>1201</v>
      </c>
      <c r="R365" s="296" t="s">
        <v>1201</v>
      </c>
      <c r="S365" s="296" t="s">
        <v>1200</v>
      </c>
      <c r="T365" s="296" t="s">
        <v>1200</v>
      </c>
      <c r="U365" s="296" t="s">
        <v>1200</v>
      </c>
      <c r="V365" s="296" t="s">
        <v>1201</v>
      </c>
      <c r="W365" s="296" t="s">
        <v>1200</v>
      </c>
      <c r="X365" s="46" t="s">
        <v>1200</v>
      </c>
      <c r="Y365" s="46" t="s">
        <v>1200</v>
      </c>
      <c r="Z365" s="46" t="s">
        <v>1200</v>
      </c>
      <c r="AA365" s="46" t="s">
        <v>1200</v>
      </c>
      <c r="AB365" s="46" t="s">
        <v>1200</v>
      </c>
      <c r="AC365" s="46" t="s">
        <v>1200</v>
      </c>
      <c r="AD365" s="46" t="s">
        <v>1200</v>
      </c>
    </row>
    <row r="366" spans="1:30" x14ac:dyDescent="0.2">
      <c r="A366" s="425">
        <v>753731</v>
      </c>
      <c r="B366" s="425" t="s">
        <v>591</v>
      </c>
      <c r="C366" s="296"/>
      <c r="D366" s="296"/>
      <c r="E366" s="386"/>
      <c r="F366" s="296">
        <v>26</v>
      </c>
      <c r="G366" s="386">
        <v>45016</v>
      </c>
      <c r="H366" s="296" t="s">
        <v>1200</v>
      </c>
      <c r="I366" s="386">
        <v>45077</v>
      </c>
      <c r="J366" s="296" t="s">
        <v>1201</v>
      </c>
      <c r="K366" s="296" t="s">
        <v>1200</v>
      </c>
      <c r="L366" s="296" t="s">
        <v>1200</v>
      </c>
      <c r="M366" s="296" t="s">
        <v>1200</v>
      </c>
      <c r="N366" s="296" t="s">
        <v>1200</v>
      </c>
      <c r="O366" s="296" t="s">
        <v>1200</v>
      </c>
      <c r="P366" s="296" t="s">
        <v>1200</v>
      </c>
      <c r="Q366" s="296" t="s">
        <v>1200</v>
      </c>
      <c r="R366" s="296" t="s">
        <v>1200</v>
      </c>
      <c r="S366" s="296" t="s">
        <v>1200</v>
      </c>
      <c r="T366" s="296" t="s">
        <v>1200</v>
      </c>
      <c r="U366" s="296" t="s">
        <v>1200</v>
      </c>
      <c r="V366" s="296" t="s">
        <v>1200</v>
      </c>
      <c r="W366" s="296" t="s">
        <v>1200</v>
      </c>
      <c r="X366" s="46" t="s">
        <v>1200</v>
      </c>
      <c r="Y366" s="46" t="s">
        <v>1200</v>
      </c>
      <c r="Z366" s="46" t="s">
        <v>1200</v>
      </c>
      <c r="AA366" s="46" t="s">
        <v>1200</v>
      </c>
      <c r="AB366" s="46" t="s">
        <v>1200</v>
      </c>
      <c r="AC366" s="46" t="s">
        <v>1200</v>
      </c>
      <c r="AD366" s="46" t="s">
        <v>1200</v>
      </c>
    </row>
    <row r="367" spans="1:30" x14ac:dyDescent="0.2">
      <c r="A367" s="425">
        <v>755033</v>
      </c>
      <c r="B367" s="425" t="s">
        <v>592</v>
      </c>
      <c r="C367" s="296" t="s">
        <v>1201</v>
      </c>
      <c r="D367" s="296"/>
      <c r="E367" s="386"/>
      <c r="F367" s="296">
        <v>19</v>
      </c>
      <c r="G367" s="386">
        <v>45016</v>
      </c>
      <c r="H367" s="296" t="s">
        <v>1200</v>
      </c>
      <c r="I367" s="386">
        <v>45077</v>
      </c>
      <c r="J367" s="296" t="s">
        <v>1201</v>
      </c>
      <c r="K367" s="296" t="s">
        <v>1201</v>
      </c>
      <c r="L367" s="296" t="s">
        <v>1201</v>
      </c>
      <c r="M367" s="296" t="s">
        <v>1201</v>
      </c>
      <c r="N367" s="296" t="s">
        <v>1201</v>
      </c>
      <c r="O367" s="296" t="s">
        <v>1200</v>
      </c>
      <c r="P367" s="296" t="s">
        <v>1201</v>
      </c>
      <c r="Q367" s="296" t="s">
        <v>1201</v>
      </c>
      <c r="R367" s="296" t="s">
        <v>1201</v>
      </c>
      <c r="S367" s="296" t="s">
        <v>1201</v>
      </c>
      <c r="T367" s="296" t="s">
        <v>1201</v>
      </c>
      <c r="U367" s="296" t="s">
        <v>1201</v>
      </c>
      <c r="V367" s="296" t="s">
        <v>1201</v>
      </c>
      <c r="W367" s="296" t="s">
        <v>1200</v>
      </c>
      <c r="X367" s="46" t="s">
        <v>1201</v>
      </c>
      <c r="Y367" s="46" t="s">
        <v>1200</v>
      </c>
      <c r="Z367" s="46" t="s">
        <v>1200</v>
      </c>
      <c r="AA367" s="46" t="s">
        <v>1201</v>
      </c>
      <c r="AB367" s="46" t="s">
        <v>1200</v>
      </c>
      <c r="AC367" s="46" t="s">
        <v>1200</v>
      </c>
      <c r="AD367" s="46" t="s">
        <v>1200</v>
      </c>
    </row>
    <row r="368" spans="1:30" x14ac:dyDescent="0.2">
      <c r="A368" s="425">
        <v>755090</v>
      </c>
      <c r="B368" s="425" t="s">
        <v>593</v>
      </c>
      <c r="C368" s="296"/>
      <c r="D368" s="296" t="s">
        <v>1201</v>
      </c>
      <c r="E368" s="386"/>
      <c r="F368" s="296">
        <v>20</v>
      </c>
      <c r="G368" s="386">
        <v>45016</v>
      </c>
      <c r="H368" s="296" t="s">
        <v>1200</v>
      </c>
      <c r="I368" s="386">
        <v>45077</v>
      </c>
      <c r="J368" s="296" t="s">
        <v>1201</v>
      </c>
      <c r="K368" s="296" t="s">
        <v>1201</v>
      </c>
      <c r="L368" s="296" t="s">
        <v>1200</v>
      </c>
      <c r="M368" s="296" t="s">
        <v>1200</v>
      </c>
      <c r="N368" s="296" t="s">
        <v>1201</v>
      </c>
      <c r="O368" s="296" t="s">
        <v>1201</v>
      </c>
      <c r="P368" s="296" t="s">
        <v>1200</v>
      </c>
      <c r="Q368" s="296" t="s">
        <v>1200</v>
      </c>
      <c r="R368" s="296" t="s">
        <v>1200</v>
      </c>
      <c r="S368" s="296" t="s">
        <v>1200</v>
      </c>
      <c r="T368" s="296" t="s">
        <v>1200</v>
      </c>
      <c r="U368" s="296" t="s">
        <v>1200</v>
      </c>
      <c r="V368" s="296" t="s">
        <v>1200</v>
      </c>
      <c r="W368" s="296" t="s">
        <v>1200</v>
      </c>
      <c r="X368" s="46" t="s">
        <v>1200</v>
      </c>
      <c r="Y368" s="46" t="s">
        <v>1200</v>
      </c>
      <c r="Z368" s="46" t="s">
        <v>1200</v>
      </c>
      <c r="AA368" s="46" t="s">
        <v>1200</v>
      </c>
      <c r="AB368" s="46" t="s">
        <v>1200</v>
      </c>
      <c r="AC368" s="46" t="s">
        <v>1200</v>
      </c>
      <c r="AD368" s="46" t="s">
        <v>1200</v>
      </c>
    </row>
    <row r="369" spans="1:30" x14ac:dyDescent="0.2">
      <c r="A369" s="425">
        <v>755504</v>
      </c>
      <c r="B369" s="425" t="s">
        <v>594</v>
      </c>
      <c r="C369" s="296"/>
      <c r="D369" s="296" t="s">
        <v>1201</v>
      </c>
      <c r="E369" s="386"/>
      <c r="F369" s="296">
        <v>18</v>
      </c>
      <c r="G369" s="386">
        <v>45016</v>
      </c>
      <c r="H369" s="296" t="s">
        <v>1201</v>
      </c>
      <c r="I369" s="386">
        <v>45077</v>
      </c>
      <c r="J369" s="296" t="s">
        <v>1201</v>
      </c>
      <c r="K369" s="296" t="s">
        <v>1201</v>
      </c>
      <c r="L369" s="296" t="s">
        <v>1201</v>
      </c>
      <c r="M369" s="296" t="s">
        <v>1201</v>
      </c>
      <c r="N369" s="296" t="s">
        <v>1201</v>
      </c>
      <c r="O369" s="296" t="s">
        <v>1200</v>
      </c>
      <c r="P369" s="296" t="s">
        <v>1201</v>
      </c>
      <c r="Q369" s="296" t="s">
        <v>1201</v>
      </c>
      <c r="R369" s="296" t="s">
        <v>1201</v>
      </c>
      <c r="S369" s="296" t="s">
        <v>1200</v>
      </c>
      <c r="T369" s="296" t="s">
        <v>1200</v>
      </c>
      <c r="U369" s="296" t="s">
        <v>1200</v>
      </c>
      <c r="V369" s="296" t="s">
        <v>1200</v>
      </c>
      <c r="W369" s="296" t="s">
        <v>1200</v>
      </c>
      <c r="X369" s="46" t="s">
        <v>1200</v>
      </c>
      <c r="Y369" s="46" t="s">
        <v>1200</v>
      </c>
      <c r="Z369" s="46" t="s">
        <v>1200</v>
      </c>
      <c r="AA369" s="46" t="s">
        <v>1200</v>
      </c>
      <c r="AB369" s="46" t="s">
        <v>1200</v>
      </c>
      <c r="AC369" s="46" t="s">
        <v>1200</v>
      </c>
      <c r="AD369" s="46" t="s">
        <v>1200</v>
      </c>
    </row>
    <row r="370" spans="1:30" x14ac:dyDescent="0.2">
      <c r="A370" s="425">
        <v>756031</v>
      </c>
      <c r="B370" s="425" t="s">
        <v>595</v>
      </c>
      <c r="C370" s="296"/>
      <c r="D370" s="296" t="s">
        <v>1201</v>
      </c>
      <c r="E370" s="386"/>
      <c r="F370" s="296">
        <v>25</v>
      </c>
      <c r="G370" s="386">
        <v>45016</v>
      </c>
      <c r="H370" s="296" t="s">
        <v>1200</v>
      </c>
      <c r="I370" s="386">
        <v>45077</v>
      </c>
      <c r="J370" s="296" t="s">
        <v>1201</v>
      </c>
      <c r="K370" s="296" t="s">
        <v>1201</v>
      </c>
      <c r="L370" s="296" t="s">
        <v>1200</v>
      </c>
      <c r="M370" s="296" t="s">
        <v>1200</v>
      </c>
      <c r="N370" s="296" t="s">
        <v>1201</v>
      </c>
      <c r="O370" s="296" t="s">
        <v>1200</v>
      </c>
      <c r="P370" s="296" t="s">
        <v>1200</v>
      </c>
      <c r="Q370" s="296" t="s">
        <v>1200</v>
      </c>
      <c r="R370" s="296" t="s">
        <v>1200</v>
      </c>
      <c r="S370" s="296" t="s">
        <v>1200</v>
      </c>
      <c r="T370" s="296" t="s">
        <v>1201</v>
      </c>
      <c r="U370" s="296" t="s">
        <v>1201</v>
      </c>
      <c r="V370" s="296" t="s">
        <v>1200</v>
      </c>
      <c r="W370" s="296" t="s">
        <v>1200</v>
      </c>
      <c r="X370" s="46" t="s">
        <v>1200</v>
      </c>
      <c r="Y370" s="46" t="s">
        <v>1200</v>
      </c>
      <c r="Z370" s="46" t="s">
        <v>1200</v>
      </c>
      <c r="AA370" s="46" t="s">
        <v>1200</v>
      </c>
      <c r="AB370" s="46" t="s">
        <v>1200</v>
      </c>
      <c r="AC370" s="46" t="s">
        <v>1200</v>
      </c>
      <c r="AD370" s="46" t="s">
        <v>1200</v>
      </c>
    </row>
    <row r="371" spans="1:30" x14ac:dyDescent="0.2">
      <c r="A371" s="425">
        <v>757575</v>
      </c>
      <c r="B371" s="425" t="s">
        <v>1231</v>
      </c>
      <c r="C371" s="296"/>
      <c r="D371" s="296" t="s">
        <v>1201</v>
      </c>
      <c r="E371" s="386"/>
      <c r="F371" s="296">
        <v>23</v>
      </c>
      <c r="G371" s="386">
        <v>45016</v>
      </c>
      <c r="H371" s="296" t="s">
        <v>1201</v>
      </c>
      <c r="I371" s="386">
        <v>45077</v>
      </c>
      <c r="J371" s="296" t="s">
        <v>1201</v>
      </c>
      <c r="K371" s="296" t="s">
        <v>1201</v>
      </c>
      <c r="L371" s="296" t="s">
        <v>1201</v>
      </c>
      <c r="M371" s="296" t="s">
        <v>1200</v>
      </c>
      <c r="N371" s="296" t="s">
        <v>1201</v>
      </c>
      <c r="O371" s="296" t="s">
        <v>1200</v>
      </c>
      <c r="P371" s="296" t="s">
        <v>1201</v>
      </c>
      <c r="Q371" s="296" t="s">
        <v>1200</v>
      </c>
      <c r="R371" s="296" t="s">
        <v>1200</v>
      </c>
      <c r="S371" s="296" t="s">
        <v>1201</v>
      </c>
      <c r="T371" s="296" t="s">
        <v>1201</v>
      </c>
      <c r="U371" s="296" t="s">
        <v>1200</v>
      </c>
      <c r="V371" s="296" t="s">
        <v>1200</v>
      </c>
      <c r="W371" s="296" t="s">
        <v>1200</v>
      </c>
      <c r="X371" s="46" t="s">
        <v>1200</v>
      </c>
      <c r="Y371" s="46" t="s">
        <v>1200</v>
      </c>
      <c r="Z371" s="46" t="s">
        <v>1200</v>
      </c>
      <c r="AA371" s="46" t="s">
        <v>1200</v>
      </c>
      <c r="AB371" s="46" t="s">
        <v>1200</v>
      </c>
      <c r="AC371" s="46" t="s">
        <v>1200</v>
      </c>
      <c r="AD371" s="46" t="s">
        <v>1200</v>
      </c>
    </row>
    <row r="372" spans="1:30" x14ac:dyDescent="0.2">
      <c r="A372" s="425">
        <v>764951</v>
      </c>
      <c r="B372" s="425" t="s">
        <v>596</v>
      </c>
      <c r="C372" s="296"/>
      <c r="D372" s="296" t="s">
        <v>1201</v>
      </c>
      <c r="E372" s="386"/>
      <c r="F372" s="296">
        <v>21</v>
      </c>
      <c r="G372" s="386">
        <v>45016</v>
      </c>
      <c r="H372" s="296" t="s">
        <v>1200</v>
      </c>
      <c r="I372" s="386">
        <v>45077</v>
      </c>
      <c r="J372" s="296" t="s">
        <v>1201</v>
      </c>
      <c r="K372" s="296" t="s">
        <v>1201</v>
      </c>
      <c r="L372" s="296" t="s">
        <v>1200</v>
      </c>
      <c r="M372" s="296" t="s">
        <v>1200</v>
      </c>
      <c r="N372" s="296" t="s">
        <v>1201</v>
      </c>
      <c r="O372" s="296" t="s">
        <v>1200</v>
      </c>
      <c r="P372" s="296" t="s">
        <v>1200</v>
      </c>
      <c r="Q372" s="296" t="s">
        <v>1201</v>
      </c>
      <c r="R372" s="296" t="s">
        <v>1200</v>
      </c>
      <c r="S372" s="296" t="s">
        <v>1200</v>
      </c>
      <c r="T372" s="296" t="s">
        <v>1200</v>
      </c>
      <c r="U372" s="296" t="s">
        <v>1200</v>
      </c>
      <c r="V372" s="296" t="s">
        <v>1201</v>
      </c>
      <c r="W372" s="296" t="s">
        <v>1200</v>
      </c>
      <c r="X372" s="46" t="s">
        <v>1200</v>
      </c>
      <c r="Y372" s="46" t="s">
        <v>1200</v>
      </c>
      <c r="Z372" s="46" t="s">
        <v>1200</v>
      </c>
      <c r="AA372" s="46" t="s">
        <v>1200</v>
      </c>
      <c r="AB372" s="46" t="s">
        <v>1200</v>
      </c>
      <c r="AC372" s="46" t="s">
        <v>1200</v>
      </c>
      <c r="AD372" s="46" t="s">
        <v>1200</v>
      </c>
    </row>
    <row r="373" spans="1:30" x14ac:dyDescent="0.2">
      <c r="A373" s="425">
        <v>768499</v>
      </c>
      <c r="B373" s="425" t="s">
        <v>597</v>
      </c>
      <c r="C373" s="296"/>
      <c r="D373" s="296"/>
      <c r="E373" s="386"/>
      <c r="F373" s="296">
        <v>26</v>
      </c>
      <c r="G373" s="386">
        <v>45016</v>
      </c>
      <c r="H373" s="296" t="s">
        <v>1200</v>
      </c>
      <c r="I373" s="386">
        <v>45077</v>
      </c>
      <c r="J373" s="296" t="s">
        <v>1201</v>
      </c>
      <c r="K373" s="296" t="s">
        <v>1201</v>
      </c>
      <c r="L373" s="296" t="s">
        <v>1201</v>
      </c>
      <c r="M373" s="296" t="s">
        <v>1200</v>
      </c>
      <c r="N373" s="296" t="s">
        <v>1200</v>
      </c>
      <c r="O373" s="296" t="s">
        <v>1200</v>
      </c>
      <c r="P373" s="296" t="s">
        <v>1200</v>
      </c>
      <c r="Q373" s="296" t="s">
        <v>1200</v>
      </c>
      <c r="R373" s="296" t="s">
        <v>1200</v>
      </c>
      <c r="S373" s="296" t="s">
        <v>1200</v>
      </c>
      <c r="T373" s="296" t="s">
        <v>1200</v>
      </c>
      <c r="U373" s="296" t="s">
        <v>1201</v>
      </c>
      <c r="V373" s="296" t="s">
        <v>1200</v>
      </c>
      <c r="W373" s="296" t="s">
        <v>1200</v>
      </c>
      <c r="X373" s="46" t="s">
        <v>1200</v>
      </c>
      <c r="Y373" s="46" t="s">
        <v>1200</v>
      </c>
      <c r="Z373" s="46" t="s">
        <v>1200</v>
      </c>
      <c r="AA373" s="46" t="s">
        <v>1200</v>
      </c>
      <c r="AB373" s="46" t="s">
        <v>1200</v>
      </c>
      <c r="AC373" s="46" t="s">
        <v>1200</v>
      </c>
      <c r="AD373" s="46" t="s">
        <v>1200</v>
      </c>
    </row>
    <row r="374" spans="1:30" x14ac:dyDescent="0.2">
      <c r="A374" s="425">
        <v>768556</v>
      </c>
      <c r="B374" s="425" t="s">
        <v>598</v>
      </c>
      <c r="C374" s="296"/>
      <c r="D374" s="296"/>
      <c r="E374" s="386"/>
      <c r="F374" s="296">
        <v>23</v>
      </c>
      <c r="G374" s="386">
        <v>45016</v>
      </c>
      <c r="H374" s="296" t="s">
        <v>1200</v>
      </c>
      <c r="I374" s="386">
        <v>45077</v>
      </c>
      <c r="J374" s="296" t="s">
        <v>1201</v>
      </c>
      <c r="K374" s="296" t="s">
        <v>1201</v>
      </c>
      <c r="L374" s="296" t="s">
        <v>1201</v>
      </c>
      <c r="M374" s="296" t="s">
        <v>1200</v>
      </c>
      <c r="N374" s="296" t="s">
        <v>1200</v>
      </c>
      <c r="O374" s="296" t="s">
        <v>1200</v>
      </c>
      <c r="P374" s="296" t="s">
        <v>1200</v>
      </c>
      <c r="Q374" s="296" t="s">
        <v>1200</v>
      </c>
      <c r="R374" s="296" t="s">
        <v>1200</v>
      </c>
      <c r="S374" s="296" t="s">
        <v>1200</v>
      </c>
      <c r="T374" s="296" t="s">
        <v>1200</v>
      </c>
      <c r="U374" s="296" t="s">
        <v>1200</v>
      </c>
      <c r="V374" s="296" t="s">
        <v>1200</v>
      </c>
      <c r="W374" s="296" t="s">
        <v>1200</v>
      </c>
      <c r="X374" s="46" t="s">
        <v>1200</v>
      </c>
      <c r="Y374" s="46" t="s">
        <v>1200</v>
      </c>
      <c r="Z374" s="46" t="s">
        <v>1200</v>
      </c>
      <c r="AA374" s="46" t="s">
        <v>1200</v>
      </c>
      <c r="AB374" s="46" t="s">
        <v>1200</v>
      </c>
      <c r="AC374" s="46" t="s">
        <v>1200</v>
      </c>
      <c r="AD374" s="46" t="s">
        <v>1200</v>
      </c>
    </row>
    <row r="375" spans="1:30" x14ac:dyDescent="0.2">
      <c r="A375" s="425">
        <v>771030</v>
      </c>
      <c r="B375" s="425" t="s">
        <v>194</v>
      </c>
      <c r="C375" s="296"/>
      <c r="D375" s="296" t="s">
        <v>1201</v>
      </c>
      <c r="E375" s="386"/>
      <c r="F375" s="296">
        <v>18</v>
      </c>
      <c r="G375" s="386">
        <v>45016</v>
      </c>
      <c r="H375" s="296" t="s">
        <v>1201</v>
      </c>
      <c r="I375" s="386">
        <v>45077</v>
      </c>
      <c r="J375" s="296" t="s">
        <v>1201</v>
      </c>
      <c r="K375" s="296" t="s">
        <v>1201</v>
      </c>
      <c r="L375" s="296" t="s">
        <v>1201</v>
      </c>
      <c r="M375" s="296" t="s">
        <v>1201</v>
      </c>
      <c r="N375" s="296" t="s">
        <v>1201</v>
      </c>
      <c r="O375" s="296" t="s">
        <v>1201</v>
      </c>
      <c r="P375" s="296" t="s">
        <v>1201</v>
      </c>
      <c r="Q375" s="296" t="s">
        <v>1201</v>
      </c>
      <c r="R375" s="296" t="s">
        <v>1201</v>
      </c>
      <c r="S375" s="296" t="s">
        <v>1201</v>
      </c>
      <c r="T375" s="296" t="s">
        <v>1201</v>
      </c>
      <c r="U375" s="296" t="s">
        <v>1201</v>
      </c>
      <c r="V375" s="296" t="s">
        <v>1201</v>
      </c>
      <c r="W375" s="296" t="s">
        <v>1200</v>
      </c>
      <c r="X375" s="46" t="s">
        <v>1200</v>
      </c>
      <c r="Y375" s="46" t="s">
        <v>1200</v>
      </c>
      <c r="Z375" s="46" t="s">
        <v>1200</v>
      </c>
      <c r="AA375" s="46" t="s">
        <v>1200</v>
      </c>
      <c r="AB375" s="46" t="s">
        <v>1200</v>
      </c>
      <c r="AC375" s="46" t="s">
        <v>1200</v>
      </c>
      <c r="AD375" s="46" t="s">
        <v>1200</v>
      </c>
    </row>
    <row r="376" spans="1:30" x14ac:dyDescent="0.2">
      <c r="A376" s="425">
        <v>778944</v>
      </c>
      <c r="B376" s="425" t="s">
        <v>599</v>
      </c>
      <c r="C376" s="296"/>
      <c r="D376" s="296" t="s">
        <v>1201</v>
      </c>
      <c r="E376" s="386"/>
      <c r="F376" s="296">
        <v>21</v>
      </c>
      <c r="G376" s="386">
        <v>45016</v>
      </c>
      <c r="H376" s="296" t="s">
        <v>1201</v>
      </c>
      <c r="I376" s="386">
        <v>45077</v>
      </c>
      <c r="J376" s="296" t="s">
        <v>1200</v>
      </c>
      <c r="K376" s="296" t="s">
        <v>1200</v>
      </c>
      <c r="L376" s="296" t="s">
        <v>1200</v>
      </c>
      <c r="M376" s="296" t="s">
        <v>1200</v>
      </c>
      <c r="N376" s="296" t="s">
        <v>1200</v>
      </c>
      <c r="O376" s="296" t="s">
        <v>1200</v>
      </c>
      <c r="P376" s="296" t="s">
        <v>1200</v>
      </c>
      <c r="Q376" s="296" t="s">
        <v>1200</v>
      </c>
      <c r="R376" s="296" t="s">
        <v>1200</v>
      </c>
      <c r="S376" s="296" t="s">
        <v>1200</v>
      </c>
      <c r="T376" s="296" t="s">
        <v>1200</v>
      </c>
      <c r="U376" s="296" t="s">
        <v>1200</v>
      </c>
      <c r="V376" s="296" t="s">
        <v>1200</v>
      </c>
      <c r="W376" s="296" t="s">
        <v>1200</v>
      </c>
      <c r="X376" s="46" t="s">
        <v>1200</v>
      </c>
      <c r="Y376" s="46" t="s">
        <v>1200</v>
      </c>
      <c r="Z376" s="46" t="s">
        <v>1200</v>
      </c>
      <c r="AA376" s="46" t="s">
        <v>1200</v>
      </c>
      <c r="AB376" s="46" t="s">
        <v>1200</v>
      </c>
      <c r="AC376" s="46" t="s">
        <v>1200</v>
      </c>
      <c r="AD376" s="46" t="s">
        <v>1200</v>
      </c>
    </row>
    <row r="377" spans="1:30" x14ac:dyDescent="0.2">
      <c r="A377" s="425">
        <v>780411</v>
      </c>
      <c r="B377" s="425" t="s">
        <v>600</v>
      </c>
      <c r="C377" s="296"/>
      <c r="D377" s="296" t="s">
        <v>1201</v>
      </c>
      <c r="E377" s="386"/>
      <c r="F377" s="296">
        <v>20</v>
      </c>
      <c r="G377" s="386">
        <v>45016</v>
      </c>
      <c r="H377" s="296" t="s">
        <v>1200</v>
      </c>
      <c r="I377" s="386">
        <v>45077</v>
      </c>
      <c r="J377" s="296" t="s">
        <v>1201</v>
      </c>
      <c r="K377" s="296" t="s">
        <v>1201</v>
      </c>
      <c r="L377" s="296" t="s">
        <v>1201</v>
      </c>
      <c r="M377" s="296" t="s">
        <v>1201</v>
      </c>
      <c r="N377" s="296" t="s">
        <v>1201</v>
      </c>
      <c r="O377" s="296" t="s">
        <v>1200</v>
      </c>
      <c r="P377" s="296" t="s">
        <v>1201</v>
      </c>
      <c r="Q377" s="296" t="s">
        <v>1201</v>
      </c>
      <c r="R377" s="296" t="s">
        <v>1201</v>
      </c>
      <c r="S377" s="296" t="s">
        <v>1200</v>
      </c>
      <c r="T377" s="296" t="s">
        <v>1201</v>
      </c>
      <c r="U377" s="296" t="s">
        <v>1201</v>
      </c>
      <c r="V377" s="296" t="s">
        <v>1200</v>
      </c>
      <c r="W377" s="296" t="s">
        <v>1200</v>
      </c>
      <c r="X377" s="46" t="s">
        <v>1201</v>
      </c>
      <c r="Y377" s="46" t="s">
        <v>1200</v>
      </c>
      <c r="Z377" s="46" t="s">
        <v>1200</v>
      </c>
      <c r="AA377" s="46" t="s">
        <v>1200</v>
      </c>
      <c r="AB377" s="46" t="s">
        <v>1200</v>
      </c>
      <c r="AC377" s="46" t="s">
        <v>1200</v>
      </c>
      <c r="AD377" s="46" t="s">
        <v>1200</v>
      </c>
    </row>
    <row r="378" spans="1:30" x14ac:dyDescent="0.2">
      <c r="A378" s="425">
        <v>783720</v>
      </c>
      <c r="B378" s="425" t="s">
        <v>38</v>
      </c>
      <c r="C378" s="296"/>
      <c r="D378" s="296" t="s">
        <v>1201</v>
      </c>
      <c r="E378" s="386"/>
      <c r="F378" s="296">
        <v>20</v>
      </c>
      <c r="G378" s="386">
        <v>45016</v>
      </c>
      <c r="H378" s="296" t="s">
        <v>1201</v>
      </c>
      <c r="I378" s="386">
        <v>45077</v>
      </c>
      <c r="J378" s="296" t="s">
        <v>1201</v>
      </c>
      <c r="K378" s="296" t="s">
        <v>1201</v>
      </c>
      <c r="L378" s="296" t="s">
        <v>1201</v>
      </c>
      <c r="M378" s="296" t="s">
        <v>1201</v>
      </c>
      <c r="N378" s="296" t="s">
        <v>1201</v>
      </c>
      <c r="O378" s="296" t="s">
        <v>1200</v>
      </c>
      <c r="P378" s="296" t="s">
        <v>1201</v>
      </c>
      <c r="Q378" s="296" t="s">
        <v>1201</v>
      </c>
      <c r="R378" s="296" t="s">
        <v>1201</v>
      </c>
      <c r="S378" s="296" t="s">
        <v>1200</v>
      </c>
      <c r="T378" s="296" t="s">
        <v>1200</v>
      </c>
      <c r="U378" s="296" t="s">
        <v>1200</v>
      </c>
      <c r="V378" s="296" t="s">
        <v>1200</v>
      </c>
      <c r="W378" s="296" t="s">
        <v>1200</v>
      </c>
      <c r="X378" s="46" t="s">
        <v>1200</v>
      </c>
      <c r="Y378" s="46" t="s">
        <v>1200</v>
      </c>
      <c r="Z378" s="46" t="s">
        <v>1200</v>
      </c>
      <c r="AA378" s="46" t="s">
        <v>1200</v>
      </c>
      <c r="AB378" s="46" t="s">
        <v>1200</v>
      </c>
      <c r="AC378" s="46" t="s">
        <v>1200</v>
      </c>
      <c r="AD378" s="46" t="s">
        <v>1200</v>
      </c>
    </row>
    <row r="379" spans="1:30" x14ac:dyDescent="0.2">
      <c r="A379" s="425">
        <v>785022</v>
      </c>
      <c r="B379" s="425" t="s">
        <v>39</v>
      </c>
      <c r="C379" s="296"/>
      <c r="D379" s="296" t="s">
        <v>1201</v>
      </c>
      <c r="E379" s="386"/>
      <c r="F379" s="296">
        <v>19</v>
      </c>
      <c r="G379" s="386">
        <v>45016</v>
      </c>
      <c r="H379" s="296" t="s">
        <v>1201</v>
      </c>
      <c r="I379" s="386">
        <v>45077</v>
      </c>
      <c r="J379" s="296" t="s">
        <v>1201</v>
      </c>
      <c r="K379" s="296" t="s">
        <v>1201</v>
      </c>
      <c r="L379" s="296" t="s">
        <v>1201</v>
      </c>
      <c r="M379" s="296" t="s">
        <v>1201</v>
      </c>
      <c r="N379" s="296" t="s">
        <v>1201</v>
      </c>
      <c r="O379" s="296" t="s">
        <v>1200</v>
      </c>
      <c r="P379" s="296" t="s">
        <v>1201</v>
      </c>
      <c r="Q379" s="296" t="s">
        <v>1201</v>
      </c>
      <c r="R379" s="296" t="s">
        <v>1201</v>
      </c>
      <c r="S379" s="296" t="s">
        <v>1200</v>
      </c>
      <c r="T379" s="296" t="s">
        <v>1200</v>
      </c>
      <c r="U379" s="296" t="s">
        <v>1200</v>
      </c>
      <c r="V379" s="296" t="s">
        <v>1200</v>
      </c>
      <c r="W379" s="296" t="s">
        <v>1200</v>
      </c>
      <c r="X379" s="46" t="s">
        <v>1200</v>
      </c>
      <c r="Y379" s="46" t="s">
        <v>1200</v>
      </c>
      <c r="Z379" s="46" t="s">
        <v>1200</v>
      </c>
      <c r="AA379" s="46" t="s">
        <v>1200</v>
      </c>
      <c r="AB379" s="46" t="s">
        <v>1200</v>
      </c>
      <c r="AC379" s="46" t="s">
        <v>1200</v>
      </c>
      <c r="AD379" s="46" t="s">
        <v>1200</v>
      </c>
    </row>
    <row r="380" spans="1:30" x14ac:dyDescent="0.2">
      <c r="A380" s="425">
        <v>785493</v>
      </c>
      <c r="B380" s="425" t="s">
        <v>602</v>
      </c>
      <c r="C380" s="296"/>
      <c r="D380" s="296" t="s">
        <v>1201</v>
      </c>
      <c r="E380" s="386"/>
      <c r="F380" s="296">
        <v>23</v>
      </c>
      <c r="G380" s="386">
        <v>45016</v>
      </c>
      <c r="H380" s="296" t="s">
        <v>1201</v>
      </c>
      <c r="I380" s="386">
        <v>44957</v>
      </c>
      <c r="J380" s="296" t="s">
        <v>1201</v>
      </c>
      <c r="K380" s="296" t="s">
        <v>1201</v>
      </c>
      <c r="L380" s="296" t="s">
        <v>1201</v>
      </c>
      <c r="M380" s="296" t="s">
        <v>1201</v>
      </c>
      <c r="N380" s="296" t="s">
        <v>1201</v>
      </c>
      <c r="O380" s="296" t="s">
        <v>1201</v>
      </c>
      <c r="P380" s="296" t="s">
        <v>1201</v>
      </c>
      <c r="Q380" s="296" t="s">
        <v>1201</v>
      </c>
      <c r="R380" s="296" t="s">
        <v>1201</v>
      </c>
      <c r="S380" s="296" t="s">
        <v>1201</v>
      </c>
      <c r="T380" s="296" t="s">
        <v>1201</v>
      </c>
      <c r="U380" s="296" t="s">
        <v>1201</v>
      </c>
      <c r="V380" s="296" t="s">
        <v>1201</v>
      </c>
      <c r="W380" s="296" t="s">
        <v>1200</v>
      </c>
      <c r="X380" s="46" t="s">
        <v>1200</v>
      </c>
      <c r="Y380" s="46" t="s">
        <v>1200</v>
      </c>
      <c r="Z380" s="46" t="s">
        <v>1200</v>
      </c>
      <c r="AA380" s="46" t="s">
        <v>1200</v>
      </c>
      <c r="AB380" s="46" t="s">
        <v>1200</v>
      </c>
      <c r="AC380" s="46" t="s">
        <v>1200</v>
      </c>
      <c r="AD380" s="46" t="s">
        <v>1201</v>
      </c>
    </row>
    <row r="381" spans="1:30" x14ac:dyDescent="0.2">
      <c r="A381" s="425">
        <v>785907</v>
      </c>
      <c r="B381" s="425" t="s">
        <v>603</v>
      </c>
      <c r="C381" s="296" t="s">
        <v>1201</v>
      </c>
      <c r="D381" s="296"/>
      <c r="E381" s="386"/>
      <c r="F381" s="296">
        <v>20</v>
      </c>
      <c r="G381" s="386">
        <v>45016</v>
      </c>
      <c r="H381" s="296" t="s">
        <v>1201</v>
      </c>
      <c r="I381" s="386">
        <v>45077</v>
      </c>
      <c r="J381" s="296" t="s">
        <v>1201</v>
      </c>
      <c r="K381" s="296" t="s">
        <v>1201</v>
      </c>
      <c r="L381" s="296" t="s">
        <v>1201</v>
      </c>
      <c r="M381" s="296" t="s">
        <v>1201</v>
      </c>
      <c r="N381" s="296" t="s">
        <v>1201</v>
      </c>
      <c r="O381" s="296" t="s">
        <v>1201</v>
      </c>
      <c r="P381" s="296" t="s">
        <v>1201</v>
      </c>
      <c r="Q381" s="296" t="s">
        <v>1201</v>
      </c>
      <c r="R381" s="296" t="s">
        <v>1201</v>
      </c>
      <c r="S381" s="296" t="s">
        <v>1200</v>
      </c>
      <c r="T381" s="296" t="s">
        <v>1200</v>
      </c>
      <c r="U381" s="296" t="s">
        <v>1200</v>
      </c>
      <c r="V381" s="296" t="s">
        <v>1201</v>
      </c>
      <c r="W381" s="296" t="s">
        <v>1200</v>
      </c>
      <c r="X381" s="46" t="s">
        <v>1200</v>
      </c>
      <c r="Y381" s="46" t="s">
        <v>1200</v>
      </c>
      <c r="Z381" s="46" t="s">
        <v>1200</v>
      </c>
      <c r="AA381" s="46" t="s">
        <v>1200</v>
      </c>
      <c r="AB381" s="46" t="s">
        <v>1200</v>
      </c>
      <c r="AC381" s="46" t="s">
        <v>1200</v>
      </c>
      <c r="AD381" s="46" t="s">
        <v>1200</v>
      </c>
    </row>
    <row r="382" spans="1:30" x14ac:dyDescent="0.2">
      <c r="A382" s="425">
        <v>791863</v>
      </c>
      <c r="B382" s="425" t="s">
        <v>604</v>
      </c>
      <c r="C382" s="296"/>
      <c r="D382" s="296" t="s">
        <v>1201</v>
      </c>
      <c r="E382" s="386"/>
      <c r="F382" s="296">
        <v>21</v>
      </c>
      <c r="G382" s="386">
        <v>45016</v>
      </c>
      <c r="H382" s="296" t="s">
        <v>1201</v>
      </c>
      <c r="I382" s="386">
        <v>45077</v>
      </c>
      <c r="J382" s="296" t="s">
        <v>1201</v>
      </c>
      <c r="K382" s="296" t="s">
        <v>1201</v>
      </c>
      <c r="L382" s="296" t="s">
        <v>1200</v>
      </c>
      <c r="M382" s="296" t="s">
        <v>1200</v>
      </c>
      <c r="N382" s="296" t="s">
        <v>1201</v>
      </c>
      <c r="O382" s="296" t="s">
        <v>1200</v>
      </c>
      <c r="P382" s="296" t="s">
        <v>1200</v>
      </c>
      <c r="Q382" s="296" t="s">
        <v>1200</v>
      </c>
      <c r="R382" s="296" t="s">
        <v>1200</v>
      </c>
      <c r="S382" s="296" t="s">
        <v>1200</v>
      </c>
      <c r="T382" s="296" t="s">
        <v>1201</v>
      </c>
      <c r="U382" s="296" t="s">
        <v>1201</v>
      </c>
      <c r="V382" s="296" t="s">
        <v>1200</v>
      </c>
      <c r="W382" s="296" t="s">
        <v>1200</v>
      </c>
      <c r="X382" s="46" t="s">
        <v>1200</v>
      </c>
      <c r="Y382" s="46" t="s">
        <v>1200</v>
      </c>
      <c r="Z382" s="46" t="s">
        <v>1200</v>
      </c>
      <c r="AA382" s="46" t="s">
        <v>1200</v>
      </c>
      <c r="AB382" s="46" t="s">
        <v>1200</v>
      </c>
      <c r="AC382" s="46" t="s">
        <v>1200</v>
      </c>
      <c r="AD382" s="46" t="s">
        <v>1200</v>
      </c>
    </row>
    <row r="383" spans="1:30" x14ac:dyDescent="0.2">
      <c r="A383" s="425">
        <v>792697</v>
      </c>
      <c r="B383" s="425" t="s">
        <v>605</v>
      </c>
      <c r="C383" s="296"/>
      <c r="D383" s="296" t="s">
        <v>1201</v>
      </c>
      <c r="E383" s="386"/>
      <c r="F383" s="296">
        <v>19</v>
      </c>
      <c r="G383" s="386">
        <v>45016</v>
      </c>
      <c r="H383" s="296" t="s">
        <v>1201</v>
      </c>
      <c r="I383" s="386">
        <v>45077</v>
      </c>
      <c r="J383" s="296" t="s">
        <v>1201</v>
      </c>
      <c r="K383" s="296" t="s">
        <v>1201</v>
      </c>
      <c r="L383" s="296" t="s">
        <v>1201</v>
      </c>
      <c r="M383" s="296" t="s">
        <v>1201</v>
      </c>
      <c r="N383" s="296" t="s">
        <v>1201</v>
      </c>
      <c r="O383" s="296" t="s">
        <v>1200</v>
      </c>
      <c r="P383" s="296" t="s">
        <v>1201</v>
      </c>
      <c r="Q383" s="296" t="s">
        <v>1201</v>
      </c>
      <c r="R383" s="296" t="s">
        <v>1201</v>
      </c>
      <c r="S383" s="296" t="s">
        <v>1201</v>
      </c>
      <c r="T383" s="296" t="s">
        <v>1201</v>
      </c>
      <c r="U383" s="296" t="s">
        <v>1200</v>
      </c>
      <c r="V383" s="296" t="s">
        <v>1201</v>
      </c>
      <c r="W383" s="296" t="s">
        <v>1200</v>
      </c>
      <c r="X383" s="46" t="s">
        <v>1200</v>
      </c>
      <c r="Y383" s="46" t="s">
        <v>1200</v>
      </c>
      <c r="Z383" s="46" t="s">
        <v>1200</v>
      </c>
      <c r="AA383" s="46" t="s">
        <v>1200</v>
      </c>
      <c r="AB383" s="46" t="s">
        <v>1200</v>
      </c>
      <c r="AC383" s="46" t="s">
        <v>1200</v>
      </c>
      <c r="AD383" s="46" t="s">
        <v>1200</v>
      </c>
    </row>
    <row r="384" spans="1:30" x14ac:dyDescent="0.2">
      <c r="A384" s="425">
        <v>793109</v>
      </c>
      <c r="B384" s="425" t="s">
        <v>606</v>
      </c>
      <c r="C384" s="296"/>
      <c r="D384" s="296" t="s">
        <v>1201</v>
      </c>
      <c r="E384" s="386"/>
      <c r="F384" s="296">
        <v>20</v>
      </c>
      <c r="G384" s="386">
        <v>45016</v>
      </c>
      <c r="H384" s="296" t="s">
        <v>1201</v>
      </c>
      <c r="I384" s="386">
        <v>45077</v>
      </c>
      <c r="J384" s="296" t="s">
        <v>1201</v>
      </c>
      <c r="K384" s="296" t="s">
        <v>1201</v>
      </c>
      <c r="L384" s="296" t="s">
        <v>1200</v>
      </c>
      <c r="M384" s="296" t="s">
        <v>1200</v>
      </c>
      <c r="N384" s="296" t="s">
        <v>1201</v>
      </c>
      <c r="O384" s="296" t="s">
        <v>1200</v>
      </c>
      <c r="P384" s="296" t="s">
        <v>1200</v>
      </c>
      <c r="Q384" s="296" t="s">
        <v>1201</v>
      </c>
      <c r="R384" s="296" t="s">
        <v>1200</v>
      </c>
      <c r="S384" s="296" t="s">
        <v>1200</v>
      </c>
      <c r="T384" s="296" t="s">
        <v>1200</v>
      </c>
      <c r="U384" s="296" t="s">
        <v>1200</v>
      </c>
      <c r="V384" s="296" t="s">
        <v>1201</v>
      </c>
      <c r="W384" s="296" t="s">
        <v>1200</v>
      </c>
      <c r="X384" s="46" t="s">
        <v>1200</v>
      </c>
      <c r="Y384" s="46" t="s">
        <v>1200</v>
      </c>
      <c r="Z384" s="46" t="s">
        <v>1200</v>
      </c>
      <c r="AA384" s="46" t="s">
        <v>1200</v>
      </c>
      <c r="AB384" s="46" t="s">
        <v>1200</v>
      </c>
      <c r="AC384" s="46" t="s">
        <v>1200</v>
      </c>
      <c r="AD384" s="46" t="s">
        <v>1200</v>
      </c>
    </row>
    <row r="385" spans="1:30" x14ac:dyDescent="0.2">
      <c r="A385" s="425">
        <v>804385</v>
      </c>
      <c r="B385" s="425" t="s">
        <v>607</v>
      </c>
      <c r="C385" s="296"/>
      <c r="D385" s="296"/>
      <c r="E385" s="386"/>
      <c r="F385" s="296">
        <v>22</v>
      </c>
      <c r="G385" s="386">
        <v>45016</v>
      </c>
      <c r="H385" s="296" t="s">
        <v>1201</v>
      </c>
      <c r="I385" s="386">
        <v>45077</v>
      </c>
      <c r="J385" s="296" t="s">
        <v>1201</v>
      </c>
      <c r="K385" s="296" t="s">
        <v>1201</v>
      </c>
      <c r="L385" s="296" t="s">
        <v>1201</v>
      </c>
      <c r="M385" s="296" t="s">
        <v>1200</v>
      </c>
      <c r="N385" s="296" t="s">
        <v>1200</v>
      </c>
      <c r="O385" s="296" t="s">
        <v>1200</v>
      </c>
      <c r="P385" s="296" t="s">
        <v>1200</v>
      </c>
      <c r="Q385" s="296" t="s">
        <v>1200</v>
      </c>
      <c r="R385" s="296" t="s">
        <v>1200</v>
      </c>
      <c r="S385" s="296" t="s">
        <v>1200</v>
      </c>
      <c r="T385" s="296" t="s">
        <v>1200</v>
      </c>
      <c r="U385" s="296" t="s">
        <v>1200</v>
      </c>
      <c r="V385" s="296" t="s">
        <v>1200</v>
      </c>
      <c r="W385" s="296" t="s">
        <v>1200</v>
      </c>
      <c r="X385" s="46" t="s">
        <v>1200</v>
      </c>
      <c r="Y385" s="46" t="s">
        <v>1200</v>
      </c>
      <c r="Z385" s="46" t="s">
        <v>1200</v>
      </c>
      <c r="AA385" s="46" t="s">
        <v>1200</v>
      </c>
      <c r="AB385" s="46" t="s">
        <v>1200</v>
      </c>
      <c r="AC385" s="46" t="s">
        <v>1200</v>
      </c>
      <c r="AD385" s="46" t="s">
        <v>1200</v>
      </c>
    </row>
    <row r="386" spans="1:30" x14ac:dyDescent="0.2">
      <c r="A386" s="425">
        <v>806869</v>
      </c>
      <c r="B386" s="425" t="s">
        <v>608</v>
      </c>
      <c r="C386" s="296"/>
      <c r="D386" s="296" t="s">
        <v>1201</v>
      </c>
      <c r="E386" s="386"/>
      <c r="F386" s="296">
        <v>21</v>
      </c>
      <c r="G386" s="386">
        <v>45016</v>
      </c>
      <c r="H386" s="296" t="s">
        <v>1201</v>
      </c>
      <c r="I386" s="386">
        <v>45077</v>
      </c>
      <c r="J386" s="296" t="s">
        <v>1201</v>
      </c>
      <c r="K386" s="296" t="s">
        <v>1201</v>
      </c>
      <c r="L386" s="296" t="s">
        <v>1201</v>
      </c>
      <c r="M386" s="296" t="s">
        <v>1201</v>
      </c>
      <c r="N386" s="296" t="s">
        <v>1201</v>
      </c>
      <c r="O386" s="296" t="s">
        <v>1201</v>
      </c>
      <c r="P386" s="296" t="s">
        <v>1201</v>
      </c>
      <c r="Q386" s="296" t="s">
        <v>1201</v>
      </c>
      <c r="R386" s="296" t="s">
        <v>1201</v>
      </c>
      <c r="S386" s="296" t="s">
        <v>1201</v>
      </c>
      <c r="T386" s="296" t="s">
        <v>1201</v>
      </c>
      <c r="U386" s="296" t="s">
        <v>1201</v>
      </c>
      <c r="V386" s="296" t="s">
        <v>1201</v>
      </c>
      <c r="W386" s="296" t="s">
        <v>1200</v>
      </c>
      <c r="X386" s="46" t="s">
        <v>1200</v>
      </c>
      <c r="Y386" s="46" t="s">
        <v>1200</v>
      </c>
      <c r="Z386" s="46" t="s">
        <v>1200</v>
      </c>
      <c r="AA386" s="46" t="s">
        <v>1200</v>
      </c>
      <c r="AB386" s="46" t="s">
        <v>1200</v>
      </c>
      <c r="AC386" s="46" t="s">
        <v>1200</v>
      </c>
      <c r="AD386" s="46" t="s">
        <v>1200</v>
      </c>
    </row>
    <row r="387" spans="1:30" x14ac:dyDescent="0.2">
      <c r="A387" s="425">
        <v>810465</v>
      </c>
      <c r="B387" s="425" t="s">
        <v>609</v>
      </c>
      <c r="C387" s="296"/>
      <c r="D387" s="296" t="s">
        <v>1201</v>
      </c>
      <c r="E387" s="386"/>
      <c r="F387" s="296">
        <v>18</v>
      </c>
      <c r="G387" s="386">
        <v>45016</v>
      </c>
      <c r="H387" s="296" t="s">
        <v>1201</v>
      </c>
      <c r="I387" s="386">
        <v>45077</v>
      </c>
      <c r="J387" s="296" t="s">
        <v>1201</v>
      </c>
      <c r="K387" s="296" t="s">
        <v>1201</v>
      </c>
      <c r="L387" s="296" t="s">
        <v>1201</v>
      </c>
      <c r="M387" s="296" t="s">
        <v>1201</v>
      </c>
      <c r="N387" s="296" t="s">
        <v>1201</v>
      </c>
      <c r="O387" s="296" t="s">
        <v>1200</v>
      </c>
      <c r="P387" s="296" t="s">
        <v>1201</v>
      </c>
      <c r="Q387" s="296" t="s">
        <v>1201</v>
      </c>
      <c r="R387" s="296" t="s">
        <v>1201</v>
      </c>
      <c r="S387" s="296" t="s">
        <v>1201</v>
      </c>
      <c r="T387" s="296" t="s">
        <v>1201</v>
      </c>
      <c r="U387" s="296" t="s">
        <v>1201</v>
      </c>
      <c r="V387" s="296" t="s">
        <v>1201</v>
      </c>
      <c r="W387" s="296" t="s">
        <v>1200</v>
      </c>
      <c r="X387" s="46" t="s">
        <v>1201</v>
      </c>
      <c r="Y387" s="46" t="s">
        <v>1200</v>
      </c>
      <c r="Z387" s="46" t="s">
        <v>1200</v>
      </c>
      <c r="AA387" s="46" t="s">
        <v>1201</v>
      </c>
      <c r="AB387" s="46" t="s">
        <v>1200</v>
      </c>
      <c r="AC387" s="46" t="s">
        <v>1200</v>
      </c>
      <c r="AD387" s="46" t="s">
        <v>1200</v>
      </c>
    </row>
    <row r="388" spans="1:30" x14ac:dyDescent="0.2">
      <c r="A388" s="425">
        <v>811117</v>
      </c>
      <c r="B388" s="425" t="s">
        <v>610</v>
      </c>
      <c r="C388" s="296"/>
      <c r="D388" s="296" t="s">
        <v>1201</v>
      </c>
      <c r="E388" s="386"/>
      <c r="F388" s="296">
        <v>19</v>
      </c>
      <c r="G388" s="386">
        <v>45016</v>
      </c>
      <c r="H388" s="296" t="s">
        <v>1201</v>
      </c>
      <c r="I388" s="386">
        <v>45077</v>
      </c>
      <c r="J388" s="296" t="s">
        <v>1201</v>
      </c>
      <c r="K388" s="296" t="s">
        <v>1201</v>
      </c>
      <c r="L388" s="296" t="s">
        <v>1201</v>
      </c>
      <c r="M388" s="296" t="s">
        <v>1201</v>
      </c>
      <c r="N388" s="296" t="s">
        <v>1201</v>
      </c>
      <c r="O388" s="296" t="s">
        <v>1201</v>
      </c>
      <c r="P388" s="296" t="s">
        <v>1201</v>
      </c>
      <c r="Q388" s="296" t="s">
        <v>1201</v>
      </c>
      <c r="R388" s="296" t="s">
        <v>1201</v>
      </c>
      <c r="S388" s="296" t="s">
        <v>1200</v>
      </c>
      <c r="T388" s="296" t="s">
        <v>1200</v>
      </c>
      <c r="U388" s="296" t="s">
        <v>1200</v>
      </c>
      <c r="V388" s="296" t="s">
        <v>1201</v>
      </c>
      <c r="W388" s="296" t="s">
        <v>1200</v>
      </c>
      <c r="X388" s="46" t="s">
        <v>1200</v>
      </c>
      <c r="Y388" s="46" t="s">
        <v>1200</v>
      </c>
      <c r="Z388" s="46" t="s">
        <v>1200</v>
      </c>
      <c r="AA388" s="46" t="s">
        <v>1200</v>
      </c>
      <c r="AB388" s="46" t="s">
        <v>1200</v>
      </c>
      <c r="AC388" s="46" t="s">
        <v>1200</v>
      </c>
      <c r="AD388" s="46" t="s">
        <v>1200</v>
      </c>
    </row>
    <row r="389" spans="1:30" x14ac:dyDescent="0.2">
      <c r="A389" s="425">
        <v>814772</v>
      </c>
      <c r="B389" s="425" t="s">
        <v>611</v>
      </c>
      <c r="C389" s="296"/>
      <c r="D389" s="296" t="s">
        <v>1201</v>
      </c>
      <c r="E389" s="386"/>
      <c r="F389" s="296">
        <v>21</v>
      </c>
      <c r="G389" s="386">
        <v>45016</v>
      </c>
      <c r="H389" s="296" t="s">
        <v>1201</v>
      </c>
      <c r="I389" s="386">
        <v>45077</v>
      </c>
      <c r="J389" s="296" t="s">
        <v>1200</v>
      </c>
      <c r="K389" s="296" t="s">
        <v>1200</v>
      </c>
      <c r="L389" s="296" t="s">
        <v>1200</v>
      </c>
      <c r="M389" s="296" t="s">
        <v>1200</v>
      </c>
      <c r="N389" s="296" t="s">
        <v>1200</v>
      </c>
      <c r="O389" s="296" t="s">
        <v>1200</v>
      </c>
      <c r="P389" s="296" t="s">
        <v>1200</v>
      </c>
      <c r="Q389" s="296" t="s">
        <v>1200</v>
      </c>
      <c r="R389" s="296" t="s">
        <v>1200</v>
      </c>
      <c r="S389" s="296" t="s">
        <v>1200</v>
      </c>
      <c r="T389" s="296" t="s">
        <v>1200</v>
      </c>
      <c r="U389" s="296" t="s">
        <v>1200</v>
      </c>
      <c r="V389" s="296" t="s">
        <v>1200</v>
      </c>
      <c r="W389" s="296" t="s">
        <v>1200</v>
      </c>
      <c r="X389" s="46" t="s">
        <v>1200</v>
      </c>
      <c r="Y389" s="46" t="s">
        <v>1200</v>
      </c>
      <c r="Z389" s="46" t="s">
        <v>1200</v>
      </c>
      <c r="AA389" s="46" t="s">
        <v>1200</v>
      </c>
      <c r="AB389" s="46" t="s">
        <v>1200</v>
      </c>
      <c r="AC389" s="46" t="s">
        <v>1200</v>
      </c>
      <c r="AD389" s="46" t="s">
        <v>1200</v>
      </c>
    </row>
    <row r="390" spans="1:30" x14ac:dyDescent="0.2">
      <c r="A390" s="425">
        <v>814947</v>
      </c>
      <c r="B390" s="425" t="s">
        <v>612</v>
      </c>
      <c r="C390" s="296"/>
      <c r="D390" s="296" t="s">
        <v>1201</v>
      </c>
      <c r="E390" s="386"/>
      <c r="F390" s="296">
        <v>17</v>
      </c>
      <c r="G390" s="386">
        <v>45016</v>
      </c>
      <c r="H390" s="296" t="s">
        <v>1201</v>
      </c>
      <c r="I390" s="386">
        <v>45077</v>
      </c>
      <c r="J390" s="296" t="s">
        <v>1201</v>
      </c>
      <c r="K390" s="296" t="s">
        <v>1201</v>
      </c>
      <c r="L390" s="296" t="s">
        <v>1200</v>
      </c>
      <c r="M390" s="296" t="s">
        <v>1200</v>
      </c>
      <c r="N390" s="296" t="s">
        <v>1200</v>
      </c>
      <c r="O390" s="296" t="s">
        <v>1200</v>
      </c>
      <c r="P390" s="296" t="s">
        <v>1200</v>
      </c>
      <c r="Q390" s="296" t="s">
        <v>1200</v>
      </c>
      <c r="R390" s="296" t="s">
        <v>1200</v>
      </c>
      <c r="S390" s="296" t="s">
        <v>1200</v>
      </c>
      <c r="T390" s="296" t="s">
        <v>1200</v>
      </c>
      <c r="U390" s="296" t="s">
        <v>1200</v>
      </c>
      <c r="V390" s="296" t="s">
        <v>1200</v>
      </c>
      <c r="W390" s="296" t="s">
        <v>1200</v>
      </c>
      <c r="X390" s="46" t="s">
        <v>1200</v>
      </c>
      <c r="Y390" s="46" t="s">
        <v>1200</v>
      </c>
      <c r="Z390" s="46" t="s">
        <v>1200</v>
      </c>
      <c r="AA390" s="46" t="s">
        <v>1200</v>
      </c>
      <c r="AB390" s="46" t="s">
        <v>1200</v>
      </c>
      <c r="AC390" s="46" t="s">
        <v>1200</v>
      </c>
      <c r="AD390" s="46" t="s">
        <v>1200</v>
      </c>
    </row>
    <row r="391" spans="1:30" x14ac:dyDescent="0.2">
      <c r="A391" s="425">
        <v>819557</v>
      </c>
      <c r="B391" s="425" t="s">
        <v>613</v>
      </c>
      <c r="C391" s="296"/>
      <c r="D391" s="296" t="s">
        <v>1201</v>
      </c>
      <c r="E391" s="386"/>
      <c r="F391" s="296">
        <v>19</v>
      </c>
      <c r="G391" s="386">
        <v>45016</v>
      </c>
      <c r="H391" s="296" t="s">
        <v>1201</v>
      </c>
      <c r="I391" s="386">
        <v>44985</v>
      </c>
      <c r="J391" s="296" t="s">
        <v>1201</v>
      </c>
      <c r="K391" s="296" t="s">
        <v>1201</v>
      </c>
      <c r="L391" s="296" t="s">
        <v>1201</v>
      </c>
      <c r="M391" s="296" t="s">
        <v>1201</v>
      </c>
      <c r="N391" s="296" t="s">
        <v>1201</v>
      </c>
      <c r="O391" s="296" t="s">
        <v>1200</v>
      </c>
      <c r="P391" s="296" t="s">
        <v>1201</v>
      </c>
      <c r="Q391" s="296" t="s">
        <v>1201</v>
      </c>
      <c r="R391" s="296" t="s">
        <v>1201</v>
      </c>
      <c r="S391" s="296" t="s">
        <v>1200</v>
      </c>
      <c r="T391" s="296" t="s">
        <v>1200</v>
      </c>
      <c r="U391" s="296" t="s">
        <v>1200</v>
      </c>
      <c r="V391" s="296" t="s">
        <v>1200</v>
      </c>
      <c r="W391" s="296" t="s">
        <v>1200</v>
      </c>
      <c r="X391" s="46" t="s">
        <v>1200</v>
      </c>
      <c r="Y391" s="46" t="s">
        <v>1200</v>
      </c>
      <c r="Z391" s="46" t="s">
        <v>1200</v>
      </c>
      <c r="AA391" s="46" t="s">
        <v>1200</v>
      </c>
      <c r="AB391" s="46" t="s">
        <v>1200</v>
      </c>
      <c r="AC391" s="46" t="s">
        <v>1200</v>
      </c>
      <c r="AD391" s="46" t="s">
        <v>1200</v>
      </c>
    </row>
    <row r="392" spans="1:30" x14ac:dyDescent="0.2">
      <c r="A392" s="425">
        <v>820852</v>
      </c>
      <c r="B392" s="425" t="s">
        <v>614</v>
      </c>
      <c r="C392" s="296"/>
      <c r="D392" s="296" t="s">
        <v>1201</v>
      </c>
      <c r="E392" s="386"/>
      <c r="F392" s="296">
        <v>18</v>
      </c>
      <c r="G392" s="386">
        <v>45016</v>
      </c>
      <c r="H392" s="296" t="s">
        <v>1201</v>
      </c>
      <c r="I392" s="386">
        <v>45077</v>
      </c>
      <c r="J392" s="296" t="s">
        <v>1201</v>
      </c>
      <c r="K392" s="296" t="s">
        <v>1201</v>
      </c>
      <c r="L392" s="296" t="s">
        <v>1200</v>
      </c>
      <c r="M392" s="296" t="s">
        <v>1200</v>
      </c>
      <c r="N392" s="296" t="s">
        <v>1201</v>
      </c>
      <c r="O392" s="296" t="s">
        <v>1200</v>
      </c>
      <c r="P392" s="296" t="s">
        <v>1201</v>
      </c>
      <c r="Q392" s="296" t="s">
        <v>1201</v>
      </c>
      <c r="R392" s="296" t="s">
        <v>1201</v>
      </c>
      <c r="S392" s="296" t="s">
        <v>1200</v>
      </c>
      <c r="T392" s="296" t="s">
        <v>1200</v>
      </c>
      <c r="U392" s="296" t="s">
        <v>1200</v>
      </c>
      <c r="V392" s="296" t="s">
        <v>1200</v>
      </c>
      <c r="W392" s="296" t="s">
        <v>1200</v>
      </c>
      <c r="X392" s="46" t="s">
        <v>1200</v>
      </c>
      <c r="Y392" s="46" t="s">
        <v>1200</v>
      </c>
      <c r="Z392" s="46" t="s">
        <v>1200</v>
      </c>
      <c r="AA392" s="46" t="s">
        <v>1200</v>
      </c>
      <c r="AB392" s="46" t="s">
        <v>1200</v>
      </c>
      <c r="AC392" s="46" t="s">
        <v>1200</v>
      </c>
      <c r="AD392" s="46" t="s">
        <v>1200</v>
      </c>
    </row>
    <row r="393" spans="1:30" x14ac:dyDescent="0.2">
      <c r="A393" s="425">
        <v>823096</v>
      </c>
      <c r="B393" s="425" t="s">
        <v>615</v>
      </c>
      <c r="C393" s="296"/>
      <c r="D393" s="296" t="s">
        <v>1201</v>
      </c>
      <c r="E393" s="386"/>
      <c r="F393" s="296">
        <v>21</v>
      </c>
      <c r="G393" s="386">
        <v>45016</v>
      </c>
      <c r="H393" s="296" t="s">
        <v>1201</v>
      </c>
      <c r="I393" s="386">
        <v>45077</v>
      </c>
      <c r="J393" s="296" t="s">
        <v>1201</v>
      </c>
      <c r="K393" s="296" t="s">
        <v>1201</v>
      </c>
      <c r="L393" s="296" t="s">
        <v>1200</v>
      </c>
      <c r="M393" s="296" t="s">
        <v>1200</v>
      </c>
      <c r="N393" s="296" t="s">
        <v>1201</v>
      </c>
      <c r="O393" s="296" t="s">
        <v>1200</v>
      </c>
      <c r="P393" s="296" t="s">
        <v>1201</v>
      </c>
      <c r="Q393" s="296" t="s">
        <v>1201</v>
      </c>
      <c r="R393" s="296" t="s">
        <v>1200</v>
      </c>
      <c r="S393" s="296" t="s">
        <v>1200</v>
      </c>
      <c r="T393" s="296" t="s">
        <v>1201</v>
      </c>
      <c r="U393" s="296" t="s">
        <v>1200</v>
      </c>
      <c r="V393" s="296" t="s">
        <v>1200</v>
      </c>
      <c r="W393" s="296" t="s">
        <v>1200</v>
      </c>
      <c r="X393" s="46" t="s">
        <v>1200</v>
      </c>
      <c r="Y393" s="46" t="s">
        <v>1200</v>
      </c>
      <c r="Z393" s="46" t="s">
        <v>1200</v>
      </c>
      <c r="AA393" s="46" t="s">
        <v>1200</v>
      </c>
      <c r="AB393" s="46" t="s">
        <v>1200</v>
      </c>
      <c r="AC393" s="46" t="s">
        <v>1200</v>
      </c>
      <c r="AD393" s="46" t="s">
        <v>1200</v>
      </c>
    </row>
    <row r="394" spans="1:30" x14ac:dyDescent="0.2">
      <c r="A394" s="425">
        <v>825109</v>
      </c>
      <c r="B394" s="425" t="s">
        <v>616</v>
      </c>
      <c r="C394" s="296"/>
      <c r="D394" s="296" t="s">
        <v>1201</v>
      </c>
      <c r="E394" s="386"/>
      <c r="F394" s="296">
        <v>24</v>
      </c>
      <c r="G394" s="386">
        <v>45016</v>
      </c>
      <c r="H394" s="296" t="s">
        <v>1200</v>
      </c>
      <c r="I394" s="386">
        <v>45077</v>
      </c>
      <c r="J394" s="296" t="s">
        <v>1201</v>
      </c>
      <c r="K394" s="296" t="s">
        <v>1201</v>
      </c>
      <c r="L394" s="296" t="s">
        <v>1200</v>
      </c>
      <c r="M394" s="296" t="s">
        <v>1200</v>
      </c>
      <c r="N394" s="296" t="s">
        <v>1201</v>
      </c>
      <c r="O394" s="296" t="s">
        <v>1200</v>
      </c>
      <c r="P394" s="296" t="s">
        <v>1201</v>
      </c>
      <c r="Q394" s="296" t="s">
        <v>1201</v>
      </c>
      <c r="R394" s="296" t="s">
        <v>1201</v>
      </c>
      <c r="S394" s="296" t="s">
        <v>1200</v>
      </c>
      <c r="T394" s="296" t="s">
        <v>1200</v>
      </c>
      <c r="U394" s="296" t="s">
        <v>1200</v>
      </c>
      <c r="V394" s="296" t="s">
        <v>1200</v>
      </c>
      <c r="W394" s="296" t="s">
        <v>1200</v>
      </c>
      <c r="X394" s="46" t="s">
        <v>1200</v>
      </c>
      <c r="Y394" s="46" t="s">
        <v>1200</v>
      </c>
      <c r="Z394" s="46" t="s">
        <v>1200</v>
      </c>
      <c r="AA394" s="46" t="s">
        <v>1200</v>
      </c>
      <c r="AB394" s="46" t="s">
        <v>1200</v>
      </c>
      <c r="AC394" s="46" t="s">
        <v>1200</v>
      </c>
      <c r="AD394" s="46" t="s">
        <v>1200</v>
      </c>
    </row>
    <row r="395" spans="1:30" x14ac:dyDescent="0.2">
      <c r="A395" s="425">
        <v>829945</v>
      </c>
      <c r="B395" s="425" t="s">
        <v>617</v>
      </c>
      <c r="C395" s="296"/>
      <c r="D395" s="296" t="s">
        <v>1201</v>
      </c>
      <c r="E395" s="386"/>
      <c r="F395" s="296">
        <v>19</v>
      </c>
      <c r="G395" s="386">
        <v>45016</v>
      </c>
      <c r="H395" s="296" t="s">
        <v>1201</v>
      </c>
      <c r="I395" s="386">
        <v>45077</v>
      </c>
      <c r="J395" s="296" t="s">
        <v>1201</v>
      </c>
      <c r="K395" s="296" t="s">
        <v>1201</v>
      </c>
      <c r="L395" s="296" t="s">
        <v>1201</v>
      </c>
      <c r="M395" s="296" t="s">
        <v>1201</v>
      </c>
      <c r="N395" s="296" t="s">
        <v>1201</v>
      </c>
      <c r="O395" s="296" t="s">
        <v>1200</v>
      </c>
      <c r="P395" s="296" t="s">
        <v>1201</v>
      </c>
      <c r="Q395" s="296" t="s">
        <v>1201</v>
      </c>
      <c r="R395" s="296" t="s">
        <v>1201</v>
      </c>
      <c r="S395" s="296" t="s">
        <v>1200</v>
      </c>
      <c r="T395" s="296" t="s">
        <v>1201</v>
      </c>
      <c r="U395" s="296" t="s">
        <v>1200</v>
      </c>
      <c r="V395" s="296" t="s">
        <v>1201</v>
      </c>
      <c r="W395" s="296" t="s">
        <v>1200</v>
      </c>
      <c r="X395" s="46" t="s">
        <v>1200</v>
      </c>
      <c r="Y395" s="46" t="s">
        <v>1200</v>
      </c>
      <c r="Z395" s="46" t="s">
        <v>1200</v>
      </c>
      <c r="AA395" s="46" t="s">
        <v>1200</v>
      </c>
      <c r="AB395" s="46" t="s">
        <v>1200</v>
      </c>
      <c r="AC395" s="46" t="s">
        <v>1200</v>
      </c>
      <c r="AD395" s="46" t="s">
        <v>1200</v>
      </c>
    </row>
    <row r="396" spans="1:30" x14ac:dyDescent="0.2">
      <c r="A396" s="425">
        <v>832360</v>
      </c>
      <c r="B396" s="425" t="s">
        <v>618</v>
      </c>
      <c r="C396" s="296"/>
      <c r="D396" s="296" t="s">
        <v>1201</v>
      </c>
      <c r="E396" s="386"/>
      <c r="F396" s="296">
        <v>20</v>
      </c>
      <c r="G396" s="386">
        <v>45016</v>
      </c>
      <c r="H396" s="296" t="s">
        <v>1201</v>
      </c>
      <c r="I396" s="386">
        <v>45077</v>
      </c>
      <c r="J396" s="296" t="s">
        <v>1200</v>
      </c>
      <c r="K396" s="296" t="s">
        <v>1200</v>
      </c>
      <c r="L396" s="296" t="s">
        <v>1200</v>
      </c>
      <c r="M396" s="296" t="s">
        <v>1200</v>
      </c>
      <c r="N396" s="296" t="s">
        <v>1200</v>
      </c>
      <c r="O396" s="296" t="s">
        <v>1200</v>
      </c>
      <c r="P396" s="296" t="s">
        <v>1200</v>
      </c>
      <c r="Q396" s="296" t="s">
        <v>1200</v>
      </c>
      <c r="R396" s="296" t="s">
        <v>1200</v>
      </c>
      <c r="S396" s="296" t="s">
        <v>1200</v>
      </c>
      <c r="T396" s="296" t="s">
        <v>1200</v>
      </c>
      <c r="U396" s="296" t="s">
        <v>1200</v>
      </c>
      <c r="V396" s="296" t="s">
        <v>1200</v>
      </c>
      <c r="W396" s="296" t="s">
        <v>1200</v>
      </c>
      <c r="X396" s="46" t="s">
        <v>1200</v>
      </c>
      <c r="Y396" s="46" t="s">
        <v>1200</v>
      </c>
      <c r="Z396" s="46" t="s">
        <v>1200</v>
      </c>
      <c r="AA396" s="46" t="s">
        <v>1200</v>
      </c>
      <c r="AB396" s="46" t="s">
        <v>1200</v>
      </c>
      <c r="AC396" s="46" t="s">
        <v>1200</v>
      </c>
      <c r="AD396" s="46" t="s">
        <v>1200</v>
      </c>
    </row>
    <row r="397" spans="1:30" x14ac:dyDescent="0.2">
      <c r="A397" s="425">
        <v>832717</v>
      </c>
      <c r="B397" s="425" t="s">
        <v>619</v>
      </c>
      <c r="C397" s="296"/>
      <c r="D397" s="296" t="s">
        <v>1201</v>
      </c>
      <c r="E397" s="386"/>
      <c r="F397" s="296">
        <v>11</v>
      </c>
      <c r="G397" s="386">
        <v>44985</v>
      </c>
      <c r="H397" s="296" t="s">
        <v>1201</v>
      </c>
      <c r="I397" s="386">
        <v>44985</v>
      </c>
      <c r="J397" s="296" t="s">
        <v>1201</v>
      </c>
      <c r="K397" s="296" t="s">
        <v>1201</v>
      </c>
      <c r="L397" s="296" t="s">
        <v>1201</v>
      </c>
      <c r="M397" s="296" t="s">
        <v>1201</v>
      </c>
      <c r="N397" s="296" t="s">
        <v>1201</v>
      </c>
      <c r="O397" s="296" t="s">
        <v>1201</v>
      </c>
      <c r="P397" s="296" t="s">
        <v>1201</v>
      </c>
      <c r="Q397" s="296" t="s">
        <v>1201</v>
      </c>
      <c r="R397" s="296" t="s">
        <v>1201</v>
      </c>
      <c r="S397" s="296" t="s">
        <v>1201</v>
      </c>
      <c r="T397" s="296" t="s">
        <v>1201</v>
      </c>
      <c r="U397" s="296" t="s">
        <v>1200</v>
      </c>
      <c r="V397" s="296" t="s">
        <v>1201</v>
      </c>
      <c r="W397" s="296" t="s">
        <v>1200</v>
      </c>
      <c r="X397" s="46" t="s">
        <v>1200</v>
      </c>
      <c r="Y397" s="46" t="s">
        <v>1200</v>
      </c>
      <c r="Z397" s="46" t="s">
        <v>1200</v>
      </c>
      <c r="AA397" s="46" t="s">
        <v>1200</v>
      </c>
      <c r="AB397" s="46" t="s">
        <v>1200</v>
      </c>
      <c r="AC397" s="46" t="s">
        <v>1200</v>
      </c>
      <c r="AD397" s="46" t="s">
        <v>1200</v>
      </c>
    </row>
    <row r="398" spans="1:30" x14ac:dyDescent="0.2">
      <c r="A398" s="425">
        <v>838383</v>
      </c>
      <c r="B398" s="425" t="s">
        <v>620</v>
      </c>
      <c r="C398" s="296"/>
      <c r="D398" s="296" t="s">
        <v>1201</v>
      </c>
      <c r="E398" s="386"/>
      <c r="F398" s="296">
        <v>23</v>
      </c>
      <c r="G398" s="386">
        <v>45016</v>
      </c>
      <c r="H398" s="296" t="s">
        <v>1200</v>
      </c>
      <c r="I398" s="386">
        <v>45077</v>
      </c>
      <c r="J398" s="296" t="s">
        <v>1201</v>
      </c>
      <c r="K398" s="296" t="s">
        <v>1201</v>
      </c>
      <c r="L398" s="296" t="s">
        <v>1201</v>
      </c>
      <c r="M398" s="296" t="s">
        <v>1201</v>
      </c>
      <c r="N398" s="296" t="s">
        <v>1201</v>
      </c>
      <c r="O398" s="296" t="s">
        <v>1201</v>
      </c>
      <c r="P398" s="296" t="s">
        <v>1201</v>
      </c>
      <c r="Q398" s="296" t="s">
        <v>1201</v>
      </c>
      <c r="R398" s="296" t="s">
        <v>1200</v>
      </c>
      <c r="S398" s="296" t="s">
        <v>1200</v>
      </c>
      <c r="T398" s="296" t="s">
        <v>1201</v>
      </c>
      <c r="U398" s="296" t="s">
        <v>1200</v>
      </c>
      <c r="V398" s="296" t="s">
        <v>1200</v>
      </c>
      <c r="W398" s="296" t="s">
        <v>1200</v>
      </c>
      <c r="X398" s="46" t="s">
        <v>1200</v>
      </c>
      <c r="Y398" s="46" t="s">
        <v>1200</v>
      </c>
      <c r="Z398" s="46" t="s">
        <v>1200</v>
      </c>
      <c r="AA398" s="46" t="s">
        <v>1200</v>
      </c>
      <c r="AB398" s="46" t="s">
        <v>1200</v>
      </c>
      <c r="AC398" s="46" t="s">
        <v>1200</v>
      </c>
      <c r="AD398" s="46" t="s">
        <v>1200</v>
      </c>
    </row>
    <row r="399" spans="1:30" x14ac:dyDescent="0.2">
      <c r="A399" s="425">
        <v>840033</v>
      </c>
      <c r="B399" s="425" t="s">
        <v>621</v>
      </c>
      <c r="C399" s="296"/>
      <c r="D399" s="296" t="s">
        <v>1201</v>
      </c>
      <c r="E399" s="386"/>
      <c r="F399" s="296">
        <v>20</v>
      </c>
      <c r="G399" s="386">
        <v>45016</v>
      </c>
      <c r="H399" s="296" t="s">
        <v>1201</v>
      </c>
      <c r="I399" s="386">
        <v>45077</v>
      </c>
      <c r="J399" s="296" t="s">
        <v>1201</v>
      </c>
      <c r="K399" s="296" t="s">
        <v>1201</v>
      </c>
      <c r="L399" s="296" t="s">
        <v>1201</v>
      </c>
      <c r="M399" s="296" t="s">
        <v>1201</v>
      </c>
      <c r="N399" s="296" t="s">
        <v>1201</v>
      </c>
      <c r="O399" s="296" t="s">
        <v>1201</v>
      </c>
      <c r="P399" s="296" t="s">
        <v>1201</v>
      </c>
      <c r="Q399" s="296" t="s">
        <v>1201</v>
      </c>
      <c r="R399" s="296" t="s">
        <v>1201</v>
      </c>
      <c r="S399" s="296" t="s">
        <v>1200</v>
      </c>
      <c r="T399" s="296" t="s">
        <v>1200</v>
      </c>
      <c r="U399" s="296" t="s">
        <v>1200</v>
      </c>
      <c r="V399" s="296" t="s">
        <v>1201</v>
      </c>
      <c r="W399" s="296" t="s">
        <v>1200</v>
      </c>
      <c r="X399" s="46" t="s">
        <v>1200</v>
      </c>
      <c r="Y399" s="46" t="s">
        <v>1200</v>
      </c>
      <c r="Z399" s="46" t="s">
        <v>1200</v>
      </c>
      <c r="AA399" s="46" t="s">
        <v>1200</v>
      </c>
      <c r="AB399" s="46" t="s">
        <v>1200</v>
      </c>
      <c r="AC399" s="46" t="s">
        <v>1200</v>
      </c>
      <c r="AD399" s="46" t="s">
        <v>1200</v>
      </c>
    </row>
    <row r="400" spans="1:30" x14ac:dyDescent="0.2">
      <c r="A400" s="425">
        <v>840090</v>
      </c>
      <c r="B400" s="425" t="s">
        <v>622</v>
      </c>
      <c r="C400" s="296"/>
      <c r="D400" s="296"/>
      <c r="E400" s="386" t="s">
        <v>1201</v>
      </c>
      <c r="F400" s="296">
        <v>20</v>
      </c>
      <c r="G400" s="386">
        <v>45016</v>
      </c>
      <c r="H400" s="296" t="s">
        <v>1201</v>
      </c>
      <c r="I400" s="386">
        <v>44985</v>
      </c>
      <c r="J400" s="296" t="s">
        <v>1201</v>
      </c>
      <c r="K400" s="296" t="s">
        <v>1201</v>
      </c>
      <c r="L400" s="296" t="s">
        <v>1200</v>
      </c>
      <c r="M400" s="296" t="s">
        <v>1200</v>
      </c>
      <c r="N400" s="296" t="s">
        <v>1200</v>
      </c>
      <c r="O400" s="296" t="s">
        <v>1200</v>
      </c>
      <c r="P400" s="296" t="s">
        <v>1200</v>
      </c>
      <c r="Q400" s="296" t="s">
        <v>1200</v>
      </c>
      <c r="R400" s="296" t="s">
        <v>1200</v>
      </c>
      <c r="S400" s="296" t="s">
        <v>1200</v>
      </c>
      <c r="T400" s="296" t="s">
        <v>1200</v>
      </c>
      <c r="U400" s="296" t="s">
        <v>1200</v>
      </c>
      <c r="V400" s="296" t="s">
        <v>1200</v>
      </c>
      <c r="W400" s="296" t="s">
        <v>1200</v>
      </c>
      <c r="X400" s="46" t="s">
        <v>1200</v>
      </c>
      <c r="Y400" s="46" t="s">
        <v>1200</v>
      </c>
      <c r="Z400" s="46" t="s">
        <v>1200</v>
      </c>
      <c r="AA400" s="46" t="s">
        <v>1200</v>
      </c>
      <c r="AB400" s="46" t="s">
        <v>1200</v>
      </c>
      <c r="AC400" s="46" t="s">
        <v>1200</v>
      </c>
      <c r="AD400" s="46" t="s">
        <v>1200</v>
      </c>
    </row>
    <row r="401" spans="1:30" x14ac:dyDescent="0.2">
      <c r="A401" s="425">
        <v>842690</v>
      </c>
      <c r="B401" s="425" t="s">
        <v>623</v>
      </c>
      <c r="C401" s="296"/>
      <c r="D401" s="296" t="s">
        <v>1201</v>
      </c>
      <c r="E401" s="386"/>
      <c r="F401" s="296">
        <v>22</v>
      </c>
      <c r="G401" s="386">
        <v>45016</v>
      </c>
      <c r="H401" s="296" t="s">
        <v>1200</v>
      </c>
      <c r="I401" s="386">
        <v>45077</v>
      </c>
      <c r="J401" s="296" t="s">
        <v>1201</v>
      </c>
      <c r="K401" s="296" t="s">
        <v>1201</v>
      </c>
      <c r="L401" s="296" t="s">
        <v>1201</v>
      </c>
      <c r="M401" s="296" t="s">
        <v>1201</v>
      </c>
      <c r="N401" s="296" t="s">
        <v>1201</v>
      </c>
      <c r="O401" s="296" t="s">
        <v>1201</v>
      </c>
      <c r="P401" s="296" t="s">
        <v>1201</v>
      </c>
      <c r="Q401" s="296" t="s">
        <v>1201</v>
      </c>
      <c r="R401" s="296" t="s">
        <v>1201</v>
      </c>
      <c r="S401" s="296" t="s">
        <v>1201</v>
      </c>
      <c r="T401" s="296" t="s">
        <v>1201</v>
      </c>
      <c r="U401" s="296" t="s">
        <v>1201</v>
      </c>
      <c r="V401" s="296" t="s">
        <v>1201</v>
      </c>
      <c r="W401" s="296" t="s">
        <v>1200</v>
      </c>
      <c r="X401" s="46" t="s">
        <v>1200</v>
      </c>
      <c r="Y401" s="46" t="s">
        <v>1200</v>
      </c>
      <c r="Z401" s="46" t="s">
        <v>1200</v>
      </c>
      <c r="AA401" s="46" t="s">
        <v>1200</v>
      </c>
      <c r="AB401" s="46" t="s">
        <v>1200</v>
      </c>
      <c r="AC401" s="46" t="s">
        <v>1200</v>
      </c>
      <c r="AD401" s="46" t="s">
        <v>1200</v>
      </c>
    </row>
    <row r="402" spans="1:30" x14ac:dyDescent="0.2">
      <c r="A402" s="425">
        <v>844100</v>
      </c>
      <c r="B402" s="425" t="s">
        <v>624</v>
      </c>
      <c r="C402" s="296"/>
      <c r="D402" s="296" t="s">
        <v>1201</v>
      </c>
      <c r="E402" s="386"/>
      <c r="F402" s="296">
        <v>11</v>
      </c>
      <c r="G402" s="386">
        <v>45016</v>
      </c>
      <c r="H402" s="296" t="s">
        <v>1200</v>
      </c>
      <c r="I402" s="386">
        <v>43465</v>
      </c>
      <c r="J402" s="296" t="s">
        <v>1201</v>
      </c>
      <c r="K402" s="296" t="s">
        <v>1201</v>
      </c>
      <c r="L402" s="296" t="s">
        <v>1201</v>
      </c>
      <c r="M402" s="296" t="s">
        <v>1201</v>
      </c>
      <c r="N402" s="296" t="s">
        <v>1201</v>
      </c>
      <c r="O402" s="296" t="s">
        <v>1201</v>
      </c>
      <c r="P402" s="296" t="s">
        <v>1201</v>
      </c>
      <c r="Q402" s="296" t="s">
        <v>1201</v>
      </c>
      <c r="R402" s="296" t="s">
        <v>1201</v>
      </c>
      <c r="S402" s="296" t="s">
        <v>1200</v>
      </c>
      <c r="T402" s="296" t="s">
        <v>1201</v>
      </c>
      <c r="U402" s="296" t="s">
        <v>1200</v>
      </c>
      <c r="V402" s="296" t="s">
        <v>1201</v>
      </c>
      <c r="W402" s="296" t="s">
        <v>1200</v>
      </c>
      <c r="X402" s="46" t="s">
        <v>1200</v>
      </c>
      <c r="Y402" s="46" t="s">
        <v>1200</v>
      </c>
      <c r="Z402" s="46" t="s">
        <v>1200</v>
      </c>
      <c r="AA402" s="46" t="s">
        <v>1200</v>
      </c>
      <c r="AB402" s="46" t="s">
        <v>1200</v>
      </c>
      <c r="AC402" s="46" t="s">
        <v>1200</v>
      </c>
      <c r="AD402" s="46" t="s">
        <v>1200</v>
      </c>
    </row>
    <row r="403" spans="1:30" x14ac:dyDescent="0.2">
      <c r="A403" s="425">
        <v>844522</v>
      </c>
      <c r="B403" s="425" t="s">
        <v>625</v>
      </c>
      <c r="C403" s="296"/>
      <c r="D403" s="296"/>
      <c r="E403" s="386"/>
      <c r="F403" s="296">
        <v>20</v>
      </c>
      <c r="G403" s="386">
        <v>45016</v>
      </c>
      <c r="H403" s="296" t="s">
        <v>1201</v>
      </c>
      <c r="I403" s="386">
        <v>45077</v>
      </c>
      <c r="J403" s="296" t="s">
        <v>1201</v>
      </c>
      <c r="K403" s="296" t="s">
        <v>1201</v>
      </c>
      <c r="L403" s="296" t="s">
        <v>1201</v>
      </c>
      <c r="M403" s="296" t="s">
        <v>1201</v>
      </c>
      <c r="N403" s="296" t="s">
        <v>1201</v>
      </c>
      <c r="O403" s="296" t="s">
        <v>1201</v>
      </c>
      <c r="P403" s="296" t="s">
        <v>1201</v>
      </c>
      <c r="Q403" s="296" t="s">
        <v>1201</v>
      </c>
      <c r="R403" s="296" t="s">
        <v>1201</v>
      </c>
      <c r="S403" s="296" t="s">
        <v>1201</v>
      </c>
      <c r="T403" s="296" t="s">
        <v>1201</v>
      </c>
      <c r="U403" s="296" t="s">
        <v>1200</v>
      </c>
      <c r="V403" s="296" t="s">
        <v>1201</v>
      </c>
      <c r="W403" s="296" t="s">
        <v>1201</v>
      </c>
      <c r="X403" s="46" t="s">
        <v>1200</v>
      </c>
      <c r="Y403" s="46" t="s">
        <v>1200</v>
      </c>
      <c r="Z403" s="46" t="s">
        <v>1200</v>
      </c>
      <c r="AA403" s="46" t="s">
        <v>1200</v>
      </c>
      <c r="AB403" s="46" t="s">
        <v>1200</v>
      </c>
      <c r="AC403" s="46" t="s">
        <v>1200</v>
      </c>
      <c r="AD403" s="46" t="s">
        <v>1200</v>
      </c>
    </row>
    <row r="404" spans="1:30" x14ac:dyDescent="0.2">
      <c r="A404" s="425">
        <v>846527</v>
      </c>
      <c r="B404" s="425" t="s">
        <v>626</v>
      </c>
      <c r="C404" s="296"/>
      <c r="D404" s="296"/>
      <c r="E404" s="386"/>
      <c r="F404" s="296">
        <v>19</v>
      </c>
      <c r="G404" s="386">
        <v>45016</v>
      </c>
      <c r="H404" s="296" t="s">
        <v>1201</v>
      </c>
      <c r="I404" s="386">
        <v>45077</v>
      </c>
      <c r="J404" s="296" t="s">
        <v>1201</v>
      </c>
      <c r="K404" s="296" t="s">
        <v>1201</v>
      </c>
      <c r="L404" s="296" t="s">
        <v>1201</v>
      </c>
      <c r="M404" s="296" t="s">
        <v>1201</v>
      </c>
      <c r="N404" s="296" t="s">
        <v>1201</v>
      </c>
      <c r="O404" s="296" t="s">
        <v>1200</v>
      </c>
      <c r="P404" s="296" t="s">
        <v>1201</v>
      </c>
      <c r="Q404" s="296" t="s">
        <v>1201</v>
      </c>
      <c r="R404" s="296" t="s">
        <v>1201</v>
      </c>
      <c r="S404" s="296" t="s">
        <v>1200</v>
      </c>
      <c r="T404" s="296" t="s">
        <v>1201</v>
      </c>
      <c r="U404" s="296" t="s">
        <v>1201</v>
      </c>
      <c r="V404" s="296" t="s">
        <v>1200</v>
      </c>
      <c r="W404" s="296" t="s">
        <v>1200</v>
      </c>
      <c r="X404" s="46" t="s">
        <v>1200</v>
      </c>
      <c r="Y404" s="46" t="s">
        <v>1200</v>
      </c>
      <c r="Z404" s="46" t="s">
        <v>1200</v>
      </c>
      <c r="AA404" s="46" t="s">
        <v>1200</v>
      </c>
      <c r="AB404" s="46" t="s">
        <v>1200</v>
      </c>
      <c r="AC404" s="46" t="s">
        <v>1200</v>
      </c>
      <c r="AD404" s="46" t="s">
        <v>1200</v>
      </c>
    </row>
    <row r="405" spans="1:30" x14ac:dyDescent="0.2">
      <c r="A405" s="425">
        <v>848069</v>
      </c>
      <c r="B405" s="425" t="s">
        <v>1232</v>
      </c>
      <c r="C405" s="296"/>
      <c r="D405" s="296" t="s">
        <v>1201</v>
      </c>
      <c r="E405" s="386"/>
      <c r="F405" s="296">
        <v>22</v>
      </c>
      <c r="G405" s="386">
        <v>45016</v>
      </c>
      <c r="H405" s="296" t="s">
        <v>1201</v>
      </c>
      <c r="I405" s="386">
        <v>45077</v>
      </c>
      <c r="J405" s="296" t="s">
        <v>1201</v>
      </c>
      <c r="K405" s="296" t="s">
        <v>1201</v>
      </c>
      <c r="L405" s="296" t="s">
        <v>1201</v>
      </c>
      <c r="M405" s="296" t="s">
        <v>1200</v>
      </c>
      <c r="N405" s="296" t="s">
        <v>1201</v>
      </c>
      <c r="O405" s="296" t="s">
        <v>1200</v>
      </c>
      <c r="P405" s="296" t="s">
        <v>1200</v>
      </c>
      <c r="Q405" s="296" t="s">
        <v>1200</v>
      </c>
      <c r="R405" s="296" t="s">
        <v>1200</v>
      </c>
      <c r="S405" s="296" t="s">
        <v>1200</v>
      </c>
      <c r="T405" s="296" t="s">
        <v>1201</v>
      </c>
      <c r="U405" s="296" t="s">
        <v>1200</v>
      </c>
      <c r="V405" s="296" t="s">
        <v>1200</v>
      </c>
      <c r="W405" s="296" t="s">
        <v>1200</v>
      </c>
      <c r="X405" s="46" t="s">
        <v>1200</v>
      </c>
      <c r="Y405" s="46" t="s">
        <v>1200</v>
      </c>
      <c r="Z405" s="46" t="s">
        <v>1200</v>
      </c>
      <c r="AA405" s="46" t="s">
        <v>1200</v>
      </c>
      <c r="AB405" s="46" t="s">
        <v>1200</v>
      </c>
      <c r="AC405" s="46" t="s">
        <v>1200</v>
      </c>
      <c r="AD405" s="46" t="s">
        <v>1200</v>
      </c>
    </row>
    <row r="406" spans="1:30" x14ac:dyDescent="0.2">
      <c r="A406" s="425">
        <v>848770</v>
      </c>
      <c r="B406" s="425" t="s">
        <v>1186</v>
      </c>
      <c r="C406" s="296"/>
      <c r="D406" s="296"/>
      <c r="E406" s="386"/>
      <c r="F406" s="296">
        <v>18</v>
      </c>
      <c r="G406" s="386">
        <v>45016</v>
      </c>
      <c r="H406" s="296" t="s">
        <v>1200</v>
      </c>
      <c r="I406" s="386">
        <v>45077</v>
      </c>
      <c r="J406" s="296" t="s">
        <v>1226</v>
      </c>
      <c r="K406" s="296" t="s">
        <v>1226</v>
      </c>
      <c r="L406" s="296" t="s">
        <v>1226</v>
      </c>
      <c r="M406" s="296" t="s">
        <v>1226</v>
      </c>
      <c r="N406" s="296" t="s">
        <v>1226</v>
      </c>
      <c r="O406" s="296" t="s">
        <v>1226</v>
      </c>
      <c r="P406" s="296" t="s">
        <v>1226</v>
      </c>
      <c r="Q406" s="296" t="s">
        <v>1226</v>
      </c>
      <c r="R406" s="296" t="s">
        <v>1226</v>
      </c>
      <c r="S406" s="296" t="s">
        <v>1226</v>
      </c>
      <c r="T406" s="296" t="s">
        <v>1226</v>
      </c>
      <c r="U406" s="296" t="s">
        <v>1226</v>
      </c>
      <c r="V406" s="296" t="s">
        <v>1226</v>
      </c>
      <c r="W406" s="296" t="s">
        <v>1226</v>
      </c>
      <c r="X406" s="46" t="s">
        <v>1226</v>
      </c>
      <c r="Y406" s="46" t="s">
        <v>1226</v>
      </c>
      <c r="Z406" s="46" t="s">
        <v>1226</v>
      </c>
      <c r="AA406" s="46" t="s">
        <v>1226</v>
      </c>
      <c r="AB406" s="46" t="s">
        <v>1226</v>
      </c>
      <c r="AC406" s="46" t="s">
        <v>1226</v>
      </c>
      <c r="AD406" s="46" t="s">
        <v>1226</v>
      </c>
    </row>
    <row r="407" spans="1:30" x14ac:dyDescent="0.2">
      <c r="A407" s="425">
        <v>850776</v>
      </c>
      <c r="B407" s="425" t="s">
        <v>627</v>
      </c>
      <c r="C407" s="296"/>
      <c r="D407" s="296" t="s">
        <v>1201</v>
      </c>
      <c r="E407" s="386"/>
      <c r="F407" s="296">
        <v>22</v>
      </c>
      <c r="G407" s="386">
        <v>45016</v>
      </c>
      <c r="H407" s="296" t="s">
        <v>1200</v>
      </c>
      <c r="I407" s="386">
        <v>45077</v>
      </c>
      <c r="J407" s="296" t="s">
        <v>1201</v>
      </c>
      <c r="K407" s="296" t="s">
        <v>1201</v>
      </c>
      <c r="L407" s="296" t="s">
        <v>1200</v>
      </c>
      <c r="M407" s="296" t="s">
        <v>1200</v>
      </c>
      <c r="N407" s="296" t="s">
        <v>1200</v>
      </c>
      <c r="O407" s="296" t="s">
        <v>1200</v>
      </c>
      <c r="P407" s="296" t="s">
        <v>1200</v>
      </c>
      <c r="Q407" s="296" t="s">
        <v>1200</v>
      </c>
      <c r="R407" s="296" t="s">
        <v>1200</v>
      </c>
      <c r="S407" s="296" t="s">
        <v>1200</v>
      </c>
      <c r="T407" s="296" t="s">
        <v>1200</v>
      </c>
      <c r="U407" s="296" t="s">
        <v>1200</v>
      </c>
      <c r="V407" s="296" t="s">
        <v>1200</v>
      </c>
      <c r="W407" s="296" t="s">
        <v>1200</v>
      </c>
      <c r="X407" s="46" t="s">
        <v>1200</v>
      </c>
      <c r="Y407" s="46" t="s">
        <v>1200</v>
      </c>
      <c r="Z407" s="46" t="s">
        <v>1200</v>
      </c>
      <c r="AA407" s="46" t="s">
        <v>1200</v>
      </c>
      <c r="AB407" s="46" t="s">
        <v>1200</v>
      </c>
      <c r="AC407" s="46" t="s">
        <v>1200</v>
      </c>
      <c r="AD407" s="46" t="s">
        <v>1200</v>
      </c>
    </row>
    <row r="408" spans="1:30" x14ac:dyDescent="0.2">
      <c r="A408" s="425">
        <v>855387</v>
      </c>
      <c r="B408" s="425" t="s">
        <v>628</v>
      </c>
      <c r="C408" s="296"/>
      <c r="D408" s="296" t="s">
        <v>1201</v>
      </c>
      <c r="E408" s="386"/>
      <c r="F408" s="296">
        <v>19</v>
      </c>
      <c r="G408" s="386">
        <v>45016</v>
      </c>
      <c r="H408" s="296" t="s">
        <v>1201</v>
      </c>
      <c r="I408" s="386">
        <v>44985</v>
      </c>
      <c r="J408" s="296" t="s">
        <v>1201</v>
      </c>
      <c r="K408" s="296" t="s">
        <v>1201</v>
      </c>
      <c r="L408" s="296" t="s">
        <v>1201</v>
      </c>
      <c r="M408" s="296" t="s">
        <v>1201</v>
      </c>
      <c r="N408" s="296" t="s">
        <v>1201</v>
      </c>
      <c r="O408" s="296" t="s">
        <v>1200</v>
      </c>
      <c r="P408" s="296" t="s">
        <v>1201</v>
      </c>
      <c r="Q408" s="296" t="s">
        <v>1201</v>
      </c>
      <c r="R408" s="296" t="s">
        <v>1201</v>
      </c>
      <c r="S408" s="296" t="s">
        <v>1200</v>
      </c>
      <c r="T408" s="296" t="s">
        <v>1200</v>
      </c>
      <c r="U408" s="296" t="s">
        <v>1200</v>
      </c>
      <c r="V408" s="296" t="s">
        <v>1200</v>
      </c>
      <c r="W408" s="296" t="s">
        <v>1200</v>
      </c>
      <c r="X408" s="46" t="s">
        <v>1200</v>
      </c>
      <c r="Y408" s="46" t="s">
        <v>1200</v>
      </c>
      <c r="Z408" s="46" t="s">
        <v>1200</v>
      </c>
      <c r="AA408" s="46" t="s">
        <v>1200</v>
      </c>
      <c r="AB408" s="46" t="s">
        <v>1200</v>
      </c>
      <c r="AC408" s="46" t="s">
        <v>1200</v>
      </c>
      <c r="AD408" s="46" t="s">
        <v>1200</v>
      </c>
    </row>
    <row r="409" spans="1:30" x14ac:dyDescent="0.2">
      <c r="A409" s="425">
        <v>856682</v>
      </c>
      <c r="B409" s="425" t="s">
        <v>629</v>
      </c>
      <c r="C409" s="296"/>
      <c r="D409" s="296" t="s">
        <v>1201</v>
      </c>
      <c r="E409" s="386"/>
      <c r="F409" s="296">
        <v>21</v>
      </c>
      <c r="G409" s="386">
        <v>45016</v>
      </c>
      <c r="H409" s="296" t="s">
        <v>1201</v>
      </c>
      <c r="I409" s="386">
        <v>45077</v>
      </c>
      <c r="J409" s="296" t="s">
        <v>1201</v>
      </c>
      <c r="K409" s="296" t="s">
        <v>1201</v>
      </c>
      <c r="L409" s="296" t="s">
        <v>1200</v>
      </c>
      <c r="M409" s="296" t="s">
        <v>1200</v>
      </c>
      <c r="N409" s="296" t="s">
        <v>1201</v>
      </c>
      <c r="O409" s="296" t="s">
        <v>1200</v>
      </c>
      <c r="P409" s="296" t="s">
        <v>1201</v>
      </c>
      <c r="Q409" s="296" t="s">
        <v>1201</v>
      </c>
      <c r="R409" s="296" t="s">
        <v>1201</v>
      </c>
      <c r="S409" s="296" t="s">
        <v>1200</v>
      </c>
      <c r="T409" s="296" t="s">
        <v>1200</v>
      </c>
      <c r="U409" s="296" t="s">
        <v>1200</v>
      </c>
      <c r="V409" s="296" t="s">
        <v>1200</v>
      </c>
      <c r="W409" s="296" t="s">
        <v>1200</v>
      </c>
      <c r="X409" s="46" t="s">
        <v>1200</v>
      </c>
      <c r="Y409" s="46" t="s">
        <v>1200</v>
      </c>
      <c r="Z409" s="46" t="s">
        <v>1200</v>
      </c>
      <c r="AA409" s="46" t="s">
        <v>1200</v>
      </c>
      <c r="AB409" s="46" t="s">
        <v>1200</v>
      </c>
      <c r="AC409" s="46" t="s">
        <v>1200</v>
      </c>
      <c r="AD409" s="46" t="s">
        <v>1200</v>
      </c>
    </row>
    <row r="410" spans="1:30" x14ac:dyDescent="0.2">
      <c r="A410" s="425">
        <v>857037</v>
      </c>
      <c r="B410" s="425" t="s">
        <v>1187</v>
      </c>
      <c r="C410" s="296"/>
      <c r="D410" s="296"/>
      <c r="E410" s="386"/>
      <c r="F410" s="296">
        <v>14</v>
      </c>
      <c r="G410" s="386">
        <v>45016</v>
      </c>
      <c r="H410" s="296" t="s">
        <v>1201</v>
      </c>
      <c r="I410" s="386">
        <v>44957</v>
      </c>
      <c r="J410" s="296" t="s">
        <v>1226</v>
      </c>
      <c r="K410" s="296" t="s">
        <v>1226</v>
      </c>
      <c r="L410" s="296" t="s">
        <v>1226</v>
      </c>
      <c r="M410" s="296" t="s">
        <v>1226</v>
      </c>
      <c r="N410" s="296" t="s">
        <v>1226</v>
      </c>
      <c r="O410" s="296" t="s">
        <v>1226</v>
      </c>
      <c r="P410" s="296" t="s">
        <v>1226</v>
      </c>
      <c r="Q410" s="296" t="s">
        <v>1226</v>
      </c>
      <c r="R410" s="296" t="s">
        <v>1226</v>
      </c>
      <c r="S410" s="296" t="s">
        <v>1226</v>
      </c>
      <c r="T410" s="296" t="s">
        <v>1226</v>
      </c>
      <c r="U410" s="296" t="s">
        <v>1226</v>
      </c>
      <c r="V410" s="296" t="s">
        <v>1226</v>
      </c>
      <c r="W410" s="296" t="s">
        <v>1226</v>
      </c>
      <c r="X410" s="46" t="s">
        <v>1226</v>
      </c>
      <c r="Y410" s="46" t="s">
        <v>1226</v>
      </c>
      <c r="Z410" s="46" t="s">
        <v>1226</v>
      </c>
      <c r="AA410" s="46" t="s">
        <v>1226</v>
      </c>
      <c r="AB410" s="46" t="s">
        <v>1226</v>
      </c>
      <c r="AC410" s="46" t="s">
        <v>1226</v>
      </c>
      <c r="AD410" s="46" t="s">
        <v>1226</v>
      </c>
    </row>
    <row r="411" spans="1:30" x14ac:dyDescent="0.2">
      <c r="A411" s="425">
        <v>859868</v>
      </c>
      <c r="B411" s="425" t="s">
        <v>630</v>
      </c>
      <c r="C411" s="296"/>
      <c r="D411" s="296"/>
      <c r="E411" s="386"/>
      <c r="F411" s="296">
        <v>21</v>
      </c>
      <c r="G411" s="386">
        <v>45016</v>
      </c>
      <c r="H411" s="296" t="s">
        <v>1201</v>
      </c>
      <c r="I411" s="386">
        <v>45077</v>
      </c>
      <c r="J411" s="296" t="s">
        <v>1226</v>
      </c>
      <c r="K411" s="296" t="s">
        <v>1226</v>
      </c>
      <c r="L411" s="296" t="s">
        <v>1226</v>
      </c>
      <c r="M411" s="296" t="s">
        <v>1226</v>
      </c>
      <c r="N411" s="296" t="s">
        <v>1226</v>
      </c>
      <c r="O411" s="296" t="s">
        <v>1226</v>
      </c>
      <c r="P411" s="296" t="s">
        <v>1226</v>
      </c>
      <c r="Q411" s="296" t="s">
        <v>1226</v>
      </c>
      <c r="R411" s="296" t="s">
        <v>1226</v>
      </c>
      <c r="S411" s="296" t="s">
        <v>1226</v>
      </c>
      <c r="T411" s="296" t="s">
        <v>1226</v>
      </c>
      <c r="U411" s="296" t="s">
        <v>1226</v>
      </c>
      <c r="V411" s="296" t="s">
        <v>1226</v>
      </c>
      <c r="W411" s="296" t="s">
        <v>1226</v>
      </c>
      <c r="X411" s="46" t="s">
        <v>1226</v>
      </c>
      <c r="Y411" s="46" t="s">
        <v>1226</v>
      </c>
      <c r="Z411" s="46" t="s">
        <v>1226</v>
      </c>
      <c r="AA411" s="46" t="s">
        <v>1226</v>
      </c>
      <c r="AB411" s="46" t="s">
        <v>1226</v>
      </c>
      <c r="AC411" s="46" t="s">
        <v>1226</v>
      </c>
      <c r="AD411" s="46" t="s">
        <v>1226</v>
      </c>
    </row>
    <row r="412" spans="1:30" x14ac:dyDescent="0.2">
      <c r="A412" s="425">
        <v>861104</v>
      </c>
      <c r="B412" s="425" t="s">
        <v>632</v>
      </c>
      <c r="C412" s="296"/>
      <c r="D412" s="296" t="s">
        <v>1201</v>
      </c>
      <c r="E412" s="386"/>
      <c r="F412" s="296">
        <v>18</v>
      </c>
      <c r="G412" s="386">
        <v>45016</v>
      </c>
      <c r="H412" s="296" t="s">
        <v>1201</v>
      </c>
      <c r="I412" s="386">
        <v>45077</v>
      </c>
      <c r="J412" s="296" t="s">
        <v>1201</v>
      </c>
      <c r="K412" s="296" t="s">
        <v>1201</v>
      </c>
      <c r="L412" s="296" t="s">
        <v>1201</v>
      </c>
      <c r="M412" s="296" t="s">
        <v>1201</v>
      </c>
      <c r="N412" s="296" t="s">
        <v>1201</v>
      </c>
      <c r="O412" s="296" t="s">
        <v>1200</v>
      </c>
      <c r="P412" s="296" t="s">
        <v>1201</v>
      </c>
      <c r="Q412" s="296" t="s">
        <v>1201</v>
      </c>
      <c r="R412" s="296" t="s">
        <v>1201</v>
      </c>
      <c r="S412" s="296" t="s">
        <v>1200</v>
      </c>
      <c r="T412" s="296" t="s">
        <v>1201</v>
      </c>
      <c r="U412" s="296" t="s">
        <v>1201</v>
      </c>
      <c r="V412" s="296" t="s">
        <v>1200</v>
      </c>
      <c r="W412" s="296" t="s">
        <v>1200</v>
      </c>
      <c r="X412" s="46" t="s">
        <v>1200</v>
      </c>
      <c r="Y412" s="46" t="s">
        <v>1200</v>
      </c>
      <c r="Z412" s="46" t="s">
        <v>1200</v>
      </c>
      <c r="AA412" s="46" t="s">
        <v>1200</v>
      </c>
      <c r="AB412" s="46" t="s">
        <v>1200</v>
      </c>
      <c r="AC412" s="46" t="s">
        <v>1200</v>
      </c>
      <c r="AD412" s="46" t="s">
        <v>1200</v>
      </c>
    </row>
    <row r="413" spans="1:30" x14ac:dyDescent="0.2">
      <c r="A413" s="425">
        <v>861229</v>
      </c>
      <c r="B413" s="425" t="s">
        <v>633</v>
      </c>
      <c r="C413" s="296"/>
      <c r="D413" s="296" t="s">
        <v>1201</v>
      </c>
      <c r="E413" s="386"/>
      <c r="F413" s="296"/>
      <c r="G413" s="386"/>
      <c r="H413" s="296" t="s">
        <v>1200</v>
      </c>
      <c r="I413" s="386">
        <v>44985</v>
      </c>
      <c r="J413" s="296" t="s">
        <v>1201</v>
      </c>
      <c r="K413" s="296" t="s">
        <v>1201</v>
      </c>
      <c r="L413" s="296" t="s">
        <v>1201</v>
      </c>
      <c r="M413" s="296" t="s">
        <v>1201</v>
      </c>
      <c r="N413" s="296" t="s">
        <v>1201</v>
      </c>
      <c r="O413" s="296" t="s">
        <v>1200</v>
      </c>
      <c r="P413" s="296" t="s">
        <v>1201</v>
      </c>
      <c r="Q413" s="296" t="s">
        <v>1201</v>
      </c>
      <c r="R413" s="296" t="s">
        <v>1201</v>
      </c>
      <c r="S413" s="296" t="s">
        <v>1200</v>
      </c>
      <c r="T413" s="296" t="s">
        <v>1201</v>
      </c>
      <c r="U413" s="296" t="s">
        <v>1201</v>
      </c>
      <c r="V413" s="296" t="s">
        <v>1201</v>
      </c>
      <c r="W413" s="296" t="s">
        <v>1200</v>
      </c>
      <c r="X413" s="46" t="s">
        <v>1201</v>
      </c>
      <c r="Y413" s="46" t="s">
        <v>1200</v>
      </c>
      <c r="Z413" s="46" t="s">
        <v>1200</v>
      </c>
      <c r="AA413" s="46" t="s">
        <v>1200</v>
      </c>
      <c r="AB413" s="46" t="s">
        <v>1200</v>
      </c>
      <c r="AC413" s="46" t="s">
        <v>1200</v>
      </c>
      <c r="AD413" s="46" t="s">
        <v>1200</v>
      </c>
    </row>
    <row r="414" spans="1:30" x14ac:dyDescent="0.2">
      <c r="A414" s="425">
        <v>861757</v>
      </c>
      <c r="B414" s="425" t="s">
        <v>635</v>
      </c>
      <c r="C414" s="296"/>
      <c r="D414" s="296" t="s">
        <v>1201</v>
      </c>
      <c r="E414" s="386"/>
      <c r="F414" s="296">
        <v>20</v>
      </c>
      <c r="G414" s="386">
        <v>45016</v>
      </c>
      <c r="H414" s="296" t="s">
        <v>1201</v>
      </c>
      <c r="I414" s="386">
        <v>45077</v>
      </c>
      <c r="J414" s="296" t="s">
        <v>1201</v>
      </c>
      <c r="K414" s="296" t="s">
        <v>1201</v>
      </c>
      <c r="L414" s="296" t="s">
        <v>1200</v>
      </c>
      <c r="M414" s="296" t="s">
        <v>1200</v>
      </c>
      <c r="N414" s="296" t="s">
        <v>1201</v>
      </c>
      <c r="O414" s="296" t="s">
        <v>1200</v>
      </c>
      <c r="P414" s="296" t="s">
        <v>1200</v>
      </c>
      <c r="Q414" s="296" t="s">
        <v>1201</v>
      </c>
      <c r="R414" s="296" t="s">
        <v>1200</v>
      </c>
      <c r="S414" s="296" t="s">
        <v>1200</v>
      </c>
      <c r="T414" s="296" t="s">
        <v>1200</v>
      </c>
      <c r="U414" s="296" t="s">
        <v>1200</v>
      </c>
      <c r="V414" s="296" t="s">
        <v>1200</v>
      </c>
      <c r="W414" s="296" t="s">
        <v>1200</v>
      </c>
      <c r="X414" s="46" t="s">
        <v>1200</v>
      </c>
      <c r="Y414" s="46" t="s">
        <v>1200</v>
      </c>
      <c r="Z414" s="46" t="s">
        <v>1200</v>
      </c>
      <c r="AA414" s="46" t="s">
        <v>1200</v>
      </c>
      <c r="AB414" s="46" t="s">
        <v>1200</v>
      </c>
      <c r="AC414" s="46" t="s">
        <v>1200</v>
      </c>
      <c r="AD414" s="46" t="s">
        <v>1200</v>
      </c>
    </row>
    <row r="415" spans="1:30" x14ac:dyDescent="0.2">
      <c r="A415" s="425">
        <v>863522</v>
      </c>
      <c r="B415" s="425" t="s">
        <v>636</v>
      </c>
      <c r="C415" s="296"/>
      <c r="D415" s="296"/>
      <c r="E415" s="386" t="s">
        <v>1201</v>
      </c>
      <c r="F415" s="296"/>
      <c r="G415" s="386"/>
      <c r="H415" s="296" t="s">
        <v>1200</v>
      </c>
      <c r="I415" s="386">
        <v>43555</v>
      </c>
      <c r="J415" s="296" t="s">
        <v>1201</v>
      </c>
      <c r="K415" s="296" t="s">
        <v>1201</v>
      </c>
      <c r="L415" s="296" t="s">
        <v>1200</v>
      </c>
      <c r="M415" s="296" t="s">
        <v>1200</v>
      </c>
      <c r="N415" s="296" t="s">
        <v>1201</v>
      </c>
      <c r="O415" s="296" t="s">
        <v>1200</v>
      </c>
      <c r="P415" s="296" t="s">
        <v>1200</v>
      </c>
      <c r="Q415" s="296" t="s">
        <v>1200</v>
      </c>
      <c r="R415" s="296" t="s">
        <v>1200</v>
      </c>
      <c r="S415" s="296" t="s">
        <v>1200</v>
      </c>
      <c r="T415" s="296" t="s">
        <v>1201</v>
      </c>
      <c r="U415" s="296" t="s">
        <v>1201</v>
      </c>
      <c r="V415" s="296" t="s">
        <v>1200</v>
      </c>
      <c r="W415" s="296" t="s">
        <v>1200</v>
      </c>
      <c r="X415" s="46" t="s">
        <v>1200</v>
      </c>
      <c r="Y415" s="46" t="s">
        <v>1200</v>
      </c>
      <c r="Z415" s="46" t="s">
        <v>1200</v>
      </c>
      <c r="AA415" s="46" t="s">
        <v>1200</v>
      </c>
      <c r="AB415" s="46" t="s">
        <v>1200</v>
      </c>
      <c r="AC415" s="46" t="s">
        <v>1200</v>
      </c>
      <c r="AD415" s="46" t="s">
        <v>1200</v>
      </c>
    </row>
    <row r="416" spans="1:30" x14ac:dyDescent="0.2">
      <c r="A416" s="425">
        <v>865063</v>
      </c>
      <c r="B416" s="425" t="s">
        <v>1233</v>
      </c>
      <c r="C416" s="296"/>
      <c r="D416" s="296" t="s">
        <v>1201</v>
      </c>
      <c r="E416" s="386"/>
      <c r="F416" s="296">
        <v>17</v>
      </c>
      <c r="G416" s="386">
        <v>45016</v>
      </c>
      <c r="H416" s="296" t="s">
        <v>1201</v>
      </c>
      <c r="I416" s="386">
        <v>45077</v>
      </c>
      <c r="J416" s="296" t="s">
        <v>1201</v>
      </c>
      <c r="K416" s="296" t="s">
        <v>1201</v>
      </c>
      <c r="L416" s="296" t="s">
        <v>1201</v>
      </c>
      <c r="M416" s="296" t="s">
        <v>1200</v>
      </c>
      <c r="N416" s="296" t="s">
        <v>1201</v>
      </c>
      <c r="O416" s="296" t="s">
        <v>1200</v>
      </c>
      <c r="P416" s="296" t="s">
        <v>1201</v>
      </c>
      <c r="Q416" s="296" t="s">
        <v>1200</v>
      </c>
      <c r="R416" s="296" t="s">
        <v>1200</v>
      </c>
      <c r="S416" s="296" t="s">
        <v>1201</v>
      </c>
      <c r="T416" s="296" t="s">
        <v>1201</v>
      </c>
      <c r="U416" s="296" t="s">
        <v>1200</v>
      </c>
      <c r="V416" s="296" t="s">
        <v>1200</v>
      </c>
      <c r="W416" s="296" t="s">
        <v>1200</v>
      </c>
      <c r="X416" s="46" t="s">
        <v>1200</v>
      </c>
      <c r="Y416" s="46" t="s">
        <v>1200</v>
      </c>
      <c r="Z416" s="46" t="s">
        <v>1200</v>
      </c>
      <c r="AA416" s="46" t="s">
        <v>1200</v>
      </c>
      <c r="AB416" s="46" t="s">
        <v>1200</v>
      </c>
      <c r="AC416" s="46" t="s">
        <v>1200</v>
      </c>
      <c r="AD416" s="46" t="s">
        <v>1200</v>
      </c>
    </row>
    <row r="417" spans="1:30" x14ac:dyDescent="0.2">
      <c r="A417" s="425">
        <v>865774</v>
      </c>
      <c r="B417" s="425" t="s">
        <v>637</v>
      </c>
      <c r="C417" s="296"/>
      <c r="D417" s="296" t="s">
        <v>1201</v>
      </c>
      <c r="E417" s="386"/>
      <c r="F417" s="296">
        <v>11</v>
      </c>
      <c r="G417" s="386">
        <v>44895</v>
      </c>
      <c r="H417" s="296" t="s">
        <v>1201</v>
      </c>
      <c r="I417" s="386">
        <v>44985</v>
      </c>
      <c r="J417" s="296" t="s">
        <v>1201</v>
      </c>
      <c r="K417" s="296" t="s">
        <v>1201</v>
      </c>
      <c r="L417" s="296" t="s">
        <v>1201</v>
      </c>
      <c r="M417" s="296" t="s">
        <v>1201</v>
      </c>
      <c r="N417" s="296" t="s">
        <v>1201</v>
      </c>
      <c r="O417" s="296" t="s">
        <v>1200</v>
      </c>
      <c r="P417" s="296" t="s">
        <v>1201</v>
      </c>
      <c r="Q417" s="296" t="s">
        <v>1201</v>
      </c>
      <c r="R417" s="296" t="s">
        <v>1201</v>
      </c>
      <c r="S417" s="296" t="s">
        <v>1201</v>
      </c>
      <c r="T417" s="296" t="s">
        <v>1201</v>
      </c>
      <c r="U417" s="296" t="s">
        <v>1200</v>
      </c>
      <c r="V417" s="296" t="s">
        <v>1201</v>
      </c>
      <c r="W417" s="296" t="s">
        <v>1200</v>
      </c>
      <c r="X417" s="46" t="s">
        <v>1200</v>
      </c>
      <c r="Y417" s="46" t="s">
        <v>1200</v>
      </c>
      <c r="Z417" s="46" t="s">
        <v>1200</v>
      </c>
      <c r="AA417" s="46" t="s">
        <v>1200</v>
      </c>
      <c r="AB417" s="46" t="s">
        <v>1200</v>
      </c>
      <c r="AC417" s="46" t="s">
        <v>1200</v>
      </c>
      <c r="AD417" s="46" t="s">
        <v>1200</v>
      </c>
    </row>
    <row r="418" spans="1:30" x14ac:dyDescent="0.2">
      <c r="A418" s="425">
        <v>870907</v>
      </c>
      <c r="B418" s="425" t="s">
        <v>638</v>
      </c>
      <c r="C418" s="296"/>
      <c r="D418" s="296" t="s">
        <v>1201</v>
      </c>
      <c r="E418" s="386"/>
      <c r="F418" s="296">
        <v>22</v>
      </c>
      <c r="G418" s="386">
        <v>45016</v>
      </c>
      <c r="H418" s="296" t="s">
        <v>1200</v>
      </c>
      <c r="I418" s="386">
        <v>44985</v>
      </c>
      <c r="J418" s="296" t="s">
        <v>1201</v>
      </c>
      <c r="K418" s="296" t="s">
        <v>1201</v>
      </c>
      <c r="L418" s="296" t="s">
        <v>1201</v>
      </c>
      <c r="M418" s="296" t="s">
        <v>1200</v>
      </c>
      <c r="N418" s="296" t="s">
        <v>1201</v>
      </c>
      <c r="O418" s="296" t="s">
        <v>1201</v>
      </c>
      <c r="P418" s="296" t="s">
        <v>1201</v>
      </c>
      <c r="Q418" s="296" t="s">
        <v>1201</v>
      </c>
      <c r="R418" s="296" t="s">
        <v>1200</v>
      </c>
      <c r="S418" s="296" t="s">
        <v>1200</v>
      </c>
      <c r="T418" s="296" t="s">
        <v>1200</v>
      </c>
      <c r="U418" s="296" t="s">
        <v>1200</v>
      </c>
      <c r="V418" s="296" t="s">
        <v>1200</v>
      </c>
      <c r="W418" s="296" t="s">
        <v>1200</v>
      </c>
      <c r="X418" s="46" t="s">
        <v>1200</v>
      </c>
      <c r="Y418" s="46" t="s">
        <v>1200</v>
      </c>
      <c r="Z418" s="46" t="s">
        <v>1200</v>
      </c>
      <c r="AA418" s="46" t="s">
        <v>1200</v>
      </c>
      <c r="AB418" s="46" t="s">
        <v>1200</v>
      </c>
      <c r="AC418" s="46" t="s">
        <v>1200</v>
      </c>
      <c r="AD418" s="46" t="s">
        <v>1200</v>
      </c>
    </row>
    <row r="419" spans="1:30" x14ac:dyDescent="0.2">
      <c r="A419" s="425">
        <v>874271</v>
      </c>
      <c r="B419" s="425" t="s">
        <v>639</v>
      </c>
      <c r="C419" s="296"/>
      <c r="D419" s="296"/>
      <c r="E419" s="386"/>
      <c r="F419" s="296">
        <v>27</v>
      </c>
      <c r="G419" s="386">
        <v>45016</v>
      </c>
      <c r="H419" s="296" t="s">
        <v>1200</v>
      </c>
      <c r="I419" s="386">
        <v>45077</v>
      </c>
      <c r="J419" s="296" t="s">
        <v>1201</v>
      </c>
      <c r="K419" s="296" t="s">
        <v>1201</v>
      </c>
      <c r="L419" s="296" t="s">
        <v>1201</v>
      </c>
      <c r="M419" s="296" t="s">
        <v>1200</v>
      </c>
      <c r="N419" s="296" t="s">
        <v>1200</v>
      </c>
      <c r="O419" s="296" t="s">
        <v>1200</v>
      </c>
      <c r="P419" s="296" t="s">
        <v>1200</v>
      </c>
      <c r="Q419" s="296" t="s">
        <v>1200</v>
      </c>
      <c r="R419" s="296" t="s">
        <v>1200</v>
      </c>
      <c r="S419" s="296" t="s">
        <v>1200</v>
      </c>
      <c r="T419" s="296" t="s">
        <v>1200</v>
      </c>
      <c r="U419" s="296" t="s">
        <v>1200</v>
      </c>
      <c r="V419" s="296" t="s">
        <v>1200</v>
      </c>
      <c r="W419" s="296" t="s">
        <v>1200</v>
      </c>
      <c r="X419" s="46" t="s">
        <v>1200</v>
      </c>
      <c r="Y419" s="46" t="s">
        <v>1200</v>
      </c>
      <c r="Z419" s="46" t="s">
        <v>1200</v>
      </c>
      <c r="AA419" s="46" t="s">
        <v>1200</v>
      </c>
      <c r="AB419" s="46" t="s">
        <v>1200</v>
      </c>
      <c r="AC419" s="46" t="s">
        <v>1200</v>
      </c>
      <c r="AD419" s="46" t="s">
        <v>1200</v>
      </c>
    </row>
    <row r="420" spans="1:30" x14ac:dyDescent="0.2">
      <c r="A420" s="425">
        <v>874560</v>
      </c>
      <c r="B420" s="425" t="s">
        <v>640</v>
      </c>
      <c r="C420" s="296"/>
      <c r="D420" s="296" t="s">
        <v>1201</v>
      </c>
      <c r="E420" s="386"/>
      <c r="F420" s="296">
        <v>18</v>
      </c>
      <c r="G420" s="386">
        <v>45016</v>
      </c>
      <c r="H420" s="296" t="s">
        <v>1201</v>
      </c>
      <c r="I420" s="386">
        <v>45077</v>
      </c>
      <c r="J420" s="296" t="s">
        <v>1201</v>
      </c>
      <c r="K420" s="296" t="s">
        <v>1201</v>
      </c>
      <c r="L420" s="296" t="s">
        <v>1201</v>
      </c>
      <c r="M420" s="296" t="s">
        <v>1200</v>
      </c>
      <c r="N420" s="296" t="s">
        <v>1201</v>
      </c>
      <c r="O420" s="296" t="s">
        <v>1201</v>
      </c>
      <c r="P420" s="296" t="s">
        <v>1201</v>
      </c>
      <c r="Q420" s="296" t="s">
        <v>1201</v>
      </c>
      <c r="R420" s="296" t="s">
        <v>1201</v>
      </c>
      <c r="S420" s="296" t="s">
        <v>1201</v>
      </c>
      <c r="T420" s="296" t="s">
        <v>1201</v>
      </c>
      <c r="U420" s="296" t="s">
        <v>1200</v>
      </c>
      <c r="V420" s="296" t="s">
        <v>1201</v>
      </c>
      <c r="W420" s="296" t="s">
        <v>1200</v>
      </c>
      <c r="X420" s="46" t="s">
        <v>1200</v>
      </c>
      <c r="Y420" s="46" t="s">
        <v>1200</v>
      </c>
      <c r="Z420" s="46" t="s">
        <v>1200</v>
      </c>
      <c r="AA420" s="46" t="s">
        <v>1200</v>
      </c>
      <c r="AB420" s="46" t="s">
        <v>1200</v>
      </c>
      <c r="AC420" s="46" t="s">
        <v>1200</v>
      </c>
      <c r="AD420" s="46" t="s">
        <v>1200</v>
      </c>
    </row>
    <row r="421" spans="1:30" x14ac:dyDescent="0.2">
      <c r="A421" s="425">
        <v>878520</v>
      </c>
      <c r="B421" s="425" t="s">
        <v>641</v>
      </c>
      <c r="C421" s="296"/>
      <c r="D421" s="296" t="s">
        <v>1201</v>
      </c>
      <c r="E421" s="386"/>
      <c r="F421" s="296">
        <v>18</v>
      </c>
      <c r="G421" s="386">
        <v>45016</v>
      </c>
      <c r="H421" s="296" t="s">
        <v>1201</v>
      </c>
      <c r="I421" s="386">
        <v>45077</v>
      </c>
      <c r="J421" s="296" t="s">
        <v>1201</v>
      </c>
      <c r="K421" s="296" t="s">
        <v>1201</v>
      </c>
      <c r="L421" s="296" t="s">
        <v>1201</v>
      </c>
      <c r="M421" s="296" t="s">
        <v>1201</v>
      </c>
      <c r="N421" s="296" t="s">
        <v>1201</v>
      </c>
      <c r="O421" s="296" t="s">
        <v>1200</v>
      </c>
      <c r="P421" s="296" t="s">
        <v>1201</v>
      </c>
      <c r="Q421" s="296" t="s">
        <v>1201</v>
      </c>
      <c r="R421" s="296" t="s">
        <v>1201</v>
      </c>
      <c r="S421" s="296" t="s">
        <v>1200</v>
      </c>
      <c r="T421" s="296" t="s">
        <v>1201</v>
      </c>
      <c r="U421" s="296" t="s">
        <v>1201</v>
      </c>
      <c r="V421" s="296" t="s">
        <v>1200</v>
      </c>
      <c r="W421" s="296" t="s">
        <v>1200</v>
      </c>
      <c r="X421" s="46" t="s">
        <v>1200</v>
      </c>
      <c r="Y421" s="46" t="s">
        <v>1200</v>
      </c>
      <c r="Z421" s="46" t="s">
        <v>1200</v>
      </c>
      <c r="AA421" s="46" t="s">
        <v>1200</v>
      </c>
      <c r="AB421" s="46" t="s">
        <v>1200</v>
      </c>
      <c r="AC421" s="46" t="s">
        <v>1200</v>
      </c>
      <c r="AD421" s="46" t="s">
        <v>1200</v>
      </c>
    </row>
    <row r="422" spans="1:30" x14ac:dyDescent="0.2">
      <c r="A422" s="425">
        <v>878694</v>
      </c>
      <c r="B422" s="425" t="s">
        <v>642</v>
      </c>
      <c r="C422" s="296"/>
      <c r="D422" s="296"/>
      <c r="E422" s="386"/>
      <c r="F422" s="296">
        <v>20</v>
      </c>
      <c r="G422" s="386">
        <v>45016</v>
      </c>
      <c r="H422" s="296" t="s">
        <v>1200</v>
      </c>
      <c r="I422" s="386">
        <v>45077</v>
      </c>
      <c r="J422" s="296" t="s">
        <v>1201</v>
      </c>
      <c r="K422" s="296" t="s">
        <v>1201</v>
      </c>
      <c r="L422" s="296" t="s">
        <v>1201</v>
      </c>
      <c r="M422" s="296" t="s">
        <v>1200</v>
      </c>
      <c r="N422" s="296" t="s">
        <v>1201</v>
      </c>
      <c r="O422" s="296" t="s">
        <v>1200</v>
      </c>
      <c r="P422" s="296" t="s">
        <v>1200</v>
      </c>
      <c r="Q422" s="296" t="s">
        <v>1200</v>
      </c>
      <c r="R422" s="296" t="s">
        <v>1200</v>
      </c>
      <c r="S422" s="296" t="s">
        <v>1200</v>
      </c>
      <c r="T422" s="296" t="s">
        <v>1201</v>
      </c>
      <c r="U422" s="296" t="s">
        <v>1201</v>
      </c>
      <c r="V422" s="296" t="s">
        <v>1200</v>
      </c>
      <c r="W422" s="296" t="s">
        <v>1200</v>
      </c>
      <c r="X422" s="46" t="s">
        <v>1200</v>
      </c>
      <c r="Y422" s="46" t="s">
        <v>1200</v>
      </c>
      <c r="Z422" s="46" t="s">
        <v>1200</v>
      </c>
      <c r="AA422" s="46" t="s">
        <v>1200</v>
      </c>
      <c r="AB422" s="46" t="s">
        <v>1200</v>
      </c>
      <c r="AC422" s="46" t="s">
        <v>1200</v>
      </c>
      <c r="AD422" s="46" t="s">
        <v>1200</v>
      </c>
    </row>
    <row r="423" spans="1:30" x14ac:dyDescent="0.2">
      <c r="A423" s="425">
        <v>879114</v>
      </c>
      <c r="B423" s="425" t="s">
        <v>643</v>
      </c>
      <c r="C423" s="296"/>
      <c r="D423" s="296"/>
      <c r="E423" s="386"/>
      <c r="F423" s="296">
        <v>19</v>
      </c>
      <c r="G423" s="386">
        <v>45016</v>
      </c>
      <c r="H423" s="296" t="s">
        <v>1201</v>
      </c>
      <c r="I423" s="386">
        <v>45077</v>
      </c>
      <c r="J423" s="296" t="s">
        <v>1201</v>
      </c>
      <c r="K423" s="296" t="s">
        <v>1201</v>
      </c>
      <c r="L423" s="296" t="s">
        <v>1201</v>
      </c>
      <c r="M423" s="296" t="s">
        <v>1201</v>
      </c>
      <c r="N423" s="296" t="s">
        <v>1201</v>
      </c>
      <c r="O423" s="296" t="s">
        <v>1200</v>
      </c>
      <c r="P423" s="296" t="s">
        <v>1201</v>
      </c>
      <c r="Q423" s="296" t="s">
        <v>1201</v>
      </c>
      <c r="R423" s="296" t="s">
        <v>1201</v>
      </c>
      <c r="S423" s="296" t="s">
        <v>1200</v>
      </c>
      <c r="T423" s="296" t="s">
        <v>1201</v>
      </c>
      <c r="U423" s="296" t="s">
        <v>1201</v>
      </c>
      <c r="V423" s="296" t="s">
        <v>1200</v>
      </c>
      <c r="W423" s="296" t="s">
        <v>1200</v>
      </c>
      <c r="X423" s="46" t="s">
        <v>1200</v>
      </c>
      <c r="Y423" s="46" t="s">
        <v>1200</v>
      </c>
      <c r="Z423" s="46" t="s">
        <v>1200</v>
      </c>
      <c r="AA423" s="46" t="s">
        <v>1200</v>
      </c>
      <c r="AB423" s="46" t="s">
        <v>1200</v>
      </c>
      <c r="AC423" s="46" t="s">
        <v>1200</v>
      </c>
      <c r="AD423" s="46" t="s">
        <v>1200</v>
      </c>
    </row>
    <row r="424" spans="1:30" x14ac:dyDescent="0.2">
      <c r="A424" s="425">
        <v>882126</v>
      </c>
      <c r="B424" s="425" t="s">
        <v>644</v>
      </c>
      <c r="C424" s="296"/>
      <c r="D424" s="296" t="s">
        <v>1201</v>
      </c>
      <c r="E424" s="386"/>
      <c r="F424" s="296">
        <v>25</v>
      </c>
      <c r="G424" s="386">
        <v>45016</v>
      </c>
      <c r="H424" s="296" t="s">
        <v>1201</v>
      </c>
      <c r="I424" s="386">
        <v>45077</v>
      </c>
      <c r="J424" s="296" t="s">
        <v>1201</v>
      </c>
      <c r="K424" s="296" t="s">
        <v>1201</v>
      </c>
      <c r="L424" s="296" t="s">
        <v>1201</v>
      </c>
      <c r="M424" s="296" t="s">
        <v>1201</v>
      </c>
      <c r="N424" s="296" t="s">
        <v>1201</v>
      </c>
      <c r="O424" s="296" t="s">
        <v>1200</v>
      </c>
      <c r="P424" s="296" t="s">
        <v>1201</v>
      </c>
      <c r="Q424" s="296" t="s">
        <v>1201</v>
      </c>
      <c r="R424" s="296" t="s">
        <v>1200</v>
      </c>
      <c r="S424" s="296" t="s">
        <v>1200</v>
      </c>
      <c r="T424" s="296" t="s">
        <v>1201</v>
      </c>
      <c r="U424" s="296" t="s">
        <v>1200</v>
      </c>
      <c r="V424" s="296" t="s">
        <v>1200</v>
      </c>
      <c r="W424" s="296" t="s">
        <v>1200</v>
      </c>
      <c r="X424" s="46" t="s">
        <v>1200</v>
      </c>
      <c r="Y424" s="46" t="s">
        <v>1200</v>
      </c>
      <c r="Z424" s="46" t="s">
        <v>1200</v>
      </c>
      <c r="AA424" s="46" t="s">
        <v>1200</v>
      </c>
      <c r="AB424" s="46" t="s">
        <v>1200</v>
      </c>
      <c r="AC424" s="46" t="s">
        <v>1200</v>
      </c>
      <c r="AD424" s="46" t="s">
        <v>1200</v>
      </c>
    </row>
    <row r="425" spans="1:30" x14ac:dyDescent="0.2">
      <c r="A425" s="425">
        <v>882358</v>
      </c>
      <c r="B425" s="425" t="s">
        <v>645</v>
      </c>
      <c r="C425" s="296"/>
      <c r="D425" s="296"/>
      <c r="E425" s="386"/>
      <c r="F425" s="296">
        <v>13</v>
      </c>
      <c r="G425" s="386">
        <v>45016</v>
      </c>
      <c r="H425" s="296" t="s">
        <v>1201</v>
      </c>
      <c r="I425" s="386">
        <v>44985</v>
      </c>
      <c r="J425" s="296" t="s">
        <v>1201</v>
      </c>
      <c r="K425" s="296" t="s">
        <v>1201</v>
      </c>
      <c r="L425" s="296" t="s">
        <v>1201</v>
      </c>
      <c r="M425" s="296" t="s">
        <v>1201</v>
      </c>
      <c r="N425" s="296" t="s">
        <v>1201</v>
      </c>
      <c r="O425" s="296" t="s">
        <v>1200</v>
      </c>
      <c r="P425" s="296" t="s">
        <v>1201</v>
      </c>
      <c r="Q425" s="296" t="s">
        <v>1201</v>
      </c>
      <c r="R425" s="296" t="s">
        <v>1201</v>
      </c>
      <c r="S425" s="296" t="s">
        <v>1200</v>
      </c>
      <c r="T425" s="296" t="s">
        <v>1201</v>
      </c>
      <c r="U425" s="296" t="s">
        <v>1201</v>
      </c>
      <c r="V425" s="296" t="s">
        <v>1200</v>
      </c>
      <c r="W425" s="296" t="s">
        <v>1200</v>
      </c>
      <c r="X425" s="46" t="s">
        <v>1200</v>
      </c>
      <c r="Y425" s="46" t="s">
        <v>1200</v>
      </c>
      <c r="Z425" s="46" t="s">
        <v>1200</v>
      </c>
      <c r="AA425" s="46" t="s">
        <v>1200</v>
      </c>
      <c r="AB425" s="46" t="s">
        <v>1200</v>
      </c>
      <c r="AC425" s="46" t="s">
        <v>1200</v>
      </c>
      <c r="AD425" s="46" t="s">
        <v>1200</v>
      </c>
    </row>
    <row r="426" spans="1:30" x14ac:dyDescent="0.2">
      <c r="A426" s="425">
        <v>886606</v>
      </c>
      <c r="B426" s="425" t="s">
        <v>646</v>
      </c>
      <c r="C426" s="296"/>
      <c r="D426" s="296" t="s">
        <v>1201</v>
      </c>
      <c r="E426" s="386"/>
      <c r="F426" s="296">
        <v>25</v>
      </c>
      <c r="G426" s="386">
        <v>45016</v>
      </c>
      <c r="H426" s="296" t="s">
        <v>1201</v>
      </c>
      <c r="I426" s="386">
        <v>45077</v>
      </c>
      <c r="J426" s="296" t="s">
        <v>1201</v>
      </c>
      <c r="K426" s="296" t="s">
        <v>1201</v>
      </c>
      <c r="L426" s="296" t="s">
        <v>1200</v>
      </c>
      <c r="M426" s="296" t="s">
        <v>1200</v>
      </c>
      <c r="N426" s="296" t="s">
        <v>1200</v>
      </c>
      <c r="O426" s="296" t="s">
        <v>1200</v>
      </c>
      <c r="P426" s="296" t="s">
        <v>1200</v>
      </c>
      <c r="Q426" s="296" t="s">
        <v>1200</v>
      </c>
      <c r="R426" s="296" t="s">
        <v>1200</v>
      </c>
      <c r="S426" s="296" t="s">
        <v>1200</v>
      </c>
      <c r="T426" s="296" t="s">
        <v>1200</v>
      </c>
      <c r="U426" s="296" t="s">
        <v>1200</v>
      </c>
      <c r="V426" s="296" t="s">
        <v>1200</v>
      </c>
      <c r="W426" s="296" t="s">
        <v>1200</v>
      </c>
      <c r="X426" s="46" t="s">
        <v>1200</v>
      </c>
      <c r="Y426" s="46" t="s">
        <v>1200</v>
      </c>
      <c r="Z426" s="46" t="s">
        <v>1200</v>
      </c>
      <c r="AA426" s="46" t="s">
        <v>1200</v>
      </c>
      <c r="AB426" s="46" t="s">
        <v>1200</v>
      </c>
      <c r="AC426" s="46" t="s">
        <v>1200</v>
      </c>
      <c r="AD426" s="46" t="s">
        <v>1200</v>
      </c>
    </row>
    <row r="427" spans="1:30" x14ac:dyDescent="0.2">
      <c r="A427" s="425">
        <v>887497</v>
      </c>
      <c r="B427" s="425" t="s">
        <v>1234</v>
      </c>
      <c r="C427" s="296" t="s">
        <v>1201</v>
      </c>
      <c r="D427" s="296"/>
      <c r="E427" s="386"/>
      <c r="F427" s="296">
        <v>20</v>
      </c>
      <c r="G427" s="386">
        <v>45016</v>
      </c>
      <c r="H427" s="296" t="s">
        <v>1200</v>
      </c>
      <c r="I427" s="386">
        <v>45077</v>
      </c>
      <c r="J427" s="296" t="s">
        <v>1201</v>
      </c>
      <c r="K427" s="296" t="s">
        <v>1201</v>
      </c>
      <c r="L427" s="296" t="s">
        <v>1201</v>
      </c>
      <c r="M427" s="296" t="s">
        <v>1201</v>
      </c>
      <c r="N427" s="296" t="s">
        <v>1201</v>
      </c>
      <c r="O427" s="296" t="s">
        <v>1200</v>
      </c>
      <c r="P427" s="296" t="s">
        <v>1201</v>
      </c>
      <c r="Q427" s="296" t="s">
        <v>1201</v>
      </c>
      <c r="R427" s="296" t="s">
        <v>1201</v>
      </c>
      <c r="S427" s="296" t="s">
        <v>1201</v>
      </c>
      <c r="T427" s="296" t="s">
        <v>1201</v>
      </c>
      <c r="U427" s="296" t="s">
        <v>1201</v>
      </c>
      <c r="V427" s="296" t="s">
        <v>1201</v>
      </c>
      <c r="W427" s="296" t="s">
        <v>1200</v>
      </c>
      <c r="X427" s="46" t="s">
        <v>1201</v>
      </c>
      <c r="Y427" s="46" t="s">
        <v>1200</v>
      </c>
      <c r="Z427" s="46" t="s">
        <v>1200</v>
      </c>
      <c r="AA427" s="46" t="s">
        <v>1201</v>
      </c>
      <c r="AB427" s="46" t="s">
        <v>1200</v>
      </c>
      <c r="AC427" s="46" t="s">
        <v>1200</v>
      </c>
      <c r="AD427" s="46" t="s">
        <v>1200</v>
      </c>
    </row>
    <row r="428" spans="1:30" x14ac:dyDescent="0.2">
      <c r="A428" s="425">
        <v>896761</v>
      </c>
      <c r="B428" s="425" t="s">
        <v>647</v>
      </c>
      <c r="C428" s="296"/>
      <c r="D428" s="296" t="s">
        <v>1201</v>
      </c>
      <c r="E428" s="386"/>
      <c r="F428" s="296">
        <v>21</v>
      </c>
      <c r="G428" s="386">
        <v>45016</v>
      </c>
      <c r="H428" s="296" t="s">
        <v>1201</v>
      </c>
      <c r="I428" s="386">
        <v>45077</v>
      </c>
      <c r="J428" s="296" t="s">
        <v>1201</v>
      </c>
      <c r="K428" s="296" t="s">
        <v>1201</v>
      </c>
      <c r="L428" s="296" t="s">
        <v>1200</v>
      </c>
      <c r="M428" s="296" t="s">
        <v>1200</v>
      </c>
      <c r="N428" s="296" t="s">
        <v>1201</v>
      </c>
      <c r="O428" s="296" t="s">
        <v>1200</v>
      </c>
      <c r="P428" s="296" t="s">
        <v>1201</v>
      </c>
      <c r="Q428" s="296" t="s">
        <v>1201</v>
      </c>
      <c r="R428" s="296" t="s">
        <v>1201</v>
      </c>
      <c r="S428" s="296" t="s">
        <v>1200</v>
      </c>
      <c r="T428" s="296" t="s">
        <v>1200</v>
      </c>
      <c r="U428" s="296" t="s">
        <v>1200</v>
      </c>
      <c r="V428" s="296" t="s">
        <v>1200</v>
      </c>
      <c r="W428" s="296" t="s">
        <v>1200</v>
      </c>
      <c r="X428" s="46" t="s">
        <v>1200</v>
      </c>
      <c r="Y428" s="46" t="s">
        <v>1200</v>
      </c>
      <c r="Z428" s="46" t="s">
        <v>1200</v>
      </c>
      <c r="AA428" s="46" t="s">
        <v>1200</v>
      </c>
      <c r="AB428" s="46" t="s">
        <v>1200</v>
      </c>
      <c r="AC428" s="46" t="s">
        <v>1200</v>
      </c>
      <c r="AD428" s="46" t="s">
        <v>1200</v>
      </c>
    </row>
    <row r="429" spans="1:30" x14ac:dyDescent="0.2">
      <c r="A429" s="425">
        <v>897520</v>
      </c>
      <c r="B429" s="425" t="s">
        <v>648</v>
      </c>
      <c r="C429" s="296" t="s">
        <v>1201</v>
      </c>
      <c r="D429" s="296"/>
      <c r="E429" s="386"/>
      <c r="F429" s="296">
        <v>22</v>
      </c>
      <c r="G429" s="386">
        <v>45016</v>
      </c>
      <c r="H429" s="296" t="s">
        <v>1201</v>
      </c>
      <c r="I429" s="386">
        <v>45077</v>
      </c>
      <c r="J429" s="296" t="s">
        <v>1201</v>
      </c>
      <c r="K429" s="296" t="s">
        <v>1201</v>
      </c>
      <c r="L429" s="296" t="s">
        <v>1201</v>
      </c>
      <c r="M429" s="296" t="s">
        <v>1201</v>
      </c>
      <c r="N429" s="296" t="s">
        <v>1201</v>
      </c>
      <c r="O429" s="296" t="s">
        <v>1200</v>
      </c>
      <c r="P429" s="296" t="s">
        <v>1201</v>
      </c>
      <c r="Q429" s="296" t="s">
        <v>1201</v>
      </c>
      <c r="R429" s="296" t="s">
        <v>1201</v>
      </c>
      <c r="S429" s="296" t="s">
        <v>1200</v>
      </c>
      <c r="T429" s="296" t="s">
        <v>1201</v>
      </c>
      <c r="U429" s="296" t="s">
        <v>1201</v>
      </c>
      <c r="V429" s="296" t="s">
        <v>1200</v>
      </c>
      <c r="W429" s="296" t="s">
        <v>1200</v>
      </c>
      <c r="X429" s="46" t="s">
        <v>1200</v>
      </c>
      <c r="Y429" s="46" t="s">
        <v>1200</v>
      </c>
      <c r="Z429" s="46" t="s">
        <v>1200</v>
      </c>
      <c r="AA429" s="46" t="s">
        <v>1200</v>
      </c>
      <c r="AB429" s="46" t="s">
        <v>1200</v>
      </c>
      <c r="AC429" s="46" t="s">
        <v>1200</v>
      </c>
      <c r="AD429" s="46" t="s">
        <v>1200</v>
      </c>
    </row>
    <row r="430" spans="1:30" x14ac:dyDescent="0.2">
      <c r="A430" s="425">
        <v>899352</v>
      </c>
      <c r="B430" s="425" t="s">
        <v>1188</v>
      </c>
      <c r="C430" s="296"/>
      <c r="D430" s="296"/>
      <c r="E430" s="386"/>
      <c r="F430" s="296">
        <v>18</v>
      </c>
      <c r="G430" s="386">
        <v>45016</v>
      </c>
      <c r="H430" s="296" t="s">
        <v>1201</v>
      </c>
      <c r="I430" s="386">
        <v>45077</v>
      </c>
      <c r="J430" s="296" t="s">
        <v>1201</v>
      </c>
      <c r="K430" s="296" t="s">
        <v>1201</v>
      </c>
      <c r="L430" s="296" t="s">
        <v>1201</v>
      </c>
      <c r="M430" s="296" t="s">
        <v>1200</v>
      </c>
      <c r="N430" s="296" t="s">
        <v>1201</v>
      </c>
      <c r="O430" s="296" t="s">
        <v>1200</v>
      </c>
      <c r="P430" s="296" t="s">
        <v>1201</v>
      </c>
      <c r="Q430" s="296" t="s">
        <v>1201</v>
      </c>
      <c r="R430" s="296" t="s">
        <v>1200</v>
      </c>
      <c r="S430" s="296" t="s">
        <v>1200</v>
      </c>
      <c r="T430" s="296" t="s">
        <v>1201</v>
      </c>
      <c r="U430" s="296" t="s">
        <v>1200</v>
      </c>
      <c r="V430" s="296" t="s">
        <v>1200</v>
      </c>
      <c r="W430" s="296" t="s">
        <v>1200</v>
      </c>
      <c r="X430" s="46" t="s">
        <v>1200</v>
      </c>
      <c r="Y430" s="46" t="s">
        <v>1200</v>
      </c>
      <c r="Z430" s="46" t="s">
        <v>1200</v>
      </c>
      <c r="AA430" s="46" t="s">
        <v>1200</v>
      </c>
      <c r="AB430" s="46" t="s">
        <v>1200</v>
      </c>
      <c r="AC430" s="46" t="s">
        <v>1200</v>
      </c>
      <c r="AD430" s="46" t="s">
        <v>1200</v>
      </c>
    </row>
    <row r="431" spans="1:30" x14ac:dyDescent="0.2">
      <c r="A431" s="425">
        <v>899773</v>
      </c>
      <c r="B431" s="425" t="s">
        <v>1189</v>
      </c>
      <c r="C431" s="296"/>
      <c r="D431" s="296"/>
      <c r="E431" s="386"/>
      <c r="F431" s="296">
        <v>20</v>
      </c>
      <c r="G431" s="386">
        <v>45016</v>
      </c>
      <c r="H431" s="296" t="s">
        <v>1200</v>
      </c>
      <c r="I431" s="386">
        <v>45077</v>
      </c>
      <c r="J431" s="296" t="s">
        <v>1226</v>
      </c>
      <c r="K431" s="296" t="s">
        <v>1226</v>
      </c>
      <c r="L431" s="296" t="s">
        <v>1226</v>
      </c>
      <c r="M431" s="296" t="s">
        <v>1226</v>
      </c>
      <c r="N431" s="296" t="s">
        <v>1226</v>
      </c>
      <c r="O431" s="296" t="s">
        <v>1226</v>
      </c>
      <c r="P431" s="296" t="s">
        <v>1226</v>
      </c>
      <c r="Q431" s="296" t="s">
        <v>1226</v>
      </c>
      <c r="R431" s="296" t="s">
        <v>1226</v>
      </c>
      <c r="S431" s="296" t="s">
        <v>1226</v>
      </c>
      <c r="T431" s="296" t="s">
        <v>1226</v>
      </c>
      <c r="U431" s="296" t="s">
        <v>1226</v>
      </c>
      <c r="V431" s="296" t="s">
        <v>1226</v>
      </c>
      <c r="W431" s="296" t="s">
        <v>1226</v>
      </c>
      <c r="X431" s="46" t="s">
        <v>1226</v>
      </c>
      <c r="Y431" s="46" t="s">
        <v>1226</v>
      </c>
      <c r="Z431" s="46" t="s">
        <v>1226</v>
      </c>
      <c r="AA431" s="46" t="s">
        <v>1226</v>
      </c>
      <c r="AB431" s="46" t="s">
        <v>1226</v>
      </c>
      <c r="AC431" s="46" t="s">
        <v>1226</v>
      </c>
      <c r="AD431" s="46" t="s">
        <v>1226</v>
      </c>
    </row>
    <row r="432" spans="1:30" x14ac:dyDescent="0.2">
      <c r="A432" s="425">
        <v>900894</v>
      </c>
      <c r="B432" s="425" t="s">
        <v>1235</v>
      </c>
      <c r="C432" s="296"/>
      <c r="D432" s="296"/>
      <c r="E432" s="386" t="s">
        <v>1201</v>
      </c>
      <c r="F432" s="296">
        <v>15</v>
      </c>
      <c r="G432" s="386">
        <v>45016</v>
      </c>
      <c r="H432" s="296" t="s">
        <v>1200</v>
      </c>
      <c r="I432" s="386">
        <v>44985</v>
      </c>
      <c r="J432" s="296" t="s">
        <v>1201</v>
      </c>
      <c r="K432" s="296" t="s">
        <v>1200</v>
      </c>
      <c r="L432" s="296" t="s">
        <v>1200</v>
      </c>
      <c r="M432" s="296" t="s">
        <v>1200</v>
      </c>
      <c r="N432" s="296" t="s">
        <v>1200</v>
      </c>
      <c r="O432" s="296" t="s">
        <v>1200</v>
      </c>
      <c r="P432" s="296" t="s">
        <v>1200</v>
      </c>
      <c r="Q432" s="296" t="s">
        <v>1200</v>
      </c>
      <c r="R432" s="296" t="s">
        <v>1200</v>
      </c>
      <c r="S432" s="296" t="s">
        <v>1200</v>
      </c>
      <c r="T432" s="296" t="s">
        <v>1200</v>
      </c>
      <c r="U432" s="296" t="s">
        <v>1200</v>
      </c>
      <c r="V432" s="296" t="s">
        <v>1200</v>
      </c>
      <c r="W432" s="296" t="s">
        <v>1200</v>
      </c>
      <c r="X432" s="46" t="s">
        <v>1200</v>
      </c>
      <c r="Y432" s="46" t="s">
        <v>1200</v>
      </c>
      <c r="Z432" s="46" t="s">
        <v>1200</v>
      </c>
      <c r="AA432" s="46" t="s">
        <v>1200</v>
      </c>
      <c r="AB432" s="46" t="s">
        <v>1200</v>
      </c>
      <c r="AC432" s="46" t="s">
        <v>1200</v>
      </c>
      <c r="AD432" s="46" t="s">
        <v>1200</v>
      </c>
    </row>
    <row r="433" spans="1:30" x14ac:dyDescent="0.2">
      <c r="A433" s="425">
        <v>901181</v>
      </c>
      <c r="B433" s="425" t="s">
        <v>650</v>
      </c>
      <c r="C433" s="296"/>
      <c r="D433" s="296" t="s">
        <v>1201</v>
      </c>
      <c r="E433" s="386"/>
      <c r="F433" s="296">
        <v>20</v>
      </c>
      <c r="G433" s="386">
        <v>45016</v>
      </c>
      <c r="H433" s="296" t="s">
        <v>1200</v>
      </c>
      <c r="I433" s="386">
        <v>45077</v>
      </c>
      <c r="J433" s="296" t="s">
        <v>1201</v>
      </c>
      <c r="K433" s="296" t="s">
        <v>1201</v>
      </c>
      <c r="L433" s="296" t="s">
        <v>1200</v>
      </c>
      <c r="M433" s="296" t="s">
        <v>1200</v>
      </c>
      <c r="N433" s="296" t="s">
        <v>1201</v>
      </c>
      <c r="O433" s="296" t="s">
        <v>1200</v>
      </c>
      <c r="P433" s="296" t="s">
        <v>1200</v>
      </c>
      <c r="Q433" s="296" t="s">
        <v>1200</v>
      </c>
      <c r="R433" s="296" t="s">
        <v>1200</v>
      </c>
      <c r="S433" s="296" t="s">
        <v>1200</v>
      </c>
      <c r="T433" s="296" t="s">
        <v>1201</v>
      </c>
      <c r="U433" s="296" t="s">
        <v>1200</v>
      </c>
      <c r="V433" s="296" t="s">
        <v>1201</v>
      </c>
      <c r="W433" s="296" t="s">
        <v>1200</v>
      </c>
      <c r="X433" s="46" t="s">
        <v>1200</v>
      </c>
      <c r="Y433" s="46" t="s">
        <v>1200</v>
      </c>
      <c r="Z433" s="46" t="s">
        <v>1200</v>
      </c>
      <c r="AA433" s="46" t="s">
        <v>1200</v>
      </c>
      <c r="AB433" s="46" t="s">
        <v>1200</v>
      </c>
      <c r="AC433" s="46" t="s">
        <v>1200</v>
      </c>
      <c r="AD433" s="46" t="s">
        <v>1200</v>
      </c>
    </row>
    <row r="434" spans="1:30" x14ac:dyDescent="0.2">
      <c r="A434" s="425">
        <v>901603</v>
      </c>
      <c r="B434" s="425" t="s">
        <v>651</v>
      </c>
      <c r="C434" s="296"/>
      <c r="D434" s="296" t="s">
        <v>1201</v>
      </c>
      <c r="E434" s="386"/>
      <c r="F434" s="296">
        <v>11</v>
      </c>
      <c r="G434" s="386">
        <v>45016</v>
      </c>
      <c r="H434" s="296" t="s">
        <v>1201</v>
      </c>
      <c r="I434" s="386">
        <v>44985</v>
      </c>
      <c r="J434" s="296" t="s">
        <v>1201</v>
      </c>
      <c r="K434" s="296" t="s">
        <v>1201</v>
      </c>
      <c r="L434" s="296" t="s">
        <v>1201</v>
      </c>
      <c r="M434" s="296" t="s">
        <v>1201</v>
      </c>
      <c r="N434" s="296" t="s">
        <v>1201</v>
      </c>
      <c r="O434" s="296" t="s">
        <v>1200</v>
      </c>
      <c r="P434" s="296" t="s">
        <v>1201</v>
      </c>
      <c r="Q434" s="296" t="s">
        <v>1201</v>
      </c>
      <c r="R434" s="296" t="s">
        <v>1201</v>
      </c>
      <c r="S434" s="296" t="s">
        <v>1200</v>
      </c>
      <c r="T434" s="296" t="s">
        <v>1201</v>
      </c>
      <c r="U434" s="296" t="s">
        <v>1200</v>
      </c>
      <c r="V434" s="296" t="s">
        <v>1201</v>
      </c>
      <c r="W434" s="296" t="s">
        <v>1200</v>
      </c>
      <c r="X434" s="46" t="s">
        <v>1200</v>
      </c>
      <c r="Y434" s="46" t="s">
        <v>1200</v>
      </c>
      <c r="Z434" s="46" t="s">
        <v>1200</v>
      </c>
      <c r="AA434" s="46" t="s">
        <v>1200</v>
      </c>
      <c r="AB434" s="46" t="s">
        <v>1200</v>
      </c>
      <c r="AC434" s="46" t="s">
        <v>1200</v>
      </c>
      <c r="AD434" s="46" t="s">
        <v>1200</v>
      </c>
    </row>
    <row r="435" spans="1:30" x14ac:dyDescent="0.2">
      <c r="A435" s="425">
        <v>904904</v>
      </c>
      <c r="B435" s="425" t="s">
        <v>652</v>
      </c>
      <c r="C435" s="296"/>
      <c r="D435" s="296" t="s">
        <v>1201</v>
      </c>
      <c r="E435" s="386"/>
      <c r="F435" s="296">
        <v>19</v>
      </c>
      <c r="G435" s="386">
        <v>45016</v>
      </c>
      <c r="H435" s="296" t="s">
        <v>1201</v>
      </c>
      <c r="I435" s="386">
        <v>45077</v>
      </c>
      <c r="J435" s="296" t="s">
        <v>1201</v>
      </c>
      <c r="K435" s="296" t="s">
        <v>1201</v>
      </c>
      <c r="L435" s="296" t="s">
        <v>1201</v>
      </c>
      <c r="M435" s="296" t="s">
        <v>1201</v>
      </c>
      <c r="N435" s="296" t="s">
        <v>1201</v>
      </c>
      <c r="O435" s="296" t="s">
        <v>1201</v>
      </c>
      <c r="P435" s="296" t="s">
        <v>1201</v>
      </c>
      <c r="Q435" s="296" t="s">
        <v>1201</v>
      </c>
      <c r="R435" s="296" t="s">
        <v>1201</v>
      </c>
      <c r="S435" s="296" t="s">
        <v>1200</v>
      </c>
      <c r="T435" s="296" t="s">
        <v>1201</v>
      </c>
      <c r="U435" s="296" t="s">
        <v>1200</v>
      </c>
      <c r="V435" s="296" t="s">
        <v>1201</v>
      </c>
      <c r="W435" s="296" t="s">
        <v>1200</v>
      </c>
      <c r="X435" s="46" t="s">
        <v>1200</v>
      </c>
      <c r="Y435" s="46" t="s">
        <v>1200</v>
      </c>
      <c r="Z435" s="46" t="s">
        <v>1200</v>
      </c>
      <c r="AA435" s="46" t="s">
        <v>1200</v>
      </c>
      <c r="AB435" s="46" t="s">
        <v>1200</v>
      </c>
      <c r="AC435" s="46" t="s">
        <v>1200</v>
      </c>
      <c r="AD435" s="46" t="s">
        <v>1200</v>
      </c>
    </row>
    <row r="436" spans="1:30" x14ac:dyDescent="0.2">
      <c r="A436" s="425">
        <v>908277</v>
      </c>
      <c r="B436" s="425" t="s">
        <v>653</v>
      </c>
      <c r="C436" s="296"/>
      <c r="D436" s="296" t="s">
        <v>1201</v>
      </c>
      <c r="E436" s="386"/>
      <c r="F436" s="296">
        <v>19</v>
      </c>
      <c r="G436" s="386">
        <v>45016</v>
      </c>
      <c r="H436" s="296" t="s">
        <v>1200</v>
      </c>
      <c r="I436" s="386">
        <v>45077</v>
      </c>
      <c r="J436" s="296" t="s">
        <v>1201</v>
      </c>
      <c r="K436" s="296" t="s">
        <v>1201</v>
      </c>
      <c r="L436" s="296" t="s">
        <v>1200</v>
      </c>
      <c r="M436" s="296" t="s">
        <v>1200</v>
      </c>
      <c r="N436" s="296" t="s">
        <v>1201</v>
      </c>
      <c r="O436" s="296" t="s">
        <v>1200</v>
      </c>
      <c r="P436" s="296" t="s">
        <v>1201</v>
      </c>
      <c r="Q436" s="296" t="s">
        <v>1201</v>
      </c>
      <c r="R436" s="296" t="s">
        <v>1200</v>
      </c>
      <c r="S436" s="296" t="s">
        <v>1200</v>
      </c>
      <c r="T436" s="296" t="s">
        <v>1201</v>
      </c>
      <c r="U436" s="296" t="s">
        <v>1200</v>
      </c>
      <c r="V436" s="296" t="s">
        <v>1200</v>
      </c>
      <c r="W436" s="296" t="s">
        <v>1200</v>
      </c>
      <c r="X436" s="46" t="s">
        <v>1200</v>
      </c>
      <c r="Y436" s="46" t="s">
        <v>1200</v>
      </c>
      <c r="Z436" s="46" t="s">
        <v>1200</v>
      </c>
      <c r="AA436" s="46" t="s">
        <v>1200</v>
      </c>
      <c r="AB436" s="46" t="s">
        <v>1200</v>
      </c>
      <c r="AC436" s="46" t="s">
        <v>1200</v>
      </c>
      <c r="AD436" s="46" t="s">
        <v>1200</v>
      </c>
    </row>
    <row r="437" spans="1:30" x14ac:dyDescent="0.2">
      <c r="A437" s="425">
        <v>910109</v>
      </c>
      <c r="B437" s="425" t="s">
        <v>654</v>
      </c>
      <c r="C437" s="296"/>
      <c r="D437" s="296" t="s">
        <v>1201</v>
      </c>
      <c r="E437" s="386"/>
      <c r="F437" s="296">
        <v>22</v>
      </c>
      <c r="G437" s="386">
        <v>45016</v>
      </c>
      <c r="H437" s="296" t="s">
        <v>1201</v>
      </c>
      <c r="I437" s="386">
        <v>45077</v>
      </c>
      <c r="J437" s="296" t="s">
        <v>1201</v>
      </c>
      <c r="K437" s="296" t="s">
        <v>1201</v>
      </c>
      <c r="L437" s="296" t="s">
        <v>1201</v>
      </c>
      <c r="M437" s="296" t="s">
        <v>1201</v>
      </c>
      <c r="N437" s="296" t="s">
        <v>1201</v>
      </c>
      <c r="O437" s="296" t="s">
        <v>1200</v>
      </c>
      <c r="P437" s="296" t="s">
        <v>1201</v>
      </c>
      <c r="Q437" s="296" t="s">
        <v>1201</v>
      </c>
      <c r="R437" s="296" t="s">
        <v>1200</v>
      </c>
      <c r="S437" s="296" t="s">
        <v>1200</v>
      </c>
      <c r="T437" s="296" t="s">
        <v>1201</v>
      </c>
      <c r="U437" s="296" t="s">
        <v>1200</v>
      </c>
      <c r="V437" s="296" t="s">
        <v>1200</v>
      </c>
      <c r="W437" s="296" t="s">
        <v>1200</v>
      </c>
      <c r="X437" s="46" t="s">
        <v>1200</v>
      </c>
      <c r="Y437" s="46" t="s">
        <v>1200</v>
      </c>
      <c r="Z437" s="46" t="s">
        <v>1200</v>
      </c>
      <c r="AA437" s="46" t="s">
        <v>1200</v>
      </c>
      <c r="AB437" s="46" t="s">
        <v>1200</v>
      </c>
      <c r="AC437" s="46" t="s">
        <v>1200</v>
      </c>
      <c r="AD437" s="46" t="s">
        <v>1200</v>
      </c>
    </row>
    <row r="438" spans="1:30" x14ac:dyDescent="0.2">
      <c r="A438" s="425">
        <v>912220</v>
      </c>
      <c r="B438" s="425" t="s">
        <v>655</v>
      </c>
      <c r="C438" s="296"/>
      <c r="D438" s="296" t="s">
        <v>1201</v>
      </c>
      <c r="E438" s="386"/>
      <c r="F438" s="296">
        <v>18</v>
      </c>
      <c r="G438" s="386">
        <v>45016</v>
      </c>
      <c r="H438" s="296" t="s">
        <v>1201</v>
      </c>
      <c r="I438" s="386">
        <v>45046</v>
      </c>
      <c r="J438" s="296" t="s">
        <v>1201</v>
      </c>
      <c r="K438" s="296" t="s">
        <v>1201</v>
      </c>
      <c r="L438" s="296" t="s">
        <v>1201</v>
      </c>
      <c r="M438" s="296" t="s">
        <v>1201</v>
      </c>
      <c r="N438" s="296" t="s">
        <v>1201</v>
      </c>
      <c r="O438" s="296" t="s">
        <v>1201</v>
      </c>
      <c r="P438" s="296" t="s">
        <v>1201</v>
      </c>
      <c r="Q438" s="296" t="s">
        <v>1201</v>
      </c>
      <c r="R438" s="296" t="s">
        <v>1201</v>
      </c>
      <c r="S438" s="296" t="s">
        <v>1201</v>
      </c>
      <c r="T438" s="296" t="s">
        <v>1201</v>
      </c>
      <c r="U438" s="296" t="s">
        <v>1200</v>
      </c>
      <c r="V438" s="296" t="s">
        <v>1201</v>
      </c>
      <c r="W438" s="296" t="s">
        <v>1201</v>
      </c>
      <c r="X438" s="46" t="s">
        <v>1200</v>
      </c>
      <c r="Y438" s="46" t="s">
        <v>1200</v>
      </c>
      <c r="Z438" s="46" t="s">
        <v>1200</v>
      </c>
      <c r="AA438" s="46" t="s">
        <v>1200</v>
      </c>
      <c r="AB438" s="46" t="s">
        <v>1200</v>
      </c>
      <c r="AC438" s="46" t="s">
        <v>1200</v>
      </c>
      <c r="AD438" s="46" t="s">
        <v>1200</v>
      </c>
    </row>
    <row r="439" spans="1:30" x14ac:dyDescent="0.2">
      <c r="A439" s="425">
        <v>914945</v>
      </c>
      <c r="B439" s="425" t="s">
        <v>656</v>
      </c>
      <c r="C439" s="296"/>
      <c r="D439" s="296"/>
      <c r="E439" s="386"/>
      <c r="F439" s="296">
        <v>23</v>
      </c>
      <c r="G439" s="386">
        <v>45016</v>
      </c>
      <c r="H439" s="296" t="s">
        <v>1201</v>
      </c>
      <c r="I439" s="386">
        <v>45077</v>
      </c>
      <c r="J439" s="296" t="s">
        <v>1201</v>
      </c>
      <c r="K439" s="296" t="s">
        <v>1201</v>
      </c>
      <c r="L439" s="296" t="s">
        <v>1201</v>
      </c>
      <c r="M439" s="296" t="s">
        <v>1201</v>
      </c>
      <c r="N439" s="296" t="s">
        <v>1201</v>
      </c>
      <c r="O439" s="296" t="s">
        <v>1200</v>
      </c>
      <c r="P439" s="296" t="s">
        <v>1201</v>
      </c>
      <c r="Q439" s="296" t="s">
        <v>1201</v>
      </c>
      <c r="R439" s="296" t="s">
        <v>1201</v>
      </c>
      <c r="S439" s="296" t="s">
        <v>1200</v>
      </c>
      <c r="T439" s="296" t="s">
        <v>1201</v>
      </c>
      <c r="U439" s="296" t="s">
        <v>1201</v>
      </c>
      <c r="V439" s="296" t="s">
        <v>1200</v>
      </c>
      <c r="W439" s="296" t="s">
        <v>1200</v>
      </c>
      <c r="X439" s="46" t="s">
        <v>1200</v>
      </c>
      <c r="Y439" s="46" t="s">
        <v>1200</v>
      </c>
      <c r="Z439" s="46" t="s">
        <v>1200</v>
      </c>
      <c r="AA439" s="46" t="s">
        <v>1200</v>
      </c>
      <c r="AB439" s="46" t="s">
        <v>1200</v>
      </c>
      <c r="AC439" s="46" t="s">
        <v>1200</v>
      </c>
      <c r="AD439" s="46" t="s">
        <v>1200</v>
      </c>
    </row>
    <row r="440" spans="1:30" x14ac:dyDescent="0.2">
      <c r="A440" s="425">
        <v>916122</v>
      </c>
      <c r="B440" s="425" t="s">
        <v>657</v>
      </c>
      <c r="C440" s="296"/>
      <c r="D440" s="296"/>
      <c r="E440" s="386"/>
      <c r="F440" s="296">
        <v>18</v>
      </c>
      <c r="G440" s="386">
        <v>45016</v>
      </c>
      <c r="H440" s="296" t="s">
        <v>1201</v>
      </c>
      <c r="I440" s="386">
        <v>45077</v>
      </c>
      <c r="J440" s="296" t="s">
        <v>1201</v>
      </c>
      <c r="K440" s="296" t="s">
        <v>1201</v>
      </c>
      <c r="L440" s="296" t="s">
        <v>1201</v>
      </c>
      <c r="M440" s="296" t="s">
        <v>1200</v>
      </c>
      <c r="N440" s="296" t="s">
        <v>1200</v>
      </c>
      <c r="O440" s="296" t="s">
        <v>1200</v>
      </c>
      <c r="P440" s="296" t="s">
        <v>1200</v>
      </c>
      <c r="Q440" s="296" t="s">
        <v>1200</v>
      </c>
      <c r="R440" s="296" t="s">
        <v>1200</v>
      </c>
      <c r="S440" s="296" t="s">
        <v>1200</v>
      </c>
      <c r="T440" s="296" t="s">
        <v>1200</v>
      </c>
      <c r="U440" s="296" t="s">
        <v>1201</v>
      </c>
      <c r="V440" s="296" t="s">
        <v>1200</v>
      </c>
      <c r="W440" s="296" t="s">
        <v>1200</v>
      </c>
      <c r="X440" s="46" t="s">
        <v>1200</v>
      </c>
      <c r="Y440" s="46" t="s">
        <v>1200</v>
      </c>
      <c r="Z440" s="46" t="s">
        <v>1200</v>
      </c>
      <c r="AA440" s="46" t="s">
        <v>1200</v>
      </c>
      <c r="AB440" s="46" t="s">
        <v>1200</v>
      </c>
      <c r="AC440" s="46" t="s">
        <v>1200</v>
      </c>
      <c r="AD440" s="46" t="s">
        <v>1200</v>
      </c>
    </row>
    <row r="441" spans="1:30" x14ac:dyDescent="0.2">
      <c r="A441" s="425">
        <v>916189</v>
      </c>
      <c r="B441" s="425" t="s">
        <v>658</v>
      </c>
      <c r="C441" s="296"/>
      <c r="D441" s="296" t="s">
        <v>1201</v>
      </c>
      <c r="E441" s="386"/>
      <c r="F441" s="296">
        <v>18</v>
      </c>
      <c r="G441" s="386">
        <v>45016</v>
      </c>
      <c r="H441" s="296" t="s">
        <v>1201</v>
      </c>
      <c r="I441" s="386">
        <v>45077</v>
      </c>
      <c r="J441" s="296" t="s">
        <v>1201</v>
      </c>
      <c r="K441" s="296" t="s">
        <v>1201</v>
      </c>
      <c r="L441" s="296" t="s">
        <v>1201</v>
      </c>
      <c r="M441" s="296" t="s">
        <v>1201</v>
      </c>
      <c r="N441" s="296" t="s">
        <v>1201</v>
      </c>
      <c r="O441" s="296" t="s">
        <v>1201</v>
      </c>
      <c r="P441" s="296" t="s">
        <v>1201</v>
      </c>
      <c r="Q441" s="296" t="s">
        <v>1201</v>
      </c>
      <c r="R441" s="296" t="s">
        <v>1201</v>
      </c>
      <c r="S441" s="296" t="s">
        <v>1200</v>
      </c>
      <c r="T441" s="296" t="s">
        <v>1200</v>
      </c>
      <c r="U441" s="296" t="s">
        <v>1200</v>
      </c>
      <c r="V441" s="296" t="s">
        <v>1201</v>
      </c>
      <c r="W441" s="296" t="s">
        <v>1200</v>
      </c>
      <c r="X441" s="46" t="s">
        <v>1200</v>
      </c>
      <c r="Y441" s="46" t="s">
        <v>1200</v>
      </c>
      <c r="Z441" s="46" t="s">
        <v>1200</v>
      </c>
      <c r="AA441" s="46" t="s">
        <v>1200</v>
      </c>
      <c r="AB441" s="46" t="s">
        <v>1200</v>
      </c>
      <c r="AC441" s="46" t="s">
        <v>1200</v>
      </c>
      <c r="AD441" s="46" t="s">
        <v>1200</v>
      </c>
    </row>
    <row r="442" spans="1:30" x14ac:dyDescent="0.2">
      <c r="A442" s="425">
        <v>916354</v>
      </c>
      <c r="B442" s="425" t="s">
        <v>659</v>
      </c>
      <c r="C442" s="296"/>
      <c r="D442" s="296"/>
      <c r="E442" s="386"/>
      <c r="F442" s="296">
        <v>23</v>
      </c>
      <c r="G442" s="386">
        <v>45016</v>
      </c>
      <c r="H442" s="296" t="s">
        <v>1201</v>
      </c>
      <c r="I442" s="386">
        <v>45077</v>
      </c>
      <c r="J442" s="296" t="s">
        <v>1201</v>
      </c>
      <c r="K442" s="296" t="s">
        <v>1201</v>
      </c>
      <c r="L442" s="296" t="s">
        <v>1201</v>
      </c>
      <c r="M442" s="296" t="s">
        <v>1201</v>
      </c>
      <c r="N442" s="296" t="s">
        <v>1201</v>
      </c>
      <c r="O442" s="296" t="s">
        <v>1200</v>
      </c>
      <c r="P442" s="296" t="s">
        <v>1201</v>
      </c>
      <c r="Q442" s="296" t="s">
        <v>1201</v>
      </c>
      <c r="R442" s="296" t="s">
        <v>1201</v>
      </c>
      <c r="S442" s="296" t="s">
        <v>1200</v>
      </c>
      <c r="T442" s="296" t="s">
        <v>1201</v>
      </c>
      <c r="U442" s="296" t="s">
        <v>1201</v>
      </c>
      <c r="V442" s="296" t="s">
        <v>1200</v>
      </c>
      <c r="W442" s="296" t="s">
        <v>1200</v>
      </c>
      <c r="X442" s="46" t="s">
        <v>1200</v>
      </c>
      <c r="Y442" s="46" t="s">
        <v>1200</v>
      </c>
      <c r="Z442" s="46" t="s">
        <v>1200</v>
      </c>
      <c r="AA442" s="46" t="s">
        <v>1200</v>
      </c>
      <c r="AB442" s="46" t="s">
        <v>1200</v>
      </c>
      <c r="AC442" s="46" t="s">
        <v>1200</v>
      </c>
      <c r="AD442" s="46" t="s">
        <v>1200</v>
      </c>
    </row>
    <row r="443" spans="1:30" x14ac:dyDescent="0.2">
      <c r="A443" s="425">
        <v>917955</v>
      </c>
      <c r="B443" s="425" t="s">
        <v>660</v>
      </c>
      <c r="C443" s="296"/>
      <c r="D443" s="296" t="s">
        <v>1201</v>
      </c>
      <c r="E443" s="386"/>
      <c r="F443" s="296">
        <v>23</v>
      </c>
      <c r="G443" s="386">
        <v>45016</v>
      </c>
      <c r="H443" s="296" t="s">
        <v>1201</v>
      </c>
      <c r="I443" s="386">
        <v>45077</v>
      </c>
      <c r="J443" s="296" t="s">
        <v>1201</v>
      </c>
      <c r="K443" s="296" t="s">
        <v>1201</v>
      </c>
      <c r="L443" s="296" t="s">
        <v>1201</v>
      </c>
      <c r="M443" s="296" t="s">
        <v>1201</v>
      </c>
      <c r="N443" s="296" t="s">
        <v>1201</v>
      </c>
      <c r="O443" s="296" t="s">
        <v>1200</v>
      </c>
      <c r="P443" s="296" t="s">
        <v>1201</v>
      </c>
      <c r="Q443" s="296" t="s">
        <v>1201</v>
      </c>
      <c r="R443" s="296" t="s">
        <v>1200</v>
      </c>
      <c r="S443" s="296" t="s">
        <v>1200</v>
      </c>
      <c r="T443" s="296" t="s">
        <v>1201</v>
      </c>
      <c r="U443" s="296" t="s">
        <v>1200</v>
      </c>
      <c r="V443" s="296" t="s">
        <v>1200</v>
      </c>
      <c r="W443" s="296" t="s">
        <v>1200</v>
      </c>
      <c r="X443" s="46" t="s">
        <v>1200</v>
      </c>
      <c r="Y443" s="46" t="s">
        <v>1200</v>
      </c>
      <c r="Z443" s="46" t="s">
        <v>1200</v>
      </c>
      <c r="AA443" s="46" t="s">
        <v>1200</v>
      </c>
      <c r="AB443" s="46" t="s">
        <v>1200</v>
      </c>
      <c r="AC443" s="46" t="s">
        <v>1200</v>
      </c>
      <c r="AD443" s="46" t="s">
        <v>1200</v>
      </c>
    </row>
    <row r="444" spans="1:30" x14ac:dyDescent="0.2">
      <c r="A444" s="425">
        <v>920439</v>
      </c>
      <c r="B444" s="425" t="s">
        <v>1190</v>
      </c>
      <c r="C444" s="296"/>
      <c r="D444" s="296"/>
      <c r="E444" s="386"/>
      <c r="F444" s="296">
        <v>24</v>
      </c>
      <c r="G444" s="386">
        <v>45016</v>
      </c>
      <c r="H444" s="296" t="s">
        <v>1200</v>
      </c>
      <c r="I444" s="386">
        <v>45077</v>
      </c>
      <c r="J444" s="296" t="s">
        <v>1226</v>
      </c>
      <c r="K444" s="296" t="s">
        <v>1226</v>
      </c>
      <c r="L444" s="296" t="s">
        <v>1226</v>
      </c>
      <c r="M444" s="296" t="s">
        <v>1226</v>
      </c>
      <c r="N444" s="296" t="s">
        <v>1226</v>
      </c>
      <c r="O444" s="296" t="s">
        <v>1226</v>
      </c>
      <c r="P444" s="296" t="s">
        <v>1226</v>
      </c>
      <c r="Q444" s="296" t="s">
        <v>1226</v>
      </c>
      <c r="R444" s="296" t="s">
        <v>1226</v>
      </c>
      <c r="S444" s="296" t="s">
        <v>1226</v>
      </c>
      <c r="T444" s="296" t="s">
        <v>1226</v>
      </c>
      <c r="U444" s="296" t="s">
        <v>1226</v>
      </c>
      <c r="V444" s="296" t="s">
        <v>1226</v>
      </c>
      <c r="W444" s="296" t="s">
        <v>1226</v>
      </c>
      <c r="X444" s="46" t="s">
        <v>1226</v>
      </c>
      <c r="Y444" s="46" t="s">
        <v>1226</v>
      </c>
      <c r="Z444" s="46" t="s">
        <v>1226</v>
      </c>
      <c r="AA444" s="46" t="s">
        <v>1226</v>
      </c>
      <c r="AB444" s="46" t="s">
        <v>1226</v>
      </c>
      <c r="AC444" s="46" t="s">
        <v>1226</v>
      </c>
      <c r="AD444" s="46" t="s">
        <v>1226</v>
      </c>
    </row>
    <row r="445" spans="1:30" x14ac:dyDescent="0.2">
      <c r="A445" s="425">
        <v>922435</v>
      </c>
      <c r="B445" s="425" t="s">
        <v>661</v>
      </c>
      <c r="C445" s="296"/>
      <c r="D445" s="296" t="s">
        <v>1201</v>
      </c>
      <c r="E445" s="386"/>
      <c r="F445" s="296">
        <v>22</v>
      </c>
      <c r="G445" s="386">
        <v>45016</v>
      </c>
      <c r="H445" s="296" t="s">
        <v>1201</v>
      </c>
      <c r="I445" s="386">
        <v>45077</v>
      </c>
      <c r="J445" s="296" t="s">
        <v>1201</v>
      </c>
      <c r="K445" s="296" t="s">
        <v>1201</v>
      </c>
      <c r="L445" s="296" t="s">
        <v>1200</v>
      </c>
      <c r="M445" s="296" t="s">
        <v>1200</v>
      </c>
      <c r="N445" s="296" t="s">
        <v>1200</v>
      </c>
      <c r="O445" s="296" t="s">
        <v>1200</v>
      </c>
      <c r="P445" s="296" t="s">
        <v>1200</v>
      </c>
      <c r="Q445" s="296" t="s">
        <v>1200</v>
      </c>
      <c r="R445" s="296" t="s">
        <v>1200</v>
      </c>
      <c r="S445" s="296" t="s">
        <v>1200</v>
      </c>
      <c r="T445" s="296" t="s">
        <v>1200</v>
      </c>
      <c r="U445" s="296" t="s">
        <v>1200</v>
      </c>
      <c r="V445" s="296" t="s">
        <v>1200</v>
      </c>
      <c r="W445" s="296" t="s">
        <v>1200</v>
      </c>
      <c r="X445" s="46" t="s">
        <v>1200</v>
      </c>
      <c r="Y445" s="46" t="s">
        <v>1200</v>
      </c>
      <c r="Z445" s="46" t="s">
        <v>1200</v>
      </c>
      <c r="AA445" s="46" t="s">
        <v>1200</v>
      </c>
      <c r="AB445" s="46" t="s">
        <v>1200</v>
      </c>
      <c r="AC445" s="46" t="s">
        <v>1200</v>
      </c>
      <c r="AD445" s="46" t="s">
        <v>1200</v>
      </c>
    </row>
    <row r="446" spans="1:30" x14ac:dyDescent="0.2">
      <c r="A446" s="425">
        <v>923383</v>
      </c>
      <c r="B446" s="425" t="s">
        <v>662</v>
      </c>
      <c r="C446" s="296"/>
      <c r="D446" s="296" t="s">
        <v>1201</v>
      </c>
      <c r="E446" s="386"/>
      <c r="F446" s="296">
        <v>18</v>
      </c>
      <c r="G446" s="386">
        <v>45016</v>
      </c>
      <c r="H446" s="296" t="s">
        <v>1201</v>
      </c>
      <c r="I446" s="386">
        <v>45077</v>
      </c>
      <c r="J446" s="296" t="s">
        <v>1201</v>
      </c>
      <c r="K446" s="296" t="s">
        <v>1201</v>
      </c>
      <c r="L446" s="296" t="s">
        <v>1201</v>
      </c>
      <c r="M446" s="296" t="s">
        <v>1201</v>
      </c>
      <c r="N446" s="296" t="s">
        <v>1201</v>
      </c>
      <c r="O446" s="296" t="s">
        <v>1200</v>
      </c>
      <c r="P446" s="296" t="s">
        <v>1200</v>
      </c>
      <c r="Q446" s="296" t="s">
        <v>1201</v>
      </c>
      <c r="R446" s="296" t="s">
        <v>1201</v>
      </c>
      <c r="S446" s="296" t="s">
        <v>1201</v>
      </c>
      <c r="T446" s="296" t="s">
        <v>1201</v>
      </c>
      <c r="U446" s="296" t="s">
        <v>1201</v>
      </c>
      <c r="V446" s="296" t="s">
        <v>1201</v>
      </c>
      <c r="W446" s="296" t="s">
        <v>1200</v>
      </c>
      <c r="X446" s="46" t="s">
        <v>1201</v>
      </c>
      <c r="Y446" s="46" t="s">
        <v>1200</v>
      </c>
      <c r="Z446" s="46" t="s">
        <v>1200</v>
      </c>
      <c r="AA446" s="46" t="s">
        <v>1201</v>
      </c>
      <c r="AB446" s="46" t="s">
        <v>1200</v>
      </c>
      <c r="AC446" s="46" t="s">
        <v>1200</v>
      </c>
      <c r="AD446" s="46" t="s">
        <v>1200</v>
      </c>
    </row>
    <row r="447" spans="1:30" x14ac:dyDescent="0.2">
      <c r="A447" s="425">
        <v>928341</v>
      </c>
      <c r="B447" s="425" t="s">
        <v>663</v>
      </c>
      <c r="C447" s="296"/>
      <c r="D447" s="296" t="s">
        <v>1201</v>
      </c>
      <c r="E447" s="386"/>
      <c r="F447" s="296">
        <v>23</v>
      </c>
      <c r="G447" s="386">
        <v>45016</v>
      </c>
      <c r="H447" s="296" t="s">
        <v>1201</v>
      </c>
      <c r="I447" s="386">
        <v>45077</v>
      </c>
      <c r="J447" s="296" t="s">
        <v>1201</v>
      </c>
      <c r="K447" s="296" t="s">
        <v>1201</v>
      </c>
      <c r="L447" s="296" t="s">
        <v>1200</v>
      </c>
      <c r="M447" s="296" t="s">
        <v>1200</v>
      </c>
      <c r="N447" s="296" t="s">
        <v>1201</v>
      </c>
      <c r="O447" s="296" t="s">
        <v>1200</v>
      </c>
      <c r="P447" s="296" t="s">
        <v>1201</v>
      </c>
      <c r="Q447" s="296" t="s">
        <v>1201</v>
      </c>
      <c r="R447" s="296" t="s">
        <v>1201</v>
      </c>
      <c r="S447" s="296" t="s">
        <v>1200</v>
      </c>
      <c r="T447" s="296" t="s">
        <v>1200</v>
      </c>
      <c r="U447" s="296" t="s">
        <v>1200</v>
      </c>
      <c r="V447" s="296" t="s">
        <v>1200</v>
      </c>
      <c r="W447" s="296" t="s">
        <v>1200</v>
      </c>
      <c r="X447" s="46" t="s">
        <v>1200</v>
      </c>
      <c r="Y447" s="46" t="s">
        <v>1200</v>
      </c>
      <c r="Z447" s="46" t="s">
        <v>1200</v>
      </c>
      <c r="AA447" s="46" t="s">
        <v>1200</v>
      </c>
      <c r="AB447" s="46" t="s">
        <v>1200</v>
      </c>
      <c r="AC447" s="46" t="s">
        <v>1200</v>
      </c>
      <c r="AD447" s="46" t="s">
        <v>1200</v>
      </c>
    </row>
    <row r="448" spans="1:30" x14ac:dyDescent="0.2">
      <c r="A448" s="425">
        <v>929224</v>
      </c>
      <c r="B448" s="425" t="s">
        <v>664</v>
      </c>
      <c r="C448" s="296" t="s">
        <v>1201</v>
      </c>
      <c r="D448" s="296"/>
      <c r="E448" s="386"/>
      <c r="F448" s="296">
        <v>20</v>
      </c>
      <c r="G448" s="386">
        <v>45016</v>
      </c>
      <c r="H448" s="296" t="s">
        <v>1201</v>
      </c>
      <c r="I448" s="386">
        <v>45077</v>
      </c>
      <c r="J448" s="296" t="s">
        <v>1201</v>
      </c>
      <c r="K448" s="296" t="s">
        <v>1201</v>
      </c>
      <c r="L448" s="296" t="s">
        <v>1201</v>
      </c>
      <c r="M448" s="296" t="s">
        <v>1201</v>
      </c>
      <c r="N448" s="296" t="s">
        <v>1201</v>
      </c>
      <c r="O448" s="296" t="s">
        <v>1201</v>
      </c>
      <c r="P448" s="296" t="s">
        <v>1201</v>
      </c>
      <c r="Q448" s="296" t="s">
        <v>1201</v>
      </c>
      <c r="R448" s="296" t="s">
        <v>1201</v>
      </c>
      <c r="S448" s="296" t="s">
        <v>1200</v>
      </c>
      <c r="T448" s="296" t="s">
        <v>1200</v>
      </c>
      <c r="U448" s="296" t="s">
        <v>1201</v>
      </c>
      <c r="V448" s="296" t="s">
        <v>1201</v>
      </c>
      <c r="W448" s="296" t="s">
        <v>1200</v>
      </c>
      <c r="X448" s="46" t="s">
        <v>1200</v>
      </c>
      <c r="Y448" s="46" t="s">
        <v>1200</v>
      </c>
      <c r="Z448" s="46" t="s">
        <v>1200</v>
      </c>
      <c r="AA448" s="46" t="s">
        <v>1200</v>
      </c>
      <c r="AB448" s="46" t="s">
        <v>1200</v>
      </c>
      <c r="AC448" s="46" t="s">
        <v>1200</v>
      </c>
      <c r="AD448" s="46" t="s">
        <v>1200</v>
      </c>
    </row>
    <row r="449" spans="1:30" x14ac:dyDescent="0.2">
      <c r="A449" s="425">
        <v>933359</v>
      </c>
      <c r="B449" s="425" t="s">
        <v>665</v>
      </c>
      <c r="C449" s="296"/>
      <c r="D449" s="296"/>
      <c r="E449" s="386"/>
      <c r="F449" s="296">
        <v>30</v>
      </c>
      <c r="G449" s="386">
        <v>45016</v>
      </c>
      <c r="H449" s="296" t="s">
        <v>1200</v>
      </c>
      <c r="I449" s="386">
        <v>45077</v>
      </c>
      <c r="J449" s="296" t="s">
        <v>1201</v>
      </c>
      <c r="K449" s="296" t="s">
        <v>1201</v>
      </c>
      <c r="L449" s="296" t="s">
        <v>1201</v>
      </c>
      <c r="M449" s="296" t="s">
        <v>1200</v>
      </c>
      <c r="N449" s="296" t="s">
        <v>1201</v>
      </c>
      <c r="O449" s="296" t="s">
        <v>1200</v>
      </c>
      <c r="P449" s="296" t="s">
        <v>1200</v>
      </c>
      <c r="Q449" s="296" t="s">
        <v>1200</v>
      </c>
      <c r="R449" s="296" t="s">
        <v>1200</v>
      </c>
      <c r="S449" s="296" t="s">
        <v>1200</v>
      </c>
      <c r="T449" s="296" t="s">
        <v>1201</v>
      </c>
      <c r="U449" s="296" t="s">
        <v>1201</v>
      </c>
      <c r="V449" s="296" t="s">
        <v>1200</v>
      </c>
      <c r="W449" s="296" t="s">
        <v>1200</v>
      </c>
      <c r="X449" s="46" t="s">
        <v>1200</v>
      </c>
      <c r="Y449" s="46" t="s">
        <v>1200</v>
      </c>
      <c r="Z449" s="46" t="s">
        <v>1200</v>
      </c>
      <c r="AA449" s="46" t="s">
        <v>1200</v>
      </c>
      <c r="AB449" s="46" t="s">
        <v>1200</v>
      </c>
      <c r="AC449" s="46" t="s">
        <v>1200</v>
      </c>
      <c r="AD449" s="46" t="s">
        <v>1200</v>
      </c>
    </row>
    <row r="450" spans="1:30" x14ac:dyDescent="0.2">
      <c r="A450" s="425">
        <v>934711</v>
      </c>
      <c r="B450" s="425" t="s">
        <v>666</v>
      </c>
      <c r="C450" s="296"/>
      <c r="D450" s="296" t="s">
        <v>1201</v>
      </c>
      <c r="E450" s="386"/>
      <c r="F450" s="296">
        <v>20</v>
      </c>
      <c r="G450" s="386">
        <v>45016</v>
      </c>
      <c r="H450" s="296" t="s">
        <v>1201</v>
      </c>
      <c r="I450" s="386">
        <v>45077</v>
      </c>
      <c r="J450" s="296" t="s">
        <v>1201</v>
      </c>
      <c r="K450" s="296" t="s">
        <v>1201</v>
      </c>
      <c r="L450" s="296" t="s">
        <v>1201</v>
      </c>
      <c r="M450" s="296" t="s">
        <v>1201</v>
      </c>
      <c r="N450" s="296" t="s">
        <v>1201</v>
      </c>
      <c r="O450" s="296" t="s">
        <v>1201</v>
      </c>
      <c r="P450" s="296" t="s">
        <v>1201</v>
      </c>
      <c r="Q450" s="296" t="s">
        <v>1201</v>
      </c>
      <c r="R450" s="296" t="s">
        <v>1201</v>
      </c>
      <c r="S450" s="296" t="s">
        <v>1201</v>
      </c>
      <c r="T450" s="296" t="s">
        <v>1201</v>
      </c>
      <c r="U450" s="296" t="s">
        <v>1200</v>
      </c>
      <c r="V450" s="296" t="s">
        <v>1201</v>
      </c>
      <c r="W450" s="296" t="s">
        <v>1200</v>
      </c>
      <c r="X450" s="46" t="s">
        <v>1200</v>
      </c>
      <c r="Y450" s="46" t="s">
        <v>1200</v>
      </c>
      <c r="Z450" s="46" t="s">
        <v>1200</v>
      </c>
      <c r="AA450" s="46" t="s">
        <v>1200</v>
      </c>
      <c r="AB450" s="46" t="s">
        <v>1200</v>
      </c>
      <c r="AC450" s="46" t="s">
        <v>1200</v>
      </c>
      <c r="AD450" s="46" t="s">
        <v>1200</v>
      </c>
    </row>
    <row r="451" spans="1:30" x14ac:dyDescent="0.2">
      <c r="A451" s="425">
        <v>935180</v>
      </c>
      <c r="B451" s="425" t="s">
        <v>1191</v>
      </c>
      <c r="C451" s="296"/>
      <c r="D451" s="296"/>
      <c r="E451" s="386"/>
      <c r="F451" s="296">
        <v>22</v>
      </c>
      <c r="G451" s="386">
        <v>45016</v>
      </c>
      <c r="H451" s="296" t="s">
        <v>1200</v>
      </c>
      <c r="I451" s="386">
        <v>45077</v>
      </c>
      <c r="J451" s="296" t="s">
        <v>1226</v>
      </c>
      <c r="K451" s="296" t="s">
        <v>1226</v>
      </c>
      <c r="L451" s="296" t="s">
        <v>1226</v>
      </c>
      <c r="M451" s="296" t="s">
        <v>1226</v>
      </c>
      <c r="N451" s="296" t="s">
        <v>1226</v>
      </c>
      <c r="O451" s="296" t="s">
        <v>1226</v>
      </c>
      <c r="P451" s="296" t="s">
        <v>1226</v>
      </c>
      <c r="Q451" s="296" t="s">
        <v>1226</v>
      </c>
      <c r="R451" s="296" t="s">
        <v>1226</v>
      </c>
      <c r="S451" s="296" t="s">
        <v>1226</v>
      </c>
      <c r="T451" s="296" t="s">
        <v>1226</v>
      </c>
      <c r="U451" s="296" t="s">
        <v>1226</v>
      </c>
      <c r="V451" s="296" t="s">
        <v>1226</v>
      </c>
      <c r="W451" s="296" t="s">
        <v>1226</v>
      </c>
      <c r="X451" s="46" t="s">
        <v>1226</v>
      </c>
      <c r="Y451" s="46" t="s">
        <v>1226</v>
      </c>
      <c r="Z451" s="46" t="s">
        <v>1226</v>
      </c>
      <c r="AA451" s="46" t="s">
        <v>1226</v>
      </c>
      <c r="AB451" s="46" t="s">
        <v>1226</v>
      </c>
      <c r="AC451" s="46" t="s">
        <v>1226</v>
      </c>
      <c r="AD451" s="46" t="s">
        <v>1226</v>
      </c>
    </row>
    <row r="452" spans="1:30" x14ac:dyDescent="0.2">
      <c r="A452" s="425">
        <v>938845</v>
      </c>
      <c r="B452" s="425" t="s">
        <v>667</v>
      </c>
      <c r="C452" s="296"/>
      <c r="D452" s="296"/>
      <c r="E452" s="386"/>
      <c r="F452" s="296">
        <v>25</v>
      </c>
      <c r="G452" s="386">
        <v>45016</v>
      </c>
      <c r="H452" s="296" t="s">
        <v>1201</v>
      </c>
      <c r="I452" s="386">
        <v>45077</v>
      </c>
      <c r="J452" s="296" t="s">
        <v>1201</v>
      </c>
      <c r="K452" s="296" t="s">
        <v>1201</v>
      </c>
      <c r="L452" s="296" t="s">
        <v>1201</v>
      </c>
      <c r="M452" s="296" t="s">
        <v>1201</v>
      </c>
      <c r="N452" s="296" t="s">
        <v>1201</v>
      </c>
      <c r="O452" s="296" t="s">
        <v>1200</v>
      </c>
      <c r="P452" s="296" t="s">
        <v>1201</v>
      </c>
      <c r="Q452" s="296" t="s">
        <v>1201</v>
      </c>
      <c r="R452" s="296" t="s">
        <v>1201</v>
      </c>
      <c r="S452" s="296" t="s">
        <v>1200</v>
      </c>
      <c r="T452" s="296" t="s">
        <v>1201</v>
      </c>
      <c r="U452" s="296" t="s">
        <v>1200</v>
      </c>
      <c r="V452" s="296" t="s">
        <v>1200</v>
      </c>
      <c r="W452" s="296" t="s">
        <v>1200</v>
      </c>
      <c r="X452" s="46" t="s">
        <v>1200</v>
      </c>
      <c r="Y452" s="46" t="s">
        <v>1200</v>
      </c>
      <c r="Z452" s="46" t="s">
        <v>1200</v>
      </c>
      <c r="AA452" s="46" t="s">
        <v>1200</v>
      </c>
      <c r="AB452" s="46" t="s">
        <v>1200</v>
      </c>
      <c r="AC452" s="46" t="s">
        <v>1200</v>
      </c>
      <c r="AD452" s="46" t="s">
        <v>1200</v>
      </c>
    </row>
    <row r="453" spans="1:30" x14ac:dyDescent="0.2">
      <c r="A453" s="425">
        <v>941096</v>
      </c>
      <c r="B453" s="425" t="s">
        <v>668</v>
      </c>
      <c r="C453" s="296"/>
      <c r="D453" s="296" t="s">
        <v>1201</v>
      </c>
      <c r="E453" s="386"/>
      <c r="F453" s="296">
        <v>18</v>
      </c>
      <c r="G453" s="386">
        <v>45016</v>
      </c>
      <c r="H453" s="296" t="s">
        <v>1201</v>
      </c>
      <c r="I453" s="386">
        <v>45077</v>
      </c>
      <c r="J453" s="296" t="s">
        <v>1201</v>
      </c>
      <c r="K453" s="296" t="s">
        <v>1201</v>
      </c>
      <c r="L453" s="296" t="s">
        <v>1200</v>
      </c>
      <c r="M453" s="296" t="s">
        <v>1200</v>
      </c>
      <c r="N453" s="296" t="s">
        <v>1201</v>
      </c>
      <c r="O453" s="296" t="s">
        <v>1200</v>
      </c>
      <c r="P453" s="296" t="s">
        <v>1201</v>
      </c>
      <c r="Q453" s="296" t="s">
        <v>1201</v>
      </c>
      <c r="R453" s="296" t="s">
        <v>1201</v>
      </c>
      <c r="S453" s="296" t="s">
        <v>1200</v>
      </c>
      <c r="T453" s="296" t="s">
        <v>1200</v>
      </c>
      <c r="U453" s="296" t="s">
        <v>1200</v>
      </c>
      <c r="V453" s="296" t="s">
        <v>1200</v>
      </c>
      <c r="W453" s="296" t="s">
        <v>1200</v>
      </c>
      <c r="X453" s="46" t="s">
        <v>1200</v>
      </c>
      <c r="Y453" s="46" t="s">
        <v>1200</v>
      </c>
      <c r="Z453" s="46" t="s">
        <v>1200</v>
      </c>
      <c r="AA453" s="46" t="s">
        <v>1200</v>
      </c>
      <c r="AB453" s="46" t="s">
        <v>1200</v>
      </c>
      <c r="AC453" s="46" t="s">
        <v>1200</v>
      </c>
      <c r="AD453" s="46" t="s">
        <v>1200</v>
      </c>
    </row>
    <row r="454" spans="1:30" x14ac:dyDescent="0.2">
      <c r="A454" s="425">
        <v>950774</v>
      </c>
      <c r="B454" s="425" t="s">
        <v>669</v>
      </c>
      <c r="C454" s="296"/>
      <c r="D454" s="296"/>
      <c r="E454" s="386"/>
      <c r="F454" s="296">
        <v>23</v>
      </c>
      <c r="G454" s="386">
        <v>45016</v>
      </c>
      <c r="H454" s="296" t="s">
        <v>1200</v>
      </c>
      <c r="I454" s="386">
        <v>45077</v>
      </c>
      <c r="J454" s="296" t="s">
        <v>1201</v>
      </c>
      <c r="K454" s="296" t="s">
        <v>1201</v>
      </c>
      <c r="L454" s="296" t="s">
        <v>1201</v>
      </c>
      <c r="M454" s="296" t="s">
        <v>1201</v>
      </c>
      <c r="N454" s="296" t="s">
        <v>1201</v>
      </c>
      <c r="O454" s="296" t="s">
        <v>1200</v>
      </c>
      <c r="P454" s="296" t="s">
        <v>1201</v>
      </c>
      <c r="Q454" s="296" t="s">
        <v>1201</v>
      </c>
      <c r="R454" s="296" t="s">
        <v>1201</v>
      </c>
      <c r="S454" s="296" t="s">
        <v>1200</v>
      </c>
      <c r="T454" s="296" t="s">
        <v>1201</v>
      </c>
      <c r="U454" s="296" t="s">
        <v>1201</v>
      </c>
      <c r="V454" s="296" t="s">
        <v>1200</v>
      </c>
      <c r="W454" s="296" t="s">
        <v>1200</v>
      </c>
      <c r="X454" s="46" t="s">
        <v>1200</v>
      </c>
      <c r="Y454" s="46" t="s">
        <v>1200</v>
      </c>
      <c r="Z454" s="46" t="s">
        <v>1200</v>
      </c>
      <c r="AA454" s="46" t="s">
        <v>1200</v>
      </c>
      <c r="AB454" s="46" t="s">
        <v>1200</v>
      </c>
      <c r="AC454" s="46" t="s">
        <v>1200</v>
      </c>
      <c r="AD454" s="46" t="s">
        <v>1200</v>
      </c>
    </row>
    <row r="455" spans="1:30" x14ac:dyDescent="0.2">
      <c r="A455" s="425">
        <v>952010</v>
      </c>
      <c r="B455" s="425" t="s">
        <v>670</v>
      </c>
      <c r="C455" s="296"/>
      <c r="D455" s="296" t="s">
        <v>1201</v>
      </c>
      <c r="E455" s="386"/>
      <c r="F455" s="296">
        <v>22</v>
      </c>
      <c r="G455" s="386">
        <v>45016</v>
      </c>
      <c r="H455" s="296" t="s">
        <v>1201</v>
      </c>
      <c r="I455" s="386">
        <v>45077</v>
      </c>
      <c r="J455" s="296" t="s">
        <v>1201</v>
      </c>
      <c r="K455" s="296" t="s">
        <v>1201</v>
      </c>
      <c r="L455" s="296" t="s">
        <v>1201</v>
      </c>
      <c r="M455" s="296" t="s">
        <v>1201</v>
      </c>
      <c r="N455" s="296" t="s">
        <v>1201</v>
      </c>
      <c r="O455" s="296" t="s">
        <v>1201</v>
      </c>
      <c r="P455" s="296" t="s">
        <v>1201</v>
      </c>
      <c r="Q455" s="296" t="s">
        <v>1201</v>
      </c>
      <c r="R455" s="296" t="s">
        <v>1201</v>
      </c>
      <c r="S455" s="296" t="s">
        <v>1200</v>
      </c>
      <c r="T455" s="296" t="s">
        <v>1200</v>
      </c>
      <c r="U455" s="296" t="s">
        <v>1200</v>
      </c>
      <c r="V455" s="296" t="s">
        <v>1201</v>
      </c>
      <c r="W455" s="296" t="s">
        <v>1200</v>
      </c>
      <c r="X455" s="46" t="s">
        <v>1200</v>
      </c>
      <c r="Y455" s="46" t="s">
        <v>1200</v>
      </c>
      <c r="Z455" s="46" t="s">
        <v>1200</v>
      </c>
      <c r="AA455" s="46" t="s">
        <v>1200</v>
      </c>
      <c r="AB455" s="46" t="s">
        <v>1200</v>
      </c>
      <c r="AC455" s="46" t="s">
        <v>1200</v>
      </c>
      <c r="AD455" s="46" t="s">
        <v>1200</v>
      </c>
    </row>
    <row r="456" spans="1:30" x14ac:dyDescent="0.2">
      <c r="A456" s="425">
        <v>955435</v>
      </c>
      <c r="B456" s="425" t="s">
        <v>671</v>
      </c>
      <c r="C456" s="296"/>
      <c r="D456" s="296" t="s">
        <v>1201</v>
      </c>
      <c r="E456" s="386"/>
      <c r="F456" s="296">
        <v>14</v>
      </c>
      <c r="G456" s="386">
        <v>45046</v>
      </c>
      <c r="H456" s="296" t="s">
        <v>1201</v>
      </c>
      <c r="I456" s="386">
        <v>44985</v>
      </c>
      <c r="J456" s="296" t="s">
        <v>1201</v>
      </c>
      <c r="K456" s="296" t="s">
        <v>1201</v>
      </c>
      <c r="L456" s="296" t="s">
        <v>1200</v>
      </c>
      <c r="M456" s="296" t="s">
        <v>1200</v>
      </c>
      <c r="N456" s="296" t="s">
        <v>1201</v>
      </c>
      <c r="O456" s="296" t="s">
        <v>1201</v>
      </c>
      <c r="P456" s="296" t="s">
        <v>1201</v>
      </c>
      <c r="Q456" s="296" t="s">
        <v>1201</v>
      </c>
      <c r="R456" s="296" t="s">
        <v>1200</v>
      </c>
      <c r="S456" s="296" t="s">
        <v>1200</v>
      </c>
      <c r="T456" s="296" t="s">
        <v>1201</v>
      </c>
      <c r="U456" s="296" t="s">
        <v>1200</v>
      </c>
      <c r="V456" s="296" t="s">
        <v>1200</v>
      </c>
      <c r="W456" s="296" t="s">
        <v>1200</v>
      </c>
      <c r="X456" s="46" t="s">
        <v>1200</v>
      </c>
      <c r="Y456" s="46" t="s">
        <v>1200</v>
      </c>
      <c r="Z456" s="46" t="s">
        <v>1200</v>
      </c>
      <c r="AA456" s="46" t="s">
        <v>1200</v>
      </c>
      <c r="AB456" s="46" t="s">
        <v>1200</v>
      </c>
      <c r="AC456" s="46" t="s">
        <v>1200</v>
      </c>
      <c r="AD456" s="46" t="s">
        <v>1200</v>
      </c>
    </row>
    <row r="457" spans="1:30" x14ac:dyDescent="0.2">
      <c r="A457" s="425">
        <v>958264</v>
      </c>
      <c r="B457" s="425" t="s">
        <v>672</v>
      </c>
      <c r="C457" s="296"/>
      <c r="D457" s="296"/>
      <c r="E457" s="386" t="s">
        <v>1201</v>
      </c>
      <c r="F457" s="296">
        <v>28</v>
      </c>
      <c r="G457" s="386">
        <v>45016</v>
      </c>
      <c r="H457" s="296" t="s">
        <v>1200</v>
      </c>
      <c r="I457" s="386">
        <v>45077</v>
      </c>
      <c r="J457" s="296" t="s">
        <v>1201</v>
      </c>
      <c r="K457" s="296" t="s">
        <v>1201</v>
      </c>
      <c r="L457" s="296" t="s">
        <v>1200</v>
      </c>
      <c r="M457" s="296" t="s">
        <v>1200</v>
      </c>
      <c r="N457" s="296" t="s">
        <v>1200</v>
      </c>
      <c r="O457" s="296" t="s">
        <v>1200</v>
      </c>
      <c r="P457" s="296" t="s">
        <v>1200</v>
      </c>
      <c r="Q457" s="296" t="s">
        <v>1200</v>
      </c>
      <c r="R457" s="296" t="s">
        <v>1200</v>
      </c>
      <c r="S457" s="296" t="s">
        <v>1200</v>
      </c>
      <c r="T457" s="296" t="s">
        <v>1200</v>
      </c>
      <c r="U457" s="296" t="s">
        <v>1200</v>
      </c>
      <c r="V457" s="296" t="s">
        <v>1200</v>
      </c>
      <c r="W457" s="296" t="s">
        <v>1200</v>
      </c>
      <c r="X457" s="46" t="s">
        <v>1200</v>
      </c>
      <c r="Y457" s="46" t="s">
        <v>1200</v>
      </c>
      <c r="Z457" s="46" t="s">
        <v>1200</v>
      </c>
      <c r="AA457" s="46" t="s">
        <v>1200</v>
      </c>
      <c r="AB457" s="46" t="s">
        <v>1200</v>
      </c>
      <c r="AC457" s="46" t="s">
        <v>1200</v>
      </c>
      <c r="AD457" s="46" t="s">
        <v>1200</v>
      </c>
    </row>
    <row r="458" spans="1:30" x14ac:dyDescent="0.2">
      <c r="A458" s="425">
        <v>959502</v>
      </c>
      <c r="B458" s="425" t="s">
        <v>673</v>
      </c>
      <c r="C458" s="296" t="s">
        <v>1201</v>
      </c>
      <c r="D458" s="296"/>
      <c r="E458" s="386"/>
      <c r="F458" s="296">
        <v>20</v>
      </c>
      <c r="G458" s="386">
        <v>45016</v>
      </c>
      <c r="H458" s="296" t="s">
        <v>1201</v>
      </c>
      <c r="I458" s="386">
        <v>45077</v>
      </c>
      <c r="J458" s="296" t="s">
        <v>1201</v>
      </c>
      <c r="K458" s="296" t="s">
        <v>1201</v>
      </c>
      <c r="L458" s="296" t="s">
        <v>1201</v>
      </c>
      <c r="M458" s="296" t="s">
        <v>1201</v>
      </c>
      <c r="N458" s="296" t="s">
        <v>1201</v>
      </c>
      <c r="O458" s="296" t="s">
        <v>1200</v>
      </c>
      <c r="P458" s="296" t="s">
        <v>1201</v>
      </c>
      <c r="Q458" s="296" t="s">
        <v>1201</v>
      </c>
      <c r="R458" s="296" t="s">
        <v>1201</v>
      </c>
      <c r="S458" s="296" t="s">
        <v>1201</v>
      </c>
      <c r="T458" s="296" t="s">
        <v>1201</v>
      </c>
      <c r="U458" s="296" t="s">
        <v>1200</v>
      </c>
      <c r="V458" s="296" t="s">
        <v>1201</v>
      </c>
      <c r="W458" s="296" t="s">
        <v>1200</v>
      </c>
      <c r="X458" s="46" t="s">
        <v>1200</v>
      </c>
      <c r="Y458" s="46" t="s">
        <v>1200</v>
      </c>
      <c r="Z458" s="46" t="s">
        <v>1200</v>
      </c>
      <c r="AA458" s="46" t="s">
        <v>1200</v>
      </c>
      <c r="AB458" s="46" t="s">
        <v>1200</v>
      </c>
      <c r="AC458" s="46" t="s">
        <v>1200</v>
      </c>
      <c r="AD458" s="46" t="s">
        <v>1200</v>
      </c>
    </row>
    <row r="459" spans="1:30" x14ac:dyDescent="0.2">
      <c r="A459" s="425">
        <v>964767</v>
      </c>
      <c r="B459" s="425" t="s">
        <v>674</v>
      </c>
      <c r="C459" s="296"/>
      <c r="D459" s="296" t="s">
        <v>1201</v>
      </c>
      <c r="E459" s="386"/>
      <c r="F459" s="296">
        <v>21</v>
      </c>
      <c r="G459" s="386">
        <v>45016</v>
      </c>
      <c r="H459" s="296" t="s">
        <v>1201</v>
      </c>
      <c r="I459" s="386">
        <v>45077</v>
      </c>
      <c r="J459" s="296" t="s">
        <v>1201</v>
      </c>
      <c r="K459" s="296" t="s">
        <v>1201</v>
      </c>
      <c r="L459" s="296" t="s">
        <v>1201</v>
      </c>
      <c r="M459" s="296" t="s">
        <v>1201</v>
      </c>
      <c r="N459" s="296" t="s">
        <v>1201</v>
      </c>
      <c r="O459" s="296" t="s">
        <v>1201</v>
      </c>
      <c r="P459" s="296" t="s">
        <v>1201</v>
      </c>
      <c r="Q459" s="296" t="s">
        <v>1201</v>
      </c>
      <c r="R459" s="296" t="s">
        <v>1201</v>
      </c>
      <c r="S459" s="296" t="s">
        <v>1200</v>
      </c>
      <c r="T459" s="296" t="s">
        <v>1201</v>
      </c>
      <c r="U459" s="296" t="s">
        <v>1200</v>
      </c>
      <c r="V459" s="296" t="s">
        <v>1201</v>
      </c>
      <c r="W459" s="296" t="s">
        <v>1200</v>
      </c>
      <c r="X459" s="46" t="s">
        <v>1200</v>
      </c>
      <c r="Y459" s="46" t="s">
        <v>1200</v>
      </c>
      <c r="Z459" s="46" t="s">
        <v>1200</v>
      </c>
      <c r="AA459" s="46" t="s">
        <v>1200</v>
      </c>
      <c r="AB459" s="46" t="s">
        <v>1200</v>
      </c>
      <c r="AC459" s="46" t="s">
        <v>1200</v>
      </c>
      <c r="AD459" s="46" t="s">
        <v>1200</v>
      </c>
    </row>
    <row r="460" spans="1:30" x14ac:dyDescent="0.2">
      <c r="A460" s="425">
        <v>968420</v>
      </c>
      <c r="B460" s="425" t="s">
        <v>675</v>
      </c>
      <c r="C460" s="296"/>
      <c r="D460" s="296" t="s">
        <v>1201</v>
      </c>
      <c r="E460" s="386"/>
      <c r="F460" s="296">
        <v>13</v>
      </c>
      <c r="G460" s="386">
        <v>45016</v>
      </c>
      <c r="H460" s="296" t="s">
        <v>1201</v>
      </c>
      <c r="I460" s="386">
        <v>45077</v>
      </c>
      <c r="J460" s="296" t="s">
        <v>1201</v>
      </c>
      <c r="K460" s="296" t="s">
        <v>1201</v>
      </c>
      <c r="L460" s="296" t="s">
        <v>1200</v>
      </c>
      <c r="M460" s="296" t="s">
        <v>1200</v>
      </c>
      <c r="N460" s="296" t="s">
        <v>1201</v>
      </c>
      <c r="O460" s="296" t="s">
        <v>1200</v>
      </c>
      <c r="P460" s="296" t="s">
        <v>1201</v>
      </c>
      <c r="Q460" s="296" t="s">
        <v>1201</v>
      </c>
      <c r="R460" s="296" t="s">
        <v>1201</v>
      </c>
      <c r="S460" s="296" t="s">
        <v>1200</v>
      </c>
      <c r="T460" s="296" t="s">
        <v>1200</v>
      </c>
      <c r="U460" s="296" t="s">
        <v>1200</v>
      </c>
      <c r="V460" s="296" t="s">
        <v>1200</v>
      </c>
      <c r="W460" s="296" t="s">
        <v>1200</v>
      </c>
      <c r="X460" s="46" t="s">
        <v>1200</v>
      </c>
      <c r="Y460" s="46" t="s">
        <v>1200</v>
      </c>
      <c r="Z460" s="46" t="s">
        <v>1200</v>
      </c>
      <c r="AA460" s="46" t="s">
        <v>1200</v>
      </c>
      <c r="AB460" s="46" t="s">
        <v>1200</v>
      </c>
      <c r="AC460" s="46" t="s">
        <v>1200</v>
      </c>
      <c r="AD460" s="46" t="s">
        <v>1200</v>
      </c>
    </row>
    <row r="461" spans="1:30" x14ac:dyDescent="0.2">
      <c r="A461" s="425">
        <v>968891</v>
      </c>
      <c r="B461" s="425" t="s">
        <v>676</v>
      </c>
      <c r="C461" s="296"/>
      <c r="D461" s="296" t="s">
        <v>1201</v>
      </c>
      <c r="E461" s="386"/>
      <c r="F461" s="296">
        <v>18</v>
      </c>
      <c r="G461" s="386">
        <v>45016</v>
      </c>
      <c r="H461" s="296" t="s">
        <v>1201</v>
      </c>
      <c r="I461" s="386">
        <v>45077</v>
      </c>
      <c r="J461" s="296" t="s">
        <v>1201</v>
      </c>
      <c r="K461" s="296" t="s">
        <v>1201</v>
      </c>
      <c r="L461" s="296" t="s">
        <v>1201</v>
      </c>
      <c r="M461" s="296" t="s">
        <v>1201</v>
      </c>
      <c r="N461" s="296" t="s">
        <v>1201</v>
      </c>
      <c r="O461" s="296" t="s">
        <v>1200</v>
      </c>
      <c r="P461" s="296" t="s">
        <v>1201</v>
      </c>
      <c r="Q461" s="296" t="s">
        <v>1201</v>
      </c>
      <c r="R461" s="296" t="s">
        <v>1201</v>
      </c>
      <c r="S461" s="296" t="s">
        <v>1201</v>
      </c>
      <c r="T461" s="296" t="s">
        <v>1201</v>
      </c>
      <c r="U461" s="296" t="s">
        <v>1201</v>
      </c>
      <c r="V461" s="296" t="s">
        <v>1201</v>
      </c>
      <c r="W461" s="296" t="s">
        <v>1200</v>
      </c>
      <c r="X461" s="46" t="s">
        <v>1201</v>
      </c>
      <c r="Y461" s="46" t="s">
        <v>1200</v>
      </c>
      <c r="Z461" s="46" t="s">
        <v>1200</v>
      </c>
      <c r="AA461" s="46" t="s">
        <v>1201</v>
      </c>
      <c r="AB461" s="46" t="s">
        <v>1200</v>
      </c>
      <c r="AC461" s="46" t="s">
        <v>1200</v>
      </c>
      <c r="AD461" s="46" t="s">
        <v>1200</v>
      </c>
    </row>
    <row r="462" spans="1:30" x14ac:dyDescent="0.2">
      <c r="A462" s="425">
        <v>971010</v>
      </c>
      <c r="B462" s="425" t="s">
        <v>1192</v>
      </c>
      <c r="C462" s="296" t="s">
        <v>1201</v>
      </c>
      <c r="D462" s="296"/>
      <c r="E462" s="386"/>
      <c r="F462" s="296">
        <v>18</v>
      </c>
      <c r="G462" s="386">
        <v>45016</v>
      </c>
      <c r="H462" s="296" t="s">
        <v>1200</v>
      </c>
      <c r="I462" s="386">
        <v>45077</v>
      </c>
      <c r="J462" s="296" t="s">
        <v>1201</v>
      </c>
      <c r="K462" s="296" t="s">
        <v>1201</v>
      </c>
      <c r="L462" s="296" t="s">
        <v>1201</v>
      </c>
      <c r="M462" s="296" t="s">
        <v>1200</v>
      </c>
      <c r="N462" s="296" t="s">
        <v>1201</v>
      </c>
      <c r="O462" s="296" t="s">
        <v>1200</v>
      </c>
      <c r="P462" s="296" t="s">
        <v>1201</v>
      </c>
      <c r="Q462" s="296" t="s">
        <v>1201</v>
      </c>
      <c r="R462" s="296" t="s">
        <v>1200</v>
      </c>
      <c r="S462" s="296" t="s">
        <v>1200</v>
      </c>
      <c r="T462" s="296" t="s">
        <v>1201</v>
      </c>
      <c r="U462" s="296" t="s">
        <v>1200</v>
      </c>
      <c r="V462" s="296" t="s">
        <v>1200</v>
      </c>
      <c r="W462" s="296" t="s">
        <v>1200</v>
      </c>
      <c r="X462" s="46" t="s">
        <v>1200</v>
      </c>
      <c r="Y462" s="46" t="s">
        <v>1200</v>
      </c>
      <c r="Z462" s="46" t="s">
        <v>1200</v>
      </c>
      <c r="AA462" s="46" t="s">
        <v>1200</v>
      </c>
      <c r="AB462" s="46" t="s">
        <v>1200</v>
      </c>
      <c r="AC462" s="46" t="s">
        <v>1200</v>
      </c>
      <c r="AD462" s="46" t="s">
        <v>1200</v>
      </c>
    </row>
    <row r="463" spans="1:30" x14ac:dyDescent="0.2">
      <c r="A463" s="425">
        <v>972497</v>
      </c>
      <c r="B463" s="425" t="s">
        <v>677</v>
      </c>
      <c r="C463" s="296"/>
      <c r="D463" s="296" t="s">
        <v>1201</v>
      </c>
      <c r="E463" s="386"/>
      <c r="F463" s="296">
        <v>21</v>
      </c>
      <c r="G463" s="386">
        <v>44165</v>
      </c>
      <c r="H463" s="296" t="s">
        <v>1201</v>
      </c>
      <c r="I463" s="386">
        <v>44985</v>
      </c>
      <c r="J463" s="296" t="s">
        <v>1201</v>
      </c>
      <c r="K463" s="296" t="s">
        <v>1201</v>
      </c>
      <c r="L463" s="296" t="s">
        <v>1201</v>
      </c>
      <c r="M463" s="296" t="s">
        <v>1201</v>
      </c>
      <c r="N463" s="296" t="s">
        <v>1201</v>
      </c>
      <c r="O463" s="296" t="s">
        <v>1200</v>
      </c>
      <c r="P463" s="296" t="s">
        <v>1201</v>
      </c>
      <c r="Q463" s="296" t="s">
        <v>1201</v>
      </c>
      <c r="R463" s="296" t="s">
        <v>1201</v>
      </c>
      <c r="S463" s="296" t="s">
        <v>1200</v>
      </c>
      <c r="T463" s="296" t="s">
        <v>1201</v>
      </c>
      <c r="U463" s="296" t="s">
        <v>1201</v>
      </c>
      <c r="V463" s="296" t="s">
        <v>1200</v>
      </c>
      <c r="W463" s="296" t="s">
        <v>1200</v>
      </c>
      <c r="X463" s="46" t="s">
        <v>1201</v>
      </c>
      <c r="Y463" s="46" t="s">
        <v>1200</v>
      </c>
      <c r="Z463" s="46" t="s">
        <v>1200</v>
      </c>
      <c r="AA463" s="46" t="s">
        <v>1200</v>
      </c>
      <c r="AB463" s="46" t="s">
        <v>1200</v>
      </c>
      <c r="AC463" s="46" t="s">
        <v>1200</v>
      </c>
      <c r="AD463" s="46" t="s">
        <v>1200</v>
      </c>
    </row>
    <row r="464" spans="1:30" x14ac:dyDescent="0.2">
      <c r="A464" s="425">
        <v>973263</v>
      </c>
      <c r="B464" s="425" t="s">
        <v>678</v>
      </c>
      <c r="C464" s="296"/>
      <c r="D464" s="296" t="s">
        <v>1201</v>
      </c>
      <c r="E464" s="386"/>
      <c r="F464" s="296">
        <v>20</v>
      </c>
      <c r="G464" s="386">
        <v>45016</v>
      </c>
      <c r="H464" s="296" t="s">
        <v>1201</v>
      </c>
      <c r="I464" s="386">
        <v>45077</v>
      </c>
      <c r="J464" s="296" t="s">
        <v>1201</v>
      </c>
      <c r="K464" s="296" t="s">
        <v>1201</v>
      </c>
      <c r="L464" s="296" t="s">
        <v>1201</v>
      </c>
      <c r="M464" s="296" t="s">
        <v>1201</v>
      </c>
      <c r="N464" s="296" t="s">
        <v>1201</v>
      </c>
      <c r="O464" s="296" t="s">
        <v>1200</v>
      </c>
      <c r="P464" s="296" t="s">
        <v>1201</v>
      </c>
      <c r="Q464" s="296" t="s">
        <v>1201</v>
      </c>
      <c r="R464" s="296" t="s">
        <v>1201</v>
      </c>
      <c r="S464" s="296" t="s">
        <v>1201</v>
      </c>
      <c r="T464" s="296" t="s">
        <v>1201</v>
      </c>
      <c r="U464" s="296" t="s">
        <v>1200</v>
      </c>
      <c r="V464" s="296" t="s">
        <v>1201</v>
      </c>
      <c r="W464" s="296" t="s">
        <v>1200</v>
      </c>
      <c r="X464" s="46" t="s">
        <v>1200</v>
      </c>
      <c r="Y464" s="46" t="s">
        <v>1200</v>
      </c>
      <c r="Z464" s="46" t="s">
        <v>1200</v>
      </c>
      <c r="AA464" s="46" t="s">
        <v>1200</v>
      </c>
      <c r="AB464" s="46" t="s">
        <v>1200</v>
      </c>
      <c r="AC464" s="46" t="s">
        <v>1200</v>
      </c>
      <c r="AD464" s="46" t="s">
        <v>1200</v>
      </c>
    </row>
    <row r="465" spans="1:30" x14ac:dyDescent="0.2">
      <c r="A465" s="425">
        <v>976506</v>
      </c>
      <c r="B465" s="425" t="s">
        <v>679</v>
      </c>
      <c r="C465" s="296" t="s">
        <v>1201</v>
      </c>
      <c r="D465" s="296"/>
      <c r="E465" s="386"/>
      <c r="F465" s="296">
        <v>19</v>
      </c>
      <c r="G465" s="386">
        <v>45016</v>
      </c>
      <c r="H465" s="296" t="s">
        <v>1201</v>
      </c>
      <c r="I465" s="386">
        <v>45077</v>
      </c>
      <c r="J465" s="296" t="s">
        <v>1201</v>
      </c>
      <c r="K465" s="296" t="s">
        <v>1201</v>
      </c>
      <c r="L465" s="296" t="s">
        <v>1201</v>
      </c>
      <c r="M465" s="296" t="s">
        <v>1201</v>
      </c>
      <c r="N465" s="296" t="s">
        <v>1201</v>
      </c>
      <c r="O465" s="296" t="s">
        <v>1201</v>
      </c>
      <c r="P465" s="296" t="s">
        <v>1201</v>
      </c>
      <c r="Q465" s="296" t="s">
        <v>1201</v>
      </c>
      <c r="R465" s="296" t="s">
        <v>1201</v>
      </c>
      <c r="S465" s="296" t="s">
        <v>1201</v>
      </c>
      <c r="T465" s="296" t="s">
        <v>1201</v>
      </c>
      <c r="U465" s="296" t="s">
        <v>1201</v>
      </c>
      <c r="V465" s="296" t="s">
        <v>1201</v>
      </c>
      <c r="W465" s="296" t="s">
        <v>1200</v>
      </c>
      <c r="X465" s="46" t="s">
        <v>1201</v>
      </c>
      <c r="Y465" s="46" t="s">
        <v>1200</v>
      </c>
      <c r="Z465" s="46" t="s">
        <v>1200</v>
      </c>
      <c r="AA465" s="46" t="s">
        <v>1200</v>
      </c>
      <c r="AB465" s="46" t="s">
        <v>1200</v>
      </c>
      <c r="AC465" s="46" t="s">
        <v>1200</v>
      </c>
      <c r="AD465" s="46" t="s">
        <v>1200</v>
      </c>
    </row>
    <row r="466" spans="1:30" x14ac:dyDescent="0.2">
      <c r="A466" s="425">
        <v>976928</v>
      </c>
      <c r="B466" s="425" t="s">
        <v>680</v>
      </c>
      <c r="C466" s="296"/>
      <c r="D466" s="296" t="s">
        <v>1201</v>
      </c>
      <c r="E466" s="386"/>
      <c r="F466" s="296">
        <v>20</v>
      </c>
      <c r="G466" s="386">
        <v>45016</v>
      </c>
      <c r="H466" s="296" t="s">
        <v>1201</v>
      </c>
      <c r="I466" s="386">
        <v>45077</v>
      </c>
      <c r="J466" s="296" t="s">
        <v>1201</v>
      </c>
      <c r="K466" s="296" t="s">
        <v>1201</v>
      </c>
      <c r="L466" s="296" t="s">
        <v>1200</v>
      </c>
      <c r="M466" s="296" t="s">
        <v>1200</v>
      </c>
      <c r="N466" s="296" t="s">
        <v>1201</v>
      </c>
      <c r="O466" s="296" t="s">
        <v>1200</v>
      </c>
      <c r="P466" s="296" t="s">
        <v>1201</v>
      </c>
      <c r="Q466" s="296" t="s">
        <v>1201</v>
      </c>
      <c r="R466" s="296" t="s">
        <v>1201</v>
      </c>
      <c r="S466" s="296" t="s">
        <v>1200</v>
      </c>
      <c r="T466" s="296" t="s">
        <v>1200</v>
      </c>
      <c r="U466" s="296" t="s">
        <v>1200</v>
      </c>
      <c r="V466" s="296" t="s">
        <v>1200</v>
      </c>
      <c r="W466" s="296" t="s">
        <v>1200</v>
      </c>
      <c r="X466" s="46" t="s">
        <v>1200</v>
      </c>
      <c r="Y466" s="46" t="s">
        <v>1200</v>
      </c>
      <c r="Z466" s="46" t="s">
        <v>1200</v>
      </c>
      <c r="AA466" s="46" t="s">
        <v>1200</v>
      </c>
      <c r="AB466" s="46" t="s">
        <v>1200</v>
      </c>
      <c r="AC466" s="46" t="s">
        <v>1200</v>
      </c>
      <c r="AD466" s="46" t="s">
        <v>1200</v>
      </c>
    </row>
    <row r="467" spans="1:30" x14ac:dyDescent="0.2">
      <c r="A467" s="425">
        <v>978981</v>
      </c>
      <c r="B467" s="425" t="s">
        <v>681</v>
      </c>
      <c r="C467" s="296"/>
      <c r="D467" s="296" t="s">
        <v>1201</v>
      </c>
      <c r="E467" s="386"/>
      <c r="F467" s="296">
        <v>22</v>
      </c>
      <c r="G467" s="386">
        <v>45016</v>
      </c>
      <c r="H467" s="296" t="s">
        <v>1201</v>
      </c>
      <c r="I467" s="386">
        <v>45077</v>
      </c>
      <c r="J467" s="296" t="s">
        <v>1201</v>
      </c>
      <c r="K467" s="296" t="s">
        <v>1201</v>
      </c>
      <c r="L467" s="296" t="s">
        <v>1201</v>
      </c>
      <c r="M467" s="296" t="s">
        <v>1201</v>
      </c>
      <c r="N467" s="296" t="s">
        <v>1201</v>
      </c>
      <c r="O467" s="296" t="s">
        <v>1200</v>
      </c>
      <c r="P467" s="296" t="s">
        <v>1201</v>
      </c>
      <c r="Q467" s="296" t="s">
        <v>1201</v>
      </c>
      <c r="R467" s="296" t="s">
        <v>1201</v>
      </c>
      <c r="S467" s="296" t="s">
        <v>1200</v>
      </c>
      <c r="T467" s="296" t="s">
        <v>1200</v>
      </c>
      <c r="U467" s="296" t="s">
        <v>1200</v>
      </c>
      <c r="V467" s="296" t="s">
        <v>1200</v>
      </c>
      <c r="W467" s="296" t="s">
        <v>1200</v>
      </c>
      <c r="X467" s="46" t="s">
        <v>1200</v>
      </c>
      <c r="Y467" s="46" t="s">
        <v>1200</v>
      </c>
      <c r="Z467" s="46" t="s">
        <v>1200</v>
      </c>
      <c r="AA467" s="46" t="s">
        <v>1200</v>
      </c>
      <c r="AB467" s="46" t="s">
        <v>1200</v>
      </c>
      <c r="AC467" s="46" t="s">
        <v>1200</v>
      </c>
      <c r="AD467" s="46" t="s">
        <v>1200</v>
      </c>
    </row>
    <row r="468" spans="1:30" x14ac:dyDescent="0.2">
      <c r="A468" s="425">
        <v>980284</v>
      </c>
      <c r="B468" s="425" t="s">
        <v>682</v>
      </c>
      <c r="C468" s="296"/>
      <c r="D468" s="296" t="s">
        <v>1201</v>
      </c>
      <c r="E468" s="386"/>
      <c r="F468" s="296">
        <v>11</v>
      </c>
      <c r="G468" s="386">
        <v>44985</v>
      </c>
      <c r="H468" s="296" t="s">
        <v>1200</v>
      </c>
      <c r="I468" s="386">
        <v>44985</v>
      </c>
      <c r="J468" s="296" t="s">
        <v>1201</v>
      </c>
      <c r="K468" s="296" t="s">
        <v>1201</v>
      </c>
      <c r="L468" s="296" t="s">
        <v>1200</v>
      </c>
      <c r="M468" s="296" t="s">
        <v>1200</v>
      </c>
      <c r="N468" s="296" t="s">
        <v>1201</v>
      </c>
      <c r="O468" s="296" t="s">
        <v>1200</v>
      </c>
      <c r="P468" s="296" t="s">
        <v>1200</v>
      </c>
      <c r="Q468" s="296" t="s">
        <v>1201</v>
      </c>
      <c r="R468" s="296" t="s">
        <v>1200</v>
      </c>
      <c r="S468" s="296" t="s">
        <v>1200</v>
      </c>
      <c r="T468" s="296" t="s">
        <v>1201</v>
      </c>
      <c r="U468" s="296" t="s">
        <v>1200</v>
      </c>
      <c r="V468" s="296" t="s">
        <v>1200</v>
      </c>
      <c r="W468" s="296" t="s">
        <v>1200</v>
      </c>
      <c r="X468" s="46" t="s">
        <v>1200</v>
      </c>
      <c r="Y468" s="46" t="s">
        <v>1200</v>
      </c>
      <c r="Z468" s="46" t="s">
        <v>1200</v>
      </c>
      <c r="AA468" s="46" t="s">
        <v>1200</v>
      </c>
      <c r="AB468" s="46" t="s">
        <v>1200</v>
      </c>
      <c r="AC468" s="46" t="s">
        <v>1200</v>
      </c>
      <c r="AD468" s="46" t="s">
        <v>1200</v>
      </c>
    </row>
    <row r="469" spans="1:30" x14ac:dyDescent="0.2">
      <c r="A469" s="425">
        <v>981175</v>
      </c>
      <c r="B469" s="425" t="s">
        <v>1193</v>
      </c>
      <c r="C469" s="296"/>
      <c r="D469" s="296" t="s">
        <v>1201</v>
      </c>
      <c r="E469" s="386"/>
      <c r="F469" s="296">
        <v>18</v>
      </c>
      <c r="G469" s="436">
        <v>45016</v>
      </c>
      <c r="H469" s="296" t="s">
        <v>1201</v>
      </c>
      <c r="I469" s="386">
        <v>44985</v>
      </c>
      <c r="J469" s="296" t="s">
        <v>1201</v>
      </c>
      <c r="K469" s="296" t="s">
        <v>1201</v>
      </c>
      <c r="L469" s="296" t="s">
        <v>1201</v>
      </c>
      <c r="M469" s="296" t="s">
        <v>1201</v>
      </c>
      <c r="N469" s="296" t="s">
        <v>1201</v>
      </c>
      <c r="O469" s="296" t="s">
        <v>1201</v>
      </c>
      <c r="P469" s="296" t="s">
        <v>1201</v>
      </c>
      <c r="Q469" s="296" t="s">
        <v>1201</v>
      </c>
      <c r="R469" s="296" t="s">
        <v>1201</v>
      </c>
      <c r="S469" s="296" t="s">
        <v>1200</v>
      </c>
      <c r="T469" s="296" t="s">
        <v>1201</v>
      </c>
      <c r="U469" s="296" t="s">
        <v>1200</v>
      </c>
      <c r="V469" s="296" t="s">
        <v>1201</v>
      </c>
      <c r="W469" s="296" t="s">
        <v>1200</v>
      </c>
      <c r="X469" s="46" t="s">
        <v>1200</v>
      </c>
      <c r="Y469" s="46" t="s">
        <v>1200</v>
      </c>
      <c r="Z469" s="46" t="s">
        <v>1200</v>
      </c>
      <c r="AA469" s="46" t="s">
        <v>1200</v>
      </c>
      <c r="AB469" s="46" t="s">
        <v>1200</v>
      </c>
      <c r="AC469" s="46" t="s">
        <v>1200</v>
      </c>
      <c r="AD469" s="46" t="s">
        <v>1200</v>
      </c>
    </row>
    <row r="470" spans="1:30" x14ac:dyDescent="0.2">
      <c r="A470" s="425">
        <v>984187</v>
      </c>
      <c r="B470" s="425" t="s">
        <v>683</v>
      </c>
      <c r="C470" s="296"/>
      <c r="D470" s="296" t="s">
        <v>1201</v>
      </c>
      <c r="E470" s="386"/>
      <c r="F470" s="296">
        <v>17</v>
      </c>
      <c r="G470" s="386">
        <v>45016</v>
      </c>
      <c r="H470" s="296" t="s">
        <v>1201</v>
      </c>
      <c r="I470" s="386">
        <v>45077</v>
      </c>
      <c r="J470" s="296" t="s">
        <v>1201</v>
      </c>
      <c r="K470" s="296" t="s">
        <v>1201</v>
      </c>
      <c r="L470" s="296" t="s">
        <v>1200</v>
      </c>
      <c r="M470" s="296" t="s">
        <v>1200</v>
      </c>
      <c r="N470" s="296" t="s">
        <v>1201</v>
      </c>
      <c r="O470" s="296" t="s">
        <v>1201</v>
      </c>
      <c r="P470" s="296" t="s">
        <v>1201</v>
      </c>
      <c r="Q470" s="296" t="s">
        <v>1201</v>
      </c>
      <c r="R470" s="296" t="s">
        <v>1200</v>
      </c>
      <c r="S470" s="296" t="s">
        <v>1200</v>
      </c>
      <c r="T470" s="296" t="s">
        <v>1201</v>
      </c>
      <c r="U470" s="296" t="s">
        <v>1200</v>
      </c>
      <c r="V470" s="296" t="s">
        <v>1201</v>
      </c>
      <c r="W470" s="296" t="s">
        <v>1200</v>
      </c>
      <c r="X470" s="46" t="s">
        <v>1200</v>
      </c>
      <c r="Y470" s="46" t="s">
        <v>1200</v>
      </c>
      <c r="Z470" s="46" t="s">
        <v>1200</v>
      </c>
      <c r="AA470" s="46" t="s">
        <v>1200</v>
      </c>
      <c r="AB470" s="46" t="s">
        <v>1200</v>
      </c>
      <c r="AC470" s="46" t="s">
        <v>1200</v>
      </c>
      <c r="AD470" s="46" t="s">
        <v>1200</v>
      </c>
    </row>
    <row r="471" spans="1:30" x14ac:dyDescent="0.2">
      <c r="A471" s="425">
        <v>987842</v>
      </c>
      <c r="B471" s="425" t="s">
        <v>684</v>
      </c>
      <c r="C471" s="296"/>
      <c r="D471" s="296" t="s">
        <v>1201</v>
      </c>
      <c r="E471" s="386"/>
      <c r="F471" s="296">
        <v>21</v>
      </c>
      <c r="G471" s="386">
        <v>45016</v>
      </c>
      <c r="H471" s="296" t="s">
        <v>1201</v>
      </c>
      <c r="I471" s="386">
        <v>45077</v>
      </c>
      <c r="J471" s="296" t="s">
        <v>1201</v>
      </c>
      <c r="K471" s="296" t="s">
        <v>1201</v>
      </c>
      <c r="L471" s="296" t="s">
        <v>1201</v>
      </c>
      <c r="M471" s="296" t="s">
        <v>1201</v>
      </c>
      <c r="N471" s="296" t="s">
        <v>1201</v>
      </c>
      <c r="O471" s="296" t="s">
        <v>1201</v>
      </c>
      <c r="P471" s="296" t="s">
        <v>1201</v>
      </c>
      <c r="Q471" s="296" t="s">
        <v>1201</v>
      </c>
      <c r="R471" s="296" t="s">
        <v>1201</v>
      </c>
      <c r="S471" s="296" t="s">
        <v>1200</v>
      </c>
      <c r="T471" s="296" t="s">
        <v>1200</v>
      </c>
      <c r="U471" s="296" t="s">
        <v>1201</v>
      </c>
      <c r="V471" s="296" t="s">
        <v>1201</v>
      </c>
      <c r="W471" s="296" t="s">
        <v>1200</v>
      </c>
      <c r="X471" s="46" t="s">
        <v>1200</v>
      </c>
      <c r="Y471" s="46" t="s">
        <v>1200</v>
      </c>
      <c r="Z471" s="46" t="s">
        <v>1200</v>
      </c>
      <c r="AA471" s="46" t="s">
        <v>1200</v>
      </c>
      <c r="AB471" s="46" t="s">
        <v>1200</v>
      </c>
      <c r="AC471" s="46" t="s">
        <v>1200</v>
      </c>
      <c r="AD471" s="46" t="s">
        <v>1200</v>
      </c>
    </row>
    <row r="472" spans="1:30" x14ac:dyDescent="0.2">
      <c r="A472" s="425">
        <v>989491</v>
      </c>
      <c r="B472" s="425" t="s">
        <v>685</v>
      </c>
      <c r="C472" s="296"/>
      <c r="D472" s="296" t="s">
        <v>1201</v>
      </c>
      <c r="E472" s="386"/>
      <c r="F472" s="296">
        <v>19</v>
      </c>
      <c r="G472" s="436">
        <v>45016</v>
      </c>
      <c r="H472" s="296" t="s">
        <v>1201</v>
      </c>
      <c r="I472" s="386">
        <v>45077</v>
      </c>
      <c r="J472" s="296" t="s">
        <v>1201</v>
      </c>
      <c r="K472" s="296" t="s">
        <v>1201</v>
      </c>
      <c r="L472" s="296" t="s">
        <v>1200</v>
      </c>
      <c r="M472" s="296" t="s">
        <v>1201</v>
      </c>
      <c r="N472" s="296" t="s">
        <v>1201</v>
      </c>
      <c r="O472" s="296" t="s">
        <v>1201</v>
      </c>
      <c r="P472" s="296" t="s">
        <v>1201</v>
      </c>
      <c r="Q472" s="296" t="s">
        <v>1201</v>
      </c>
      <c r="R472" s="296" t="s">
        <v>1200</v>
      </c>
      <c r="S472" s="296" t="s">
        <v>1200</v>
      </c>
      <c r="T472" s="296" t="s">
        <v>1201</v>
      </c>
      <c r="U472" s="296" t="s">
        <v>1200</v>
      </c>
      <c r="V472" s="296" t="s">
        <v>1200</v>
      </c>
      <c r="W472" s="296" t="s">
        <v>1200</v>
      </c>
      <c r="X472" s="46" t="s">
        <v>1200</v>
      </c>
      <c r="Y472" s="46" t="s">
        <v>1200</v>
      </c>
      <c r="Z472" s="46" t="s">
        <v>1200</v>
      </c>
      <c r="AA472" s="46" t="s">
        <v>1200</v>
      </c>
      <c r="AB472" s="46" t="s">
        <v>1200</v>
      </c>
      <c r="AC472" s="46" t="s">
        <v>1200</v>
      </c>
      <c r="AD472" s="46" t="s">
        <v>1200</v>
      </c>
    </row>
    <row r="473" spans="1:30" x14ac:dyDescent="0.2">
      <c r="A473" s="425">
        <v>992099</v>
      </c>
      <c r="B473" s="425" t="s">
        <v>1194</v>
      </c>
      <c r="C473" s="296"/>
      <c r="D473" s="296"/>
      <c r="E473" s="386"/>
      <c r="F473" s="296">
        <v>24</v>
      </c>
      <c r="G473" s="386">
        <v>45016</v>
      </c>
      <c r="H473" s="296" t="s">
        <v>1201</v>
      </c>
      <c r="I473" s="386">
        <v>45077</v>
      </c>
      <c r="J473" s="296" t="s">
        <v>1226</v>
      </c>
      <c r="K473" s="296" t="s">
        <v>1226</v>
      </c>
      <c r="L473" s="296" t="s">
        <v>1226</v>
      </c>
      <c r="M473" s="296" t="s">
        <v>1226</v>
      </c>
      <c r="N473" s="296" t="s">
        <v>1226</v>
      </c>
      <c r="O473" s="296" t="s">
        <v>1226</v>
      </c>
      <c r="P473" s="296" t="s">
        <v>1226</v>
      </c>
      <c r="Q473" s="296" t="s">
        <v>1226</v>
      </c>
      <c r="R473" s="296" t="s">
        <v>1226</v>
      </c>
      <c r="S473" s="296" t="s">
        <v>1226</v>
      </c>
      <c r="T473" s="296" t="s">
        <v>1226</v>
      </c>
      <c r="U473" s="296" t="s">
        <v>1226</v>
      </c>
      <c r="V473" s="296" t="s">
        <v>1226</v>
      </c>
      <c r="W473" s="296" t="s">
        <v>1226</v>
      </c>
      <c r="X473" s="46" t="s">
        <v>1226</v>
      </c>
      <c r="Y473" s="46" t="s">
        <v>1226</v>
      </c>
      <c r="Z473" s="46" t="s">
        <v>1226</v>
      </c>
      <c r="AA473" s="46" t="s">
        <v>1226</v>
      </c>
      <c r="AB473" s="46" t="s">
        <v>1226</v>
      </c>
      <c r="AC473" s="46" t="s">
        <v>1226</v>
      </c>
      <c r="AD473" s="46" t="s">
        <v>1226</v>
      </c>
    </row>
    <row r="474" spans="1:30" x14ac:dyDescent="0.2">
      <c r="A474" s="425">
        <v>994095</v>
      </c>
      <c r="B474" s="425" t="s">
        <v>686</v>
      </c>
      <c r="C474" s="296"/>
      <c r="D474" s="296"/>
      <c r="E474" s="386" t="s">
        <v>1201</v>
      </c>
      <c r="F474" s="296">
        <v>21</v>
      </c>
      <c r="G474" s="386">
        <v>45016</v>
      </c>
      <c r="H474" s="296" t="s">
        <v>1200</v>
      </c>
      <c r="I474" s="386">
        <v>45046</v>
      </c>
      <c r="J474" s="296" t="s">
        <v>1201</v>
      </c>
      <c r="K474" s="296" t="s">
        <v>1201</v>
      </c>
      <c r="L474" s="296" t="s">
        <v>1200</v>
      </c>
      <c r="M474" s="296" t="s">
        <v>1200</v>
      </c>
      <c r="N474" s="296" t="s">
        <v>1200</v>
      </c>
      <c r="O474" s="296" t="s">
        <v>1200</v>
      </c>
      <c r="P474" s="296" t="s">
        <v>1200</v>
      </c>
      <c r="Q474" s="296" t="s">
        <v>1200</v>
      </c>
      <c r="R474" s="296" t="s">
        <v>1200</v>
      </c>
      <c r="S474" s="296" t="s">
        <v>1200</v>
      </c>
      <c r="T474" s="296" t="s">
        <v>1200</v>
      </c>
      <c r="U474" s="296" t="s">
        <v>1200</v>
      </c>
      <c r="V474" s="296" t="s">
        <v>1200</v>
      </c>
      <c r="W474" s="296" t="s">
        <v>1200</v>
      </c>
      <c r="X474" s="46" t="s">
        <v>1200</v>
      </c>
      <c r="Y474" s="46" t="s">
        <v>1200</v>
      </c>
      <c r="Z474" s="46" t="s">
        <v>1200</v>
      </c>
      <c r="AA474" s="46" t="s">
        <v>1200</v>
      </c>
      <c r="AB474" s="46" t="s">
        <v>1200</v>
      </c>
      <c r="AC474" s="46" t="s">
        <v>1200</v>
      </c>
      <c r="AD474" s="46" t="s">
        <v>1200</v>
      </c>
    </row>
    <row r="475" spans="1:30" x14ac:dyDescent="0.2">
      <c r="A475" s="425">
        <v>995571</v>
      </c>
      <c r="B475" s="425" t="s">
        <v>687</v>
      </c>
      <c r="C475" s="296"/>
      <c r="D475" s="296" t="s">
        <v>1201</v>
      </c>
      <c r="E475" s="386"/>
      <c r="F475" s="296">
        <v>23</v>
      </c>
      <c r="G475" s="436">
        <v>45016</v>
      </c>
      <c r="H475" s="296" t="s">
        <v>1200</v>
      </c>
      <c r="I475" s="386">
        <v>45077</v>
      </c>
      <c r="J475" s="296" t="s">
        <v>1201</v>
      </c>
      <c r="K475" s="296" t="s">
        <v>1201</v>
      </c>
      <c r="L475" s="296" t="s">
        <v>1200</v>
      </c>
      <c r="M475" s="296" t="s">
        <v>1200</v>
      </c>
      <c r="N475" s="296" t="s">
        <v>1200</v>
      </c>
      <c r="O475" s="296" t="s">
        <v>1200</v>
      </c>
      <c r="P475" s="296" t="s">
        <v>1200</v>
      </c>
      <c r="Q475" s="296" t="s">
        <v>1201</v>
      </c>
      <c r="R475" s="296" t="s">
        <v>1200</v>
      </c>
      <c r="S475" s="296" t="s">
        <v>1200</v>
      </c>
      <c r="T475" s="296" t="s">
        <v>1200</v>
      </c>
      <c r="U475" s="296" t="s">
        <v>1200</v>
      </c>
      <c r="V475" s="296" t="s">
        <v>1200</v>
      </c>
      <c r="W475" s="296" t="s">
        <v>1200</v>
      </c>
      <c r="X475" s="46" t="s">
        <v>1200</v>
      </c>
      <c r="Y475" s="46" t="s">
        <v>1200</v>
      </c>
      <c r="Z475" s="46" t="s">
        <v>1200</v>
      </c>
      <c r="AA475" s="46" t="s">
        <v>1200</v>
      </c>
      <c r="AB475" s="46" t="s">
        <v>1200</v>
      </c>
      <c r="AC475" s="46" t="s">
        <v>1200</v>
      </c>
      <c r="AD475" s="46" t="s">
        <v>1200</v>
      </c>
    </row>
    <row r="476" spans="1:30" x14ac:dyDescent="0.2">
      <c r="A476" s="425">
        <v>997403</v>
      </c>
      <c r="B476" s="425" t="s">
        <v>688</v>
      </c>
      <c r="C476" s="296"/>
      <c r="D476" s="296"/>
      <c r="E476" s="386"/>
      <c r="F476" s="296">
        <v>20</v>
      </c>
      <c r="G476" s="386">
        <v>45016</v>
      </c>
      <c r="H476" s="296" t="s">
        <v>1201</v>
      </c>
      <c r="I476" s="386">
        <v>45077</v>
      </c>
      <c r="J476" s="296" t="s">
        <v>1201</v>
      </c>
      <c r="K476" s="296" t="s">
        <v>1201</v>
      </c>
      <c r="L476" s="296" t="s">
        <v>1201</v>
      </c>
      <c r="M476" s="296" t="s">
        <v>1201</v>
      </c>
      <c r="N476" s="296" t="s">
        <v>1201</v>
      </c>
      <c r="O476" s="296" t="s">
        <v>1200</v>
      </c>
      <c r="P476" s="296" t="s">
        <v>1201</v>
      </c>
      <c r="Q476" s="296" t="s">
        <v>1201</v>
      </c>
      <c r="R476" s="296" t="s">
        <v>1201</v>
      </c>
      <c r="S476" s="296" t="s">
        <v>1200</v>
      </c>
      <c r="T476" s="296" t="s">
        <v>1201</v>
      </c>
      <c r="U476" s="296" t="s">
        <v>1201</v>
      </c>
      <c r="V476" s="296" t="s">
        <v>1200</v>
      </c>
      <c r="W476" s="296" t="s">
        <v>1200</v>
      </c>
      <c r="X476" s="46" t="s">
        <v>1200</v>
      </c>
      <c r="Y476" s="46" t="s">
        <v>1200</v>
      </c>
      <c r="Z476" s="46" t="s">
        <v>1200</v>
      </c>
      <c r="AA476" s="46" t="s">
        <v>1200</v>
      </c>
      <c r="AB476" s="46" t="s">
        <v>1200</v>
      </c>
      <c r="AC476" s="46" t="s">
        <v>1200</v>
      </c>
      <c r="AD476" s="46" t="s">
        <v>1200</v>
      </c>
    </row>
    <row r="477" spans="1:30" x14ac:dyDescent="0.2">
      <c r="A477" s="425"/>
      <c r="B477" s="425"/>
      <c r="C477" s="296"/>
      <c r="D477" s="296"/>
      <c r="E477" s="386"/>
      <c r="F477" s="296"/>
      <c r="G477" s="386"/>
      <c r="H477" s="296"/>
      <c r="I477" s="386"/>
      <c r="J477" s="296"/>
      <c r="K477" s="296"/>
      <c r="L477" s="296"/>
      <c r="M477" s="296"/>
      <c r="N477" s="296"/>
      <c r="O477" s="296"/>
      <c r="P477" s="296"/>
      <c r="Q477" s="296"/>
      <c r="R477" s="296"/>
      <c r="S477" s="296"/>
      <c r="T477" s="296"/>
      <c r="U477" s="296"/>
      <c r="V477" s="296"/>
      <c r="W477" s="296"/>
    </row>
    <row r="478" spans="1:30" x14ac:dyDescent="0.2">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2023-08-15</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1175</v>
      </c>
      <c r="D48" s="125"/>
      <c r="E48" s="125"/>
      <c r="F48" s="125"/>
      <c r="G48" s="125"/>
      <c r="H48" s="125"/>
      <c r="I48" s="256"/>
      <c r="J48" s="125"/>
      <c r="K48" s="125"/>
      <c r="L48" s="125"/>
      <c r="M48" s="125"/>
      <c r="N48" s="125"/>
      <c r="O48" s="125"/>
      <c r="P48" s="125"/>
      <c r="Q48" s="125"/>
      <c r="R48" s="125"/>
      <c r="S48" s="2"/>
      <c r="T48" s="2"/>
    </row>
    <row r="49" spans="2:20" x14ac:dyDescent="0.2">
      <c r="B49" s="2"/>
      <c r="C49" s="125" t="s">
        <v>1176</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2023-08-15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2023-08-15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2023-08-15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2023-08-15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9"/>
  <sheetViews>
    <sheetView showRowColHeaders="0" workbookViewId="0">
      <pane ySplit="26" topLeftCell="A282"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2023-08-15</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4" t="s">
        <v>90</v>
      </c>
      <c r="D25" s="444" t="s">
        <v>91</v>
      </c>
      <c r="E25" s="445" t="s">
        <v>142</v>
      </c>
      <c r="F25" s="445"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4"/>
      <c r="D26" s="444"/>
      <c r="E26" s="446"/>
      <c r="F26" s="446"/>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v>45107</v>
      </c>
      <c r="C298" s="181">
        <v>8.1273064017295851E-2</v>
      </c>
      <c r="D298" s="181">
        <v>6.3167524418490828E-2</v>
      </c>
      <c r="E298" s="39"/>
      <c r="F298" s="39"/>
      <c r="G298" s="39"/>
      <c r="H298" s="39"/>
      <c r="I298" s="39"/>
      <c r="J298" s="44"/>
      <c r="K298" s="44"/>
      <c r="L298" s="44"/>
      <c r="M298" s="44"/>
    </row>
    <row r="299" spans="2:13" x14ac:dyDescent="0.2">
      <c r="B299" s="375"/>
      <c r="C299" s="181"/>
      <c r="D299" s="181"/>
      <c r="E299" s="39"/>
      <c r="F299" s="39"/>
      <c r="G299" s="39"/>
      <c r="H299" s="39"/>
      <c r="I299" s="39"/>
      <c r="J299" s="44"/>
      <c r="K299" s="44"/>
      <c r="L299" s="44"/>
      <c r="M299"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2023-08-10</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45107</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0.15887665406470841</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0.17666771245750068</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0.14120593287612637</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-3.9000015609391037E-2</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247"/>
  <sheetViews>
    <sheetView showGridLines="0" workbookViewId="0">
      <pane ySplit="14" topLeftCell="A8226"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2023-08-10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188</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
      <c r="B8240" s="400"/>
      <c r="C8240" s="403"/>
      <c r="D8240" s="403"/>
      <c r="E8240" s="403"/>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
      <c r="B8241" s="404"/>
      <c r="C8241" s="413"/>
      <c r="D8241" s="413"/>
      <c r="E8241" s="413"/>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
      <c r="B8242" s="21"/>
      <c r="C8242" s="5"/>
      <c r="D8242" s="5"/>
      <c r="E8242" s="5"/>
      <c r="F8242" s="5"/>
      <c r="G8242" s="5"/>
      <c r="H8242" s="5"/>
      <c r="I8242" s="5"/>
      <c r="J8242" s="5"/>
      <c r="K8242" s="5"/>
      <c r="L8242" s="21"/>
      <c r="M8242" s="21"/>
      <c r="N8242" s="21"/>
      <c r="O8242" s="21"/>
      <c r="P8242" s="21"/>
      <c r="Q8242" s="414"/>
      <c r="R8242" s="414"/>
      <c r="S8242" s="414"/>
      <c r="T8242" s="414"/>
      <c r="U8242" s="21"/>
      <c r="V8242" s="21"/>
      <c r="W8242" s="21"/>
    </row>
    <row r="8243" spans="2:23" x14ac:dyDescent="0.2">
      <c r="B8243" s="183" t="s">
        <v>185</v>
      </c>
      <c r="C8243" s="5"/>
      <c r="D8243" s="5"/>
      <c r="E8243" s="5"/>
      <c r="F8243" s="5"/>
      <c r="G8243" s="5"/>
      <c r="H8243" s="5"/>
      <c r="I8243" s="5"/>
      <c r="J8243" s="21"/>
      <c r="K8243" s="21"/>
      <c r="L8243" s="20"/>
      <c r="M8243" s="21"/>
      <c r="N8243" s="21"/>
      <c r="O8243" s="21"/>
      <c r="P8243" s="21"/>
      <c r="Q8243" s="182"/>
      <c r="R8243" s="182"/>
      <c r="S8243" s="182"/>
      <c r="T8243" s="182"/>
      <c r="U8243" s="21"/>
      <c r="V8243" s="21"/>
      <c r="W8243" s="21"/>
    </row>
    <row r="8244" spans="2:23" x14ac:dyDescent="0.2">
      <c r="B8244" s="183" t="s">
        <v>130</v>
      </c>
      <c r="C8244" s="5"/>
      <c r="D8244" s="5"/>
      <c r="E8244" s="5"/>
      <c r="F8244" s="5"/>
      <c r="G8244" s="5"/>
      <c r="H8244" s="5"/>
      <c r="I8244" s="5"/>
      <c r="J8244" s="21"/>
      <c r="K8244" s="21"/>
      <c r="L8244" s="20"/>
      <c r="M8244" s="21"/>
      <c r="N8244" s="21"/>
      <c r="O8244" s="21"/>
      <c r="P8244" s="21"/>
      <c r="Q8244" s="415"/>
      <c r="R8244" s="416"/>
      <c r="S8244" s="416"/>
      <c r="T8244" s="415"/>
      <c r="U8244" s="21"/>
      <c r="V8244" s="21"/>
      <c r="W8244" s="21"/>
    </row>
    <row r="8245" spans="2:23" x14ac:dyDescent="0.2">
      <c r="B8245" s="183" t="s">
        <v>186</v>
      </c>
      <c r="C8245" s="5"/>
      <c r="D8245" s="5"/>
      <c r="E8245" s="5"/>
      <c r="F8245" s="5"/>
      <c r="G8245" s="5"/>
      <c r="H8245" s="5"/>
      <c r="I8245" s="5"/>
      <c r="J8245" s="21"/>
      <c r="K8245" s="21"/>
      <c r="L8245" s="20"/>
      <c r="M8245" s="21"/>
      <c r="N8245" s="21"/>
      <c r="O8245" s="21"/>
      <c r="P8245" s="21"/>
      <c r="Q8245" s="415"/>
      <c r="R8245" s="415"/>
      <c r="S8245" s="415"/>
      <c r="T8245" s="415"/>
      <c r="U8245" s="21"/>
      <c r="V8245" s="21"/>
      <c r="W8245" s="21"/>
    </row>
    <row r="8246" spans="2:23" x14ac:dyDescent="0.2">
      <c r="B8246" s="183" t="s">
        <v>190</v>
      </c>
      <c r="C8246" s="5"/>
      <c r="D8246" s="5"/>
      <c r="E8246" s="5"/>
      <c r="F8246" s="5"/>
      <c r="G8246" s="5"/>
      <c r="H8246" s="5"/>
      <c r="I8246" s="5"/>
      <c r="J8246" s="21"/>
      <c r="K8246" s="21"/>
      <c r="L8246" s="20"/>
      <c r="M8246" s="21"/>
      <c r="N8246" s="21"/>
      <c r="O8246" s="21"/>
      <c r="P8246" s="21"/>
      <c r="Q8246" s="415"/>
      <c r="R8246" s="415"/>
      <c r="S8246" s="415"/>
      <c r="T8246" s="415"/>
      <c r="U8246" s="21"/>
      <c r="V8246" s="21"/>
      <c r="W8246" s="21"/>
    </row>
    <row r="8247" spans="2:23" x14ac:dyDescent="0.2">
      <c r="B8247" s="256" t="s">
        <v>189</v>
      </c>
      <c r="C8247" s="5"/>
      <c r="D8247" s="5"/>
      <c r="E8247" s="5"/>
      <c r="F8247" s="5"/>
      <c r="G8247" s="5"/>
      <c r="H8247" s="5"/>
      <c r="I8247" s="5"/>
      <c r="J8247" s="21"/>
      <c r="K8247" s="21"/>
      <c r="L8247" s="20"/>
      <c r="M8247" s="21"/>
      <c r="N8247" s="21"/>
      <c r="O8247" s="21"/>
      <c r="P8247" s="21"/>
      <c r="Q8247" s="415"/>
      <c r="R8247" s="415"/>
      <c r="S8247" s="415"/>
      <c r="T8247" s="415"/>
      <c r="U8247" s="21"/>
      <c r="V8247" s="21"/>
      <c r="W8247" s="21"/>
    </row>
  </sheetData>
  <hyperlinks>
    <hyperlink ref="B8247"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2023-08-15</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45107</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824.51369047141054</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2113.38079696972</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2023-08-15</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7" t="s">
        <v>133</v>
      </c>
      <c r="C20" s="447"/>
      <c r="D20" s="363"/>
      <c r="E20" s="363"/>
      <c r="F20" s="363"/>
      <c r="H20" s="447" t="s">
        <v>128</v>
      </c>
      <c r="I20" s="447"/>
      <c r="J20" s="447"/>
      <c r="K20" s="447"/>
    </row>
    <row r="21" spans="2:22" ht="12.75" customHeight="1" x14ac:dyDescent="0.2">
      <c r="B21" s="447"/>
      <c r="C21" s="447"/>
      <c r="D21" s="363"/>
      <c r="E21" s="363"/>
      <c r="F21" s="363"/>
      <c r="H21" s="447"/>
      <c r="I21" s="447"/>
      <c r="J21" s="447"/>
      <c r="K21" s="447"/>
      <c r="L21" s="188"/>
      <c r="M21" s="188"/>
      <c r="N21" s="188"/>
      <c r="O21" s="188"/>
      <c r="P21" s="188"/>
      <c r="Q21" s="188"/>
      <c r="R21" s="188"/>
      <c r="S21" s="188"/>
      <c r="T21" s="188"/>
      <c r="U21" s="188"/>
      <c r="V21" s="165"/>
    </row>
    <row r="22" spans="2:22" ht="12.75" customHeight="1" x14ac:dyDescent="0.2">
      <c r="B22" s="203"/>
      <c r="C22" s="448" t="s">
        <v>138</v>
      </c>
      <c r="D22" s="448" t="s">
        <v>139</v>
      </c>
      <c r="E22" s="448" t="s">
        <v>66</v>
      </c>
      <c r="F22" s="448" t="s">
        <v>67</v>
      </c>
      <c r="H22" s="448" t="s">
        <v>138</v>
      </c>
      <c r="I22" s="448" t="s">
        <v>139</v>
      </c>
      <c r="J22" s="448" t="s">
        <v>66</v>
      </c>
      <c r="K22" s="448" t="s">
        <v>67</v>
      </c>
      <c r="L22" s="189"/>
      <c r="M22" s="189"/>
      <c r="N22" s="189"/>
      <c r="O22" s="189"/>
      <c r="P22" s="189"/>
      <c r="Q22" s="189"/>
      <c r="R22" s="189"/>
      <c r="S22" s="189"/>
      <c r="T22" s="189"/>
      <c r="U22" s="189"/>
      <c r="V22" s="165"/>
    </row>
    <row r="23" spans="2:22" x14ac:dyDescent="0.2">
      <c r="B23" s="203"/>
      <c r="C23" s="448"/>
      <c r="D23" s="448"/>
      <c r="E23" s="448"/>
      <c r="F23" s="448"/>
      <c r="H23" s="448"/>
      <c r="I23" s="448"/>
      <c r="J23" s="448"/>
      <c r="K23" s="448"/>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9"/>
      <c r="M24" s="449"/>
      <c r="N24" s="449"/>
      <c r="O24" s="449"/>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9"/>
      <c r="M25" s="449"/>
      <c r="N25" s="449"/>
      <c r="O25" s="449"/>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c r="C298" s="163"/>
      <c r="D298" s="163"/>
      <c r="E298" s="163"/>
      <c r="F298" s="163"/>
      <c r="H298" s="181"/>
      <c r="I298" s="181"/>
      <c r="J298" s="181"/>
      <c r="K298" s="181"/>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195</v>
      </c>
      <c r="D23" s="44"/>
    </row>
    <row r="24" spans="2:4" ht="36" customHeight="1" x14ac:dyDescent="0.2">
      <c r="B24" s="390"/>
      <c r="C24" s="398" t="s">
        <v>159</v>
      </c>
      <c r="D24" s="44"/>
    </row>
    <row r="25" spans="2:4" ht="31.5" customHeight="1" x14ac:dyDescent="0.2">
      <c r="B25" s="395"/>
      <c r="C25" s="397" t="s">
        <v>196</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1197</v>
      </c>
      <c r="C32" s="397" t="s">
        <v>1196</v>
      </c>
      <c r="D32" s="44"/>
    </row>
    <row r="33" spans="2:4" x14ac:dyDescent="0.2">
      <c r="B33" s="390"/>
      <c r="C33" s="421" t="s">
        <v>191</v>
      </c>
      <c r="D33" s="44"/>
    </row>
    <row r="34" spans="2:4" ht="25.5" x14ac:dyDescent="0.2">
      <c r="B34" s="390"/>
      <c r="C34" s="397" t="s">
        <v>1198</v>
      </c>
      <c r="D34" s="44"/>
    </row>
    <row r="35" spans="2:4" x14ac:dyDescent="0.2">
      <c r="B35" s="390"/>
      <c r="C35" s="421" t="s">
        <v>191</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2023-07-14T07:25:28Z</dcterms:modified>
</cp:coreProperties>
</file>