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h5ad\Documents\R_Shiny_Pie_Charts\Data\"/>
    </mc:Choice>
  </mc:AlternateContent>
  <xr:revisionPtr revIDLastSave="0" documentId="13_ncr:1_{7C1C1345-DA44-49C4-B9BD-7564A1981775}" xr6:coauthVersionLast="47" xr6:coauthVersionMax="47" xr10:uidLastSave="{00000000-0000-0000-0000-000000000000}"/>
  <bookViews>
    <workbookView xWindow="49215" yWindow="3885" windowWidth="13830" windowHeight="7965" xr2:uid="{24919B4E-ED4C-4437-AC9C-D03779CAF0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  <c r="B12" i="1"/>
  <c r="B11" i="1"/>
  <c r="B10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<sst xmlns="http://schemas.openxmlformats.org/spreadsheetml/2006/main" count="14" uniqueCount="14">
  <si>
    <t>CLAS</t>
  </si>
  <si>
    <t>SEAS</t>
  </si>
  <si>
    <t>SOM</t>
  </si>
  <si>
    <t>SDS</t>
  </si>
  <si>
    <t>SEHD</t>
  </si>
  <si>
    <t>COMM</t>
  </si>
  <si>
    <t>DARD</t>
  </si>
  <si>
    <t>NUR</t>
  </si>
  <si>
    <t>School</t>
  </si>
  <si>
    <t>Count</t>
  </si>
  <si>
    <t>Other</t>
  </si>
  <si>
    <t>BII</t>
  </si>
  <si>
    <t>PROV</t>
  </si>
  <si>
    <t>BATT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</si>
</sst>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135D2-786D-4155-A5D6-6197837FB3D0}">
  <dimension ref="A1:B13"/>
  <sheetViews>
    <sheetView tabSelected="1" workbookViewId="0">
      <selection activeCell="B6" sqref="B6"/>
    </sheetView>
  </sheetViews>
  <sheetFormatPr defaultRowHeight="14.4" x14ac:dyDescent="0.3"/>
  <cols>
    <col min="2" max="2" width="13.88671875" customWidth="1"/>
  </cols>
  <sheetData>
    <row r="1" spans="1:2" x14ac:dyDescent="0.3">
      <c r="A1" t="s">
        <v>8</v>
      </c>
      <c r="B1" t="s">
        <v>9</v>
      </c>
    </row>
    <row r="2" spans="1:2" x14ac:dyDescent="0.3">
      <c r="A2" t="s">
        <v>0</v>
      </c>
      <c r="B2">
        <v>3</v>
      </c>
    </row>
    <row r="3" spans="1:2" x14ac:dyDescent="0.3">
      <c r="A3" t="s">
        <v>1</v>
      </c>
      <c r="B3">
        <v>1</v>
      </c>
    </row>
    <row r="4" spans="1:2" x14ac:dyDescent="0.3">
      <c r="A4" t="s">
        <v>2</v>
      </c>
      <c r="B4">
        <v>5</v>
      </c>
    </row>
    <row r="5" spans="1:2" x14ac:dyDescent="0.3">
      <c r="A5" t="s">
        <v>11</v>
      </c>
      <c r="B5">
        <f>COUNTIFS($H$2:$H$35, "BII", $B$2:$B$35, "Active")</f>
        <v>0</v>
      </c>
    </row>
    <row r="6" spans="1:2" x14ac:dyDescent="0.3">
      <c r="A6" t="s">
        <v>3</v>
      </c>
      <c r="B6">
        <f>COUNTIFS($H$2:$H$35, "SDS", $B$2:$B$35, "Active")</f>
        <v>0</v>
      </c>
    </row>
    <row r="7" spans="1:2" x14ac:dyDescent="0.3">
      <c r="A7" t="s">
        <v>4</v>
      </c>
      <c r="B7">
        <f>COUNTIFS($H$2:$H$35, "SEHD", $B$2:$B$35, "Active")</f>
        <v>0</v>
      </c>
    </row>
    <row r="8" spans="1:2" x14ac:dyDescent="0.3">
      <c r="A8" t="s">
        <v>5</v>
      </c>
      <c r="B8">
        <f>COUNTIFS($H$2:$H$35, "COMM", $B$2:$B$35, "Active")</f>
        <v>0</v>
      </c>
    </row>
    <row r="9" spans="1:2" x14ac:dyDescent="0.3">
      <c r="A9" t="s">
        <v>6</v>
      </c>
      <c r="B9">
        <f>COUNTIFS($H$2:$H$35, "DARD", $B$2:$B$35, "Active")</f>
        <v>0</v>
      </c>
    </row>
    <row r="10" spans="1:2" x14ac:dyDescent="0.3">
      <c r="A10" t="s">
        <v>12</v>
      </c>
      <c r="B10">
        <f>COUNTIFS($H$2:$H$35, "PROV", $B$2:$B$35, "Active")</f>
        <v>0</v>
      </c>
    </row>
    <row r="11" spans="1:2" x14ac:dyDescent="0.3">
      <c r="A11" t="s">
        <v>7</v>
      </c>
      <c r="B11">
        <f>COUNTIFS($H$2:$H$35, "NUR", $B$2:$B$35, "Active")</f>
        <v>0</v>
      </c>
    </row>
    <row r="12" spans="1:2" x14ac:dyDescent="0.3">
      <c r="A12" t="s">
        <v>10</v>
      </c>
      <c r="B12">
        <f>COUNTIFS($H$2:$H$35, "Other", $B$2:$B$35, "Active")</f>
        <v>0</v>
      </c>
    </row>
    <row r="13" spans="1:2" x14ac:dyDescent="0.3">
      <c r="A13" t="s">
        <v>13</v>
      </c>
      <c r="B13">
        <f>COUNTIFS($H$2:$H$35, "BATT", $B$2:$B$35, "Active")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Huband, Jacalyn M (jmh5ad)</dc:creator>
  <cp:lastModifiedBy>Huband, Jacalyn M (jmh5ad)</cp:lastModifiedBy>
  <dcterms:created xsi:type="dcterms:W3CDTF">2021-07-31T01:42:53Z</dcterms:created>
  <dcterms:modified xsi:type="dcterms:W3CDTF">2022-06-07T17:18:12Z</dcterms:modified>
</cp:coreProperties>
</file>