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itemAbil">Sheet1!$E$3</definedName>
    <definedName name="unitAbil">Sheet1!$B$4</definedName>
  </definedNam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4" i="1"/>
  <c r="T5" i="1"/>
  <c r="U5" i="1" s="1"/>
  <c r="T6" i="1"/>
  <c r="T7" i="1"/>
  <c r="U7" i="1" s="1"/>
  <c r="T8" i="1"/>
  <c r="U8" i="1" s="1"/>
  <c r="T9" i="1"/>
  <c r="T10" i="1"/>
  <c r="U10" i="1" s="1"/>
  <c r="T11" i="1"/>
  <c r="U11" i="1" s="1"/>
  <c r="T12" i="1"/>
  <c r="U12" i="1" s="1"/>
  <c r="T13" i="1"/>
  <c r="U13" i="1" s="1"/>
  <c r="T14" i="1"/>
  <c r="T15" i="1"/>
  <c r="U15" i="1" s="1"/>
  <c r="T16" i="1"/>
  <c r="U16" i="1" s="1"/>
  <c r="T17" i="1"/>
  <c r="T18" i="1"/>
  <c r="T19" i="1"/>
  <c r="T20" i="1"/>
  <c r="T21" i="1"/>
  <c r="U21" i="1" s="1"/>
  <c r="T22" i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T31" i="1"/>
  <c r="U31" i="1" s="1"/>
  <c r="T32" i="1"/>
  <c r="U32" i="1" s="1"/>
  <c r="T33" i="1"/>
  <c r="T34" i="1"/>
  <c r="T35" i="1"/>
  <c r="U35" i="1" s="1"/>
  <c r="T36" i="1"/>
  <c r="U36" i="1" s="1"/>
  <c r="T37" i="1"/>
  <c r="U37" i="1" s="1"/>
  <c r="T38" i="1"/>
  <c r="T39" i="1"/>
  <c r="U39" i="1" s="1"/>
  <c r="T40" i="1"/>
  <c r="U40" i="1" s="1"/>
  <c r="T41" i="1"/>
  <c r="T42" i="1"/>
  <c r="T43" i="1"/>
  <c r="U43" i="1" s="1"/>
  <c r="T44" i="1"/>
  <c r="U44" i="1" s="1"/>
  <c r="T45" i="1"/>
  <c r="U45" i="1" s="1"/>
  <c r="T46" i="1"/>
  <c r="T47" i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T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" i="1"/>
  <c r="U6" i="1"/>
  <c r="U14" i="1"/>
  <c r="U22" i="1"/>
  <c r="U30" i="1"/>
  <c r="U38" i="1"/>
  <c r="U46" i="1"/>
  <c r="U54" i="1"/>
  <c r="U4" i="1"/>
  <c r="U9" i="1"/>
  <c r="U17" i="1"/>
  <c r="U18" i="1"/>
  <c r="U19" i="1"/>
  <c r="U20" i="1"/>
  <c r="U33" i="1"/>
  <c r="U34" i="1"/>
  <c r="U41" i="1"/>
  <c r="U42" i="1"/>
  <c r="U47" i="1"/>
</calcChain>
</file>

<file path=xl/sharedStrings.xml><?xml version="1.0" encoding="utf-8"?>
<sst xmlns="http://schemas.openxmlformats.org/spreadsheetml/2006/main" count="14" uniqueCount="12">
  <si>
    <t>스탯+아이템 합산방식</t>
    <phoneticPr fontId="1" type="noConversion"/>
  </si>
  <si>
    <t>유닛능력치</t>
    <phoneticPr fontId="1" type="noConversion"/>
  </si>
  <si>
    <t>템능력치</t>
    <phoneticPr fontId="1" type="noConversion"/>
  </si>
  <si>
    <t>스탯증가치(%)</t>
    <phoneticPr fontId="1" type="noConversion"/>
  </si>
  <si>
    <t>최종값</t>
    <phoneticPr fontId="1" type="noConversion"/>
  </si>
  <si>
    <t>5성템을 첨부터 가지고 할때</t>
    <phoneticPr fontId="1" type="noConversion"/>
  </si>
  <si>
    <t>스탯으로 계산후 템능력치로 한번더 증폭하는 방식</t>
    <phoneticPr fontId="1" type="noConversion"/>
  </si>
  <si>
    <t>스탯만</t>
    <phoneticPr fontId="1" type="noConversion"/>
  </si>
  <si>
    <t>템으로한번더</t>
    <phoneticPr fontId="1" type="noConversion"/>
  </si>
  <si>
    <t>레벨</t>
    <phoneticPr fontId="1" type="noConversion"/>
  </si>
  <si>
    <t>합산방식은 아이템이 없는 사람과 비교했을때 아이템 능력치 만큼만 더 쎈 대신</t>
    <phoneticPr fontId="1" type="noConversion"/>
  </si>
  <si>
    <t>추가방식은 아이템 있는 사람이 레벨이 높아짐에 따라 간격이 더 벌어진다.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</si>
</sst>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9" fontId="2" fillId="0" borderId="0" xfId="0" applyNumberFormat="1" applyFont="1"/>
    <xf numFmtId="177" fontId="2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</a:t>
            </a:r>
            <a:r>
              <a:rPr lang="ko-KR" altLang="en-US"/>
              <a:t>성템소유시 레벨대별 능력치 변화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스탯+아이템 합산방식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Sheet1!$A$4:$A$54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Sheet1!$D$4:$D$54</c:f>
              <c:numCache>
                <c:formatCode>#,##0_ </c:formatCode>
                <c:ptCount val="51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  <c:pt idx="25">
                  <c:v>325</c:v>
                </c:pt>
                <c:pt idx="26">
                  <c:v>330</c:v>
                </c:pt>
                <c:pt idx="27">
                  <c:v>335</c:v>
                </c:pt>
                <c:pt idx="28">
                  <c:v>340</c:v>
                </c:pt>
                <c:pt idx="29">
                  <c:v>345</c:v>
                </c:pt>
                <c:pt idx="30">
                  <c:v>350</c:v>
                </c:pt>
                <c:pt idx="31">
                  <c:v>355</c:v>
                </c:pt>
                <c:pt idx="32">
                  <c:v>360</c:v>
                </c:pt>
                <c:pt idx="33">
                  <c:v>365</c:v>
                </c:pt>
                <c:pt idx="34">
                  <c:v>370</c:v>
                </c:pt>
                <c:pt idx="35">
                  <c:v>375</c:v>
                </c:pt>
                <c:pt idx="36">
                  <c:v>380</c:v>
                </c:pt>
                <c:pt idx="37">
                  <c:v>385</c:v>
                </c:pt>
                <c:pt idx="38">
                  <c:v>390</c:v>
                </c:pt>
                <c:pt idx="39">
                  <c:v>395</c:v>
                </c:pt>
                <c:pt idx="40">
                  <c:v>400</c:v>
                </c:pt>
                <c:pt idx="41">
                  <c:v>405</c:v>
                </c:pt>
                <c:pt idx="42">
                  <c:v>410</c:v>
                </c:pt>
                <c:pt idx="43">
                  <c:v>415</c:v>
                </c:pt>
                <c:pt idx="44">
                  <c:v>420</c:v>
                </c:pt>
                <c:pt idx="45">
                  <c:v>425</c:v>
                </c:pt>
                <c:pt idx="46">
                  <c:v>430</c:v>
                </c:pt>
                <c:pt idx="47">
                  <c:v>435</c:v>
                </c:pt>
                <c:pt idx="48">
                  <c:v>440</c:v>
                </c:pt>
                <c:pt idx="49">
                  <c:v>445</c:v>
                </c:pt>
                <c:pt idx="50">
                  <c:v>450</c:v>
                </c:pt>
              </c:numCache>
            </c:numRef>
          </c:yVal>
          <c:smooth val="0"/>
        </c:ser>
        <c:ser>
          <c:idx val="1"/>
          <c:order val="1"/>
          <c:tx>
            <c:v>스탯에 아이템 추가방식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Sheet1!$A$4:$A$54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Sheet1!$U$4:$U$54</c:f>
              <c:numCache>
                <c:formatCode>#,##0_ </c:formatCode>
                <c:ptCount val="51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</c:numCache>
            </c:numRef>
          </c:yVal>
          <c:smooth val="0"/>
        </c:ser>
        <c:ser>
          <c:idx val="2"/>
          <c:order val="2"/>
          <c:tx>
            <c:v>아이템 없음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Sheet1!$A$4:$A$54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Sheet1!$E$4:$E$54</c:f>
              <c:numCache>
                <c:formatCode>#,##0_ </c:formatCode>
                <c:ptCount val="51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  <c:pt idx="29">
                  <c:v>245</c:v>
                </c:pt>
                <c:pt idx="30">
                  <c:v>250</c:v>
                </c:pt>
                <c:pt idx="31">
                  <c:v>255</c:v>
                </c:pt>
                <c:pt idx="32">
                  <c:v>260</c:v>
                </c:pt>
                <c:pt idx="33">
                  <c:v>265</c:v>
                </c:pt>
                <c:pt idx="34">
                  <c:v>270</c:v>
                </c:pt>
                <c:pt idx="35">
                  <c:v>275</c:v>
                </c:pt>
                <c:pt idx="36">
                  <c:v>280</c:v>
                </c:pt>
                <c:pt idx="37">
                  <c:v>285</c:v>
                </c:pt>
                <c:pt idx="38">
                  <c:v>290</c:v>
                </c:pt>
                <c:pt idx="39">
                  <c:v>295</c:v>
                </c:pt>
                <c:pt idx="40">
                  <c:v>300</c:v>
                </c:pt>
                <c:pt idx="41">
                  <c:v>305</c:v>
                </c:pt>
                <c:pt idx="42">
                  <c:v>310</c:v>
                </c:pt>
                <c:pt idx="43">
                  <c:v>315</c:v>
                </c:pt>
                <c:pt idx="44">
                  <c:v>320</c:v>
                </c:pt>
                <c:pt idx="45">
                  <c:v>325</c:v>
                </c:pt>
                <c:pt idx="46">
                  <c:v>330</c:v>
                </c:pt>
                <c:pt idx="47">
                  <c:v>335</c:v>
                </c:pt>
                <c:pt idx="48">
                  <c:v>340</c:v>
                </c:pt>
                <c:pt idx="49">
                  <c:v>345</c:v>
                </c:pt>
                <c:pt idx="50">
                  <c:v>350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618784"/>
        <c:axId val="1991315952"/>
      </c:scatterChart>
      <c:valAx>
        <c:axId val="17896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1315952"/>
        <c:crosses val="autoZero"/>
        <c:crossBetween val="midCat"/>
      </c:valAx>
      <c:valAx>
        <c:axId val="19913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961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681036</xdr:colOff>
      <xdr:row>0</xdr:row>
      <xdr:rowOff>142874</xdr:rowOff>
    </xdr:from>
    <xdr:to>
      <xdr:col>16</xdr:col>
      <xdr:colOff>519111</xdr:colOff>
      <xdr:row>29</xdr:row>
      <xdr:rowOff>152399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workbookViewId="0">
      <selection activeCell="J37" sqref="J37"/>
    </sheetView>
  </sheetViews>
  <sheetFormatPr defaultRowHeight="12" x14ac:dyDescent="0.2"/>
  <cols>
    <col min="1" max="2" width="9" style="1"/>
    <col min="3" max="3" width="11.375" style="1" bestFit="1" customWidth="1"/>
    <col min="4" max="16384" width="9" style="1"/>
  </cols>
  <sheetData>
    <row r="1" spans="1:21" x14ac:dyDescent="0.2">
      <c r="B1" s="1" t="s">
        <v>5</v>
      </c>
    </row>
    <row r="2" spans="1:21" x14ac:dyDescent="0.2">
      <c r="B2" s="1" t="s">
        <v>0</v>
      </c>
      <c r="E2" s="1" t="s">
        <v>2</v>
      </c>
      <c r="R2" s="1" t="s">
        <v>6</v>
      </c>
    </row>
    <row r="3" spans="1:21" x14ac:dyDescent="0.2">
      <c r="A3" s="1" t="s">
        <v>9</v>
      </c>
      <c r="B3" s="1" t="s">
        <v>1</v>
      </c>
      <c r="C3" s="1" t="s">
        <v>3</v>
      </c>
      <c r="D3" s="1" t="s">
        <v>4</v>
      </c>
      <c r="E3" s="2">
        <v>1</v>
      </c>
      <c r="R3" s="1" t="s">
        <v>1</v>
      </c>
      <c r="S3" s="1" t="s">
        <v>3</v>
      </c>
      <c r="T3" s="1" t="s">
        <v>7</v>
      </c>
      <c r="U3" s="1" t="s">
        <v>8</v>
      </c>
    </row>
    <row r="4" spans="1:21" x14ac:dyDescent="0.2">
      <c r="A4" s="1">
        <v>1</v>
      </c>
      <c r="B4" s="1">
        <v>100</v>
      </c>
      <c r="C4" s="2">
        <v>0</v>
      </c>
      <c r="D4" s="3">
        <f>unitAbil + (unitAbil*(C4+itemAbil))</f>
        <v>200</v>
      </c>
      <c r="E4" s="3">
        <f>unitAbil + (unitAbil*C4)</f>
        <v>100</v>
      </c>
      <c r="R4" s="1">
        <v>10</v>
      </c>
      <c r="S4" s="2">
        <v>0</v>
      </c>
      <c r="T4" s="3">
        <f>unitAbil+(unitAbil*S4)</f>
        <v>100</v>
      </c>
      <c r="U4" s="3">
        <f>T4+(T4*itemAbil)</f>
        <v>200</v>
      </c>
    </row>
    <row r="5" spans="1:21" x14ac:dyDescent="0.2">
      <c r="A5" s="1">
        <v>2</v>
      </c>
      <c r="C5" s="2">
        <v>0.05</v>
      </c>
      <c r="D5" s="3">
        <f>unitAbil + (unitAbil*(C5+itemAbil))</f>
        <v>205</v>
      </c>
      <c r="E5" s="3">
        <f>unitAbil + (unitAbil*C5)</f>
        <v>105</v>
      </c>
      <c r="S5" s="2">
        <v>0.05</v>
      </c>
      <c r="T5" s="3">
        <f>unitAbil+(unitAbil*S5)</f>
        <v>105</v>
      </c>
      <c r="U5" s="3">
        <f>T5+(T5*itemAbil)</f>
        <v>210</v>
      </c>
    </row>
    <row r="6" spans="1:21" x14ac:dyDescent="0.2">
      <c r="A6" s="1">
        <v>3</v>
      </c>
      <c r="C6" s="2">
        <v>0.1</v>
      </c>
      <c r="D6" s="3">
        <f>unitAbil + (unitAbil*(C6+itemAbil))</f>
        <v>210</v>
      </c>
      <c r="E6" s="3">
        <f>unitAbil + (unitAbil*C6)</f>
        <v>110</v>
      </c>
      <c r="S6" s="2">
        <v>0.1</v>
      </c>
      <c r="T6" s="3">
        <f>unitAbil+(unitAbil*S6)</f>
        <v>110</v>
      </c>
      <c r="U6" s="3">
        <f>T6+(T6*itemAbil)</f>
        <v>220</v>
      </c>
    </row>
    <row r="7" spans="1:21" x14ac:dyDescent="0.2">
      <c r="A7" s="1">
        <v>4</v>
      </c>
      <c r="C7" s="2">
        <v>0.15</v>
      </c>
      <c r="D7" s="3">
        <f>unitAbil + (unitAbil*(C7+itemAbil))</f>
        <v>215</v>
      </c>
      <c r="E7" s="3">
        <f>unitAbil + (unitAbil*C7)</f>
        <v>115</v>
      </c>
      <c r="S7" s="2">
        <v>0.15</v>
      </c>
      <c r="T7" s="3">
        <f>unitAbil+(unitAbil*S7)</f>
        <v>115</v>
      </c>
      <c r="U7" s="3">
        <f>T7+(T7*itemAbil)</f>
        <v>230</v>
      </c>
    </row>
    <row r="8" spans="1:21" x14ac:dyDescent="0.2">
      <c r="A8" s="1">
        <v>5</v>
      </c>
      <c r="C8" s="2">
        <v>0.2</v>
      </c>
      <c r="D8" s="3">
        <f>unitAbil + (unitAbil*(C8+itemAbil))</f>
        <v>220</v>
      </c>
      <c r="E8" s="3">
        <f>unitAbil + (unitAbil*C8)</f>
        <v>120</v>
      </c>
      <c r="S8" s="2">
        <v>0.2</v>
      </c>
      <c r="T8" s="3">
        <f>unitAbil+(unitAbil*S8)</f>
        <v>120</v>
      </c>
      <c r="U8" s="3">
        <f>T8+(T8*itemAbil)</f>
        <v>240</v>
      </c>
    </row>
    <row r="9" spans="1:21" x14ac:dyDescent="0.2">
      <c r="A9" s="1">
        <v>6</v>
      </c>
      <c r="C9" s="2">
        <v>0.25</v>
      </c>
      <c r="D9" s="3">
        <f>unitAbil + (unitAbil*(C9+itemAbil))</f>
        <v>225</v>
      </c>
      <c r="E9" s="3">
        <f>unitAbil + (unitAbil*C9)</f>
        <v>125</v>
      </c>
      <c r="S9" s="2">
        <v>0.25</v>
      </c>
      <c r="T9" s="3">
        <f>unitAbil+(unitAbil*S9)</f>
        <v>125</v>
      </c>
      <c r="U9" s="3">
        <f>T9+(T9*itemAbil)</f>
        <v>250</v>
      </c>
    </row>
    <row r="10" spans="1:21" x14ac:dyDescent="0.2">
      <c r="A10" s="1">
        <v>7</v>
      </c>
      <c r="C10" s="2">
        <v>0.3</v>
      </c>
      <c r="D10" s="3">
        <f>unitAbil + (unitAbil*(C10+itemAbil))</f>
        <v>230</v>
      </c>
      <c r="E10" s="3">
        <f>unitAbil + (unitAbil*C10)</f>
        <v>130</v>
      </c>
      <c r="S10" s="2">
        <v>0.3</v>
      </c>
      <c r="T10" s="3">
        <f>unitAbil+(unitAbil*S10)</f>
        <v>130</v>
      </c>
      <c r="U10" s="3">
        <f>T10+(T10*itemAbil)</f>
        <v>260</v>
      </c>
    </row>
    <row r="11" spans="1:21" x14ac:dyDescent="0.2">
      <c r="A11" s="1">
        <v>8</v>
      </c>
      <c r="C11" s="2">
        <v>0.35</v>
      </c>
      <c r="D11" s="3">
        <f>unitAbil + (unitAbil*(C11+itemAbil))</f>
        <v>235</v>
      </c>
      <c r="E11" s="3">
        <f>unitAbil + (unitAbil*C11)</f>
        <v>135</v>
      </c>
      <c r="S11" s="2">
        <v>0.35</v>
      </c>
      <c r="T11" s="3">
        <f>unitAbil+(unitAbil*S11)</f>
        <v>135</v>
      </c>
      <c r="U11" s="3">
        <f>T11+(T11*itemAbil)</f>
        <v>270</v>
      </c>
    </row>
    <row r="12" spans="1:21" x14ac:dyDescent="0.2">
      <c r="A12" s="1">
        <v>9</v>
      </c>
      <c r="C12" s="2">
        <v>0.4</v>
      </c>
      <c r="D12" s="3">
        <f>unitAbil + (unitAbil*(C12+itemAbil))</f>
        <v>240</v>
      </c>
      <c r="E12" s="3">
        <f>unitAbil + (unitAbil*C12)</f>
        <v>140</v>
      </c>
      <c r="S12" s="2">
        <v>0.4</v>
      </c>
      <c r="T12" s="3">
        <f>unitAbil+(unitAbil*S12)</f>
        <v>140</v>
      </c>
      <c r="U12" s="3">
        <f>T12+(T12*itemAbil)</f>
        <v>280</v>
      </c>
    </row>
    <row r="13" spans="1:21" x14ac:dyDescent="0.2">
      <c r="A13" s="1">
        <v>10</v>
      </c>
      <c r="C13" s="2">
        <v>0.45</v>
      </c>
      <c r="D13" s="3">
        <f>unitAbil + (unitAbil*(C13+itemAbil))</f>
        <v>245</v>
      </c>
      <c r="E13" s="3">
        <f>unitAbil + (unitAbil*C13)</f>
        <v>145</v>
      </c>
      <c r="S13" s="2">
        <v>0.45</v>
      </c>
      <c r="T13" s="3">
        <f>unitAbil+(unitAbil*S13)</f>
        <v>145</v>
      </c>
      <c r="U13" s="3">
        <f>T13+(T13*itemAbil)</f>
        <v>290</v>
      </c>
    </row>
    <row r="14" spans="1:21" x14ac:dyDescent="0.2">
      <c r="A14" s="1">
        <v>11</v>
      </c>
      <c r="C14" s="2">
        <v>0.5</v>
      </c>
      <c r="D14" s="3">
        <f>unitAbil + (unitAbil*(C14+itemAbil))</f>
        <v>250</v>
      </c>
      <c r="E14" s="3">
        <f>unitAbil + (unitAbil*C14)</f>
        <v>150</v>
      </c>
      <c r="S14" s="2">
        <v>0.5</v>
      </c>
      <c r="T14" s="3">
        <f>unitAbil+(unitAbil*S14)</f>
        <v>150</v>
      </c>
      <c r="U14" s="3">
        <f>T14+(T14*itemAbil)</f>
        <v>300</v>
      </c>
    </row>
    <row r="15" spans="1:21" x14ac:dyDescent="0.2">
      <c r="A15" s="1">
        <v>12</v>
      </c>
      <c r="C15" s="2">
        <v>0.55000000000000004</v>
      </c>
      <c r="D15" s="3">
        <f>unitAbil + (unitAbil*(C15+itemAbil))</f>
        <v>255</v>
      </c>
      <c r="E15" s="3">
        <f>unitAbil + (unitAbil*C15)</f>
        <v>155</v>
      </c>
      <c r="S15" s="2">
        <v>0.55000000000000004</v>
      </c>
      <c r="T15" s="3">
        <f>unitAbil+(unitAbil*S15)</f>
        <v>155</v>
      </c>
      <c r="U15" s="3">
        <f>T15+(T15*itemAbil)</f>
        <v>310</v>
      </c>
    </row>
    <row r="16" spans="1:21" x14ac:dyDescent="0.2">
      <c r="A16" s="1">
        <v>13</v>
      </c>
      <c r="C16" s="2">
        <v>0.6</v>
      </c>
      <c r="D16" s="3">
        <f>unitAbil + (unitAbil*(C16+itemAbil))</f>
        <v>260</v>
      </c>
      <c r="E16" s="3">
        <f>unitAbil + (unitAbil*C16)</f>
        <v>160</v>
      </c>
      <c r="S16" s="2">
        <v>0.6</v>
      </c>
      <c r="T16" s="3">
        <f>unitAbil+(unitAbil*S16)</f>
        <v>160</v>
      </c>
      <c r="U16" s="3">
        <f>T16+(T16*itemAbil)</f>
        <v>320</v>
      </c>
    </row>
    <row r="17" spans="1:21" x14ac:dyDescent="0.2">
      <c r="A17" s="1">
        <v>14</v>
      </c>
      <c r="C17" s="2">
        <v>0.65</v>
      </c>
      <c r="D17" s="3">
        <f>unitAbil + (unitAbil*(C17+itemAbil))</f>
        <v>265</v>
      </c>
      <c r="E17" s="3">
        <f>unitAbil + (unitAbil*C17)</f>
        <v>165</v>
      </c>
      <c r="S17" s="2">
        <v>0.65</v>
      </c>
      <c r="T17" s="3">
        <f>unitAbil+(unitAbil*S17)</f>
        <v>165</v>
      </c>
      <c r="U17" s="3">
        <f>T17+(T17*itemAbil)</f>
        <v>330</v>
      </c>
    </row>
    <row r="18" spans="1:21" x14ac:dyDescent="0.2">
      <c r="A18" s="1">
        <v>15</v>
      </c>
      <c r="C18" s="2">
        <v>0.7</v>
      </c>
      <c r="D18" s="3">
        <f>unitAbil + (unitAbil*(C18+itemAbil))</f>
        <v>270</v>
      </c>
      <c r="E18" s="3">
        <f>unitAbil + (unitAbil*C18)</f>
        <v>170</v>
      </c>
      <c r="S18" s="2">
        <v>0.7</v>
      </c>
      <c r="T18" s="3">
        <f>unitAbil+(unitAbil*S18)</f>
        <v>170</v>
      </c>
      <c r="U18" s="3">
        <f>T18+(T18*itemAbil)</f>
        <v>340</v>
      </c>
    </row>
    <row r="19" spans="1:21" x14ac:dyDescent="0.2">
      <c r="A19" s="1">
        <v>16</v>
      </c>
      <c r="C19" s="2">
        <v>0.75</v>
      </c>
      <c r="D19" s="3">
        <f>unitAbil + (unitAbil*(C19+itemAbil))</f>
        <v>275</v>
      </c>
      <c r="E19" s="3">
        <f>unitAbil + (unitAbil*C19)</f>
        <v>175</v>
      </c>
      <c r="S19" s="2">
        <v>0.75</v>
      </c>
      <c r="T19" s="3">
        <f>unitAbil+(unitAbil*S19)</f>
        <v>175</v>
      </c>
      <c r="U19" s="3">
        <f>T19+(T19*itemAbil)</f>
        <v>350</v>
      </c>
    </row>
    <row r="20" spans="1:21" x14ac:dyDescent="0.2">
      <c r="A20" s="1">
        <v>17</v>
      </c>
      <c r="C20" s="2">
        <v>0.8</v>
      </c>
      <c r="D20" s="3">
        <f>unitAbil + (unitAbil*(C20+itemAbil))</f>
        <v>280</v>
      </c>
      <c r="E20" s="3">
        <f>unitAbil + (unitAbil*C20)</f>
        <v>180</v>
      </c>
      <c r="S20" s="2">
        <v>0.8</v>
      </c>
      <c r="T20" s="3">
        <f>unitAbil+(unitAbil*S20)</f>
        <v>180</v>
      </c>
      <c r="U20" s="3">
        <f>T20+(T20*itemAbil)</f>
        <v>360</v>
      </c>
    </row>
    <row r="21" spans="1:21" x14ac:dyDescent="0.2">
      <c r="A21" s="1">
        <v>18</v>
      </c>
      <c r="C21" s="2">
        <v>0.85</v>
      </c>
      <c r="D21" s="3">
        <f>unitAbil + (unitAbil*(C21+itemAbil))</f>
        <v>285</v>
      </c>
      <c r="E21" s="3">
        <f>unitAbil + (unitAbil*C21)</f>
        <v>185</v>
      </c>
      <c r="S21" s="2">
        <v>0.85</v>
      </c>
      <c r="T21" s="3">
        <f>unitAbil+(unitAbil*S21)</f>
        <v>185</v>
      </c>
      <c r="U21" s="3">
        <f>T21+(T21*itemAbil)</f>
        <v>370</v>
      </c>
    </row>
    <row r="22" spans="1:21" x14ac:dyDescent="0.2">
      <c r="A22" s="1">
        <v>19</v>
      </c>
      <c r="C22" s="2">
        <v>0.9</v>
      </c>
      <c r="D22" s="3">
        <f>unitAbil + (unitAbil*(C22+itemAbil))</f>
        <v>290</v>
      </c>
      <c r="E22" s="3">
        <f>unitAbil + (unitAbil*C22)</f>
        <v>190</v>
      </c>
      <c r="S22" s="2">
        <v>0.9</v>
      </c>
      <c r="T22" s="3">
        <f>unitAbil+(unitAbil*S22)</f>
        <v>190</v>
      </c>
      <c r="U22" s="3">
        <f>T22+(T22*itemAbil)</f>
        <v>380</v>
      </c>
    </row>
    <row r="23" spans="1:21" x14ac:dyDescent="0.2">
      <c r="A23" s="1">
        <v>20</v>
      </c>
      <c r="C23" s="2">
        <v>0.95</v>
      </c>
      <c r="D23" s="3">
        <f>unitAbil + (unitAbil*(C23+itemAbil))</f>
        <v>295</v>
      </c>
      <c r="E23" s="3">
        <f>unitAbil + (unitAbil*C23)</f>
        <v>195</v>
      </c>
      <c r="S23" s="2">
        <v>0.95</v>
      </c>
      <c r="T23" s="3">
        <f>unitAbil+(unitAbil*S23)</f>
        <v>195</v>
      </c>
      <c r="U23" s="3">
        <f>T23+(T23*itemAbil)</f>
        <v>390</v>
      </c>
    </row>
    <row r="24" spans="1:21" x14ac:dyDescent="0.2">
      <c r="A24" s="1">
        <v>21</v>
      </c>
      <c r="C24" s="2">
        <v>1</v>
      </c>
      <c r="D24" s="3">
        <f>unitAbil + (unitAbil*(C24+itemAbil))</f>
        <v>300</v>
      </c>
      <c r="E24" s="3">
        <f>unitAbil + (unitAbil*C24)</f>
        <v>200</v>
      </c>
      <c r="S24" s="2">
        <v>1</v>
      </c>
      <c r="T24" s="3">
        <f>unitAbil+(unitAbil*S24)</f>
        <v>200</v>
      </c>
      <c r="U24" s="3">
        <f>T24+(T24*itemAbil)</f>
        <v>400</v>
      </c>
    </row>
    <row r="25" spans="1:21" x14ac:dyDescent="0.2">
      <c r="A25" s="1">
        <v>22</v>
      </c>
      <c r="C25" s="2">
        <v>1.05</v>
      </c>
      <c r="D25" s="3">
        <f>unitAbil + (unitAbil*(C25+itemAbil))</f>
        <v>305</v>
      </c>
      <c r="E25" s="3">
        <f>unitAbil + (unitAbil*C25)</f>
        <v>205</v>
      </c>
      <c r="S25" s="2">
        <v>1.05</v>
      </c>
      <c r="T25" s="3">
        <f>unitAbil+(unitAbil*S25)</f>
        <v>205</v>
      </c>
      <c r="U25" s="3">
        <f>T25+(T25*itemAbil)</f>
        <v>410</v>
      </c>
    </row>
    <row r="26" spans="1:21" x14ac:dyDescent="0.2">
      <c r="A26" s="1">
        <v>23</v>
      </c>
      <c r="C26" s="2">
        <v>1.1000000000000001</v>
      </c>
      <c r="D26" s="3">
        <f>unitAbil + (unitAbil*(C26+itemAbil))</f>
        <v>310</v>
      </c>
      <c r="E26" s="3">
        <f>unitAbil + (unitAbil*C26)</f>
        <v>210</v>
      </c>
      <c r="S26" s="2">
        <v>1.1000000000000001</v>
      </c>
      <c r="T26" s="3">
        <f>unitAbil+(unitAbil*S26)</f>
        <v>210</v>
      </c>
      <c r="U26" s="3">
        <f>T26+(T26*itemAbil)</f>
        <v>420</v>
      </c>
    </row>
    <row r="27" spans="1:21" x14ac:dyDescent="0.2">
      <c r="A27" s="1">
        <v>24</v>
      </c>
      <c r="C27" s="2">
        <v>1.1499999999999999</v>
      </c>
      <c r="D27" s="3">
        <f>unitAbil + (unitAbil*(C27+itemAbil))</f>
        <v>315</v>
      </c>
      <c r="E27" s="3">
        <f>unitAbil + (unitAbil*C27)</f>
        <v>215</v>
      </c>
      <c r="S27" s="2">
        <v>1.1499999999999999</v>
      </c>
      <c r="T27" s="3">
        <f>unitAbil+(unitAbil*S27)</f>
        <v>215</v>
      </c>
      <c r="U27" s="3">
        <f>T27+(T27*itemAbil)</f>
        <v>430</v>
      </c>
    </row>
    <row r="28" spans="1:21" x14ac:dyDescent="0.2">
      <c r="A28" s="1">
        <v>25</v>
      </c>
      <c r="C28" s="2">
        <v>1.2</v>
      </c>
      <c r="D28" s="3">
        <f>unitAbil + (unitAbil*(C28+itemAbil))</f>
        <v>320</v>
      </c>
      <c r="E28" s="3">
        <f>unitAbil + (unitAbil*C28)</f>
        <v>220</v>
      </c>
      <c r="S28" s="2">
        <v>1.2</v>
      </c>
      <c r="T28" s="3">
        <f>unitAbil+(unitAbil*S28)</f>
        <v>220</v>
      </c>
      <c r="U28" s="3">
        <f>T28+(T28*itemAbil)</f>
        <v>440</v>
      </c>
    </row>
    <row r="29" spans="1:21" x14ac:dyDescent="0.2">
      <c r="A29" s="1">
        <v>26</v>
      </c>
      <c r="C29" s="2">
        <v>1.25</v>
      </c>
      <c r="D29" s="3">
        <f>unitAbil + (unitAbil*(C29+itemAbil))</f>
        <v>325</v>
      </c>
      <c r="E29" s="3">
        <f>unitAbil + (unitAbil*C29)</f>
        <v>225</v>
      </c>
      <c r="S29" s="2">
        <v>1.25</v>
      </c>
      <c r="T29" s="3">
        <f>unitAbil+(unitAbil*S29)</f>
        <v>225</v>
      </c>
      <c r="U29" s="3">
        <f>T29+(T29*itemAbil)</f>
        <v>450</v>
      </c>
    </row>
    <row r="30" spans="1:21" x14ac:dyDescent="0.2">
      <c r="A30" s="1">
        <v>27</v>
      </c>
      <c r="C30" s="2">
        <v>1.3</v>
      </c>
      <c r="D30" s="3">
        <f>unitAbil + (unitAbil*(C30+itemAbil))</f>
        <v>330</v>
      </c>
      <c r="E30" s="3">
        <f>unitAbil + (unitAbil*C30)</f>
        <v>230</v>
      </c>
      <c r="S30" s="2">
        <v>1.3</v>
      </c>
      <c r="T30" s="3">
        <f>unitAbil+(unitAbil*S30)</f>
        <v>230</v>
      </c>
      <c r="U30" s="3">
        <f>T30+(T30*itemAbil)</f>
        <v>460</v>
      </c>
    </row>
    <row r="31" spans="1:21" x14ac:dyDescent="0.2">
      <c r="A31" s="1">
        <v>28</v>
      </c>
      <c r="C31" s="2">
        <v>1.35</v>
      </c>
      <c r="D31" s="3">
        <f>unitAbil + (unitAbil*(C31+itemAbil))</f>
        <v>335</v>
      </c>
      <c r="E31" s="3">
        <f>unitAbil + (unitAbil*C31)</f>
        <v>235</v>
      </c>
      <c r="S31" s="2">
        <v>1.35</v>
      </c>
      <c r="T31" s="3">
        <f>unitAbil+(unitAbil*S31)</f>
        <v>235</v>
      </c>
      <c r="U31" s="3">
        <f>T31+(T31*itemAbil)</f>
        <v>470</v>
      </c>
    </row>
    <row r="32" spans="1:21" x14ac:dyDescent="0.2">
      <c r="A32" s="1">
        <v>29</v>
      </c>
      <c r="C32" s="2">
        <v>1.4</v>
      </c>
      <c r="D32" s="3">
        <f>unitAbil + (unitAbil*(C32+itemAbil))</f>
        <v>340</v>
      </c>
      <c r="E32" s="3">
        <f>unitAbil + (unitAbil*C32)</f>
        <v>240</v>
      </c>
      <c r="S32" s="2">
        <v>1.4</v>
      </c>
      <c r="T32" s="3">
        <f>unitAbil+(unitAbil*S32)</f>
        <v>240</v>
      </c>
      <c r="U32" s="3">
        <f>T32+(T32*itemAbil)</f>
        <v>480</v>
      </c>
    </row>
    <row r="33" spans="1:21" x14ac:dyDescent="0.2">
      <c r="A33" s="1">
        <v>30</v>
      </c>
      <c r="C33" s="2">
        <v>1.45</v>
      </c>
      <c r="D33" s="3">
        <f>unitAbil + (unitAbil*(C33+itemAbil))</f>
        <v>345</v>
      </c>
      <c r="E33" s="3">
        <f>unitAbil + (unitAbil*C33)</f>
        <v>245</v>
      </c>
      <c r="G33" s="1" t="s">
        <v>10</v>
      </c>
      <c r="S33" s="2">
        <v>1.45</v>
      </c>
      <c r="T33" s="3">
        <f>unitAbil+(unitAbil*S33)</f>
        <v>245</v>
      </c>
      <c r="U33" s="3">
        <f>T33+(T33*itemAbil)</f>
        <v>490</v>
      </c>
    </row>
    <row r="34" spans="1:21" x14ac:dyDescent="0.2">
      <c r="A34" s="1">
        <v>31</v>
      </c>
      <c r="C34" s="2">
        <v>1.5</v>
      </c>
      <c r="D34" s="3">
        <f>unitAbil + (unitAbil*(C34+itemAbil))</f>
        <v>350</v>
      </c>
      <c r="E34" s="3">
        <f>unitAbil + (unitAbil*C34)</f>
        <v>250</v>
      </c>
      <c r="G34" s="1" t="s">
        <v>11</v>
      </c>
      <c r="S34" s="2">
        <v>1.5</v>
      </c>
      <c r="T34" s="3">
        <f>unitAbil+(unitAbil*S34)</f>
        <v>250</v>
      </c>
      <c r="U34" s="3">
        <f>T34+(T34*itemAbil)</f>
        <v>500</v>
      </c>
    </row>
    <row r="35" spans="1:21" x14ac:dyDescent="0.2">
      <c r="A35" s="1">
        <v>32</v>
      </c>
      <c r="C35" s="2">
        <v>1.55</v>
      </c>
      <c r="D35" s="3">
        <f>unitAbil + (unitAbil*(C35+itemAbil))</f>
        <v>355</v>
      </c>
      <c r="E35" s="3">
        <f>unitAbil + (unitAbil*C35)</f>
        <v>255</v>
      </c>
      <c r="S35" s="2">
        <v>1.55</v>
      </c>
      <c r="T35" s="3">
        <f>unitAbil+(unitAbil*S35)</f>
        <v>255</v>
      </c>
      <c r="U35" s="3">
        <f>T35+(T35*itemAbil)</f>
        <v>510</v>
      </c>
    </row>
    <row r="36" spans="1:21" x14ac:dyDescent="0.2">
      <c r="A36" s="1">
        <v>33</v>
      </c>
      <c r="C36" s="2">
        <v>1.6</v>
      </c>
      <c r="D36" s="3">
        <f>unitAbil + (unitAbil*(C36+itemAbil))</f>
        <v>360</v>
      </c>
      <c r="E36" s="3">
        <f>unitAbil + (unitAbil*C36)</f>
        <v>260</v>
      </c>
      <c r="S36" s="2">
        <v>1.6</v>
      </c>
      <c r="T36" s="3">
        <f>unitAbil+(unitAbil*S36)</f>
        <v>260</v>
      </c>
      <c r="U36" s="3">
        <f>T36+(T36*itemAbil)</f>
        <v>520</v>
      </c>
    </row>
    <row r="37" spans="1:21" x14ac:dyDescent="0.2">
      <c r="A37" s="1">
        <v>34</v>
      </c>
      <c r="C37" s="2">
        <v>1.65</v>
      </c>
      <c r="D37" s="3">
        <f>unitAbil + (unitAbil*(C37+itemAbil))</f>
        <v>365</v>
      </c>
      <c r="E37" s="3">
        <f>unitAbil + (unitAbil*C37)</f>
        <v>265</v>
      </c>
      <c r="S37" s="2">
        <v>1.65</v>
      </c>
      <c r="T37" s="3">
        <f>unitAbil+(unitAbil*S37)</f>
        <v>265</v>
      </c>
      <c r="U37" s="3">
        <f>T37+(T37*itemAbil)</f>
        <v>530</v>
      </c>
    </row>
    <row r="38" spans="1:21" x14ac:dyDescent="0.2">
      <c r="A38" s="1">
        <v>35</v>
      </c>
      <c r="C38" s="2">
        <v>1.7</v>
      </c>
      <c r="D38" s="3">
        <f>unitAbil + (unitAbil*(C38+itemAbil))</f>
        <v>370</v>
      </c>
      <c r="E38" s="3">
        <f>unitAbil + (unitAbil*C38)</f>
        <v>270</v>
      </c>
      <c r="S38" s="2">
        <v>1.7</v>
      </c>
      <c r="T38" s="3">
        <f>unitAbil+(unitAbil*S38)</f>
        <v>270</v>
      </c>
      <c r="U38" s="3">
        <f>T38+(T38*itemAbil)</f>
        <v>540</v>
      </c>
    </row>
    <row r="39" spans="1:21" x14ac:dyDescent="0.2">
      <c r="A39" s="1">
        <v>36</v>
      </c>
      <c r="C39" s="2">
        <v>1.75</v>
      </c>
      <c r="D39" s="3">
        <f>unitAbil + (unitAbil*(C39+itemAbil))</f>
        <v>375</v>
      </c>
      <c r="E39" s="3">
        <f>unitAbil + (unitAbil*C39)</f>
        <v>275</v>
      </c>
      <c r="S39" s="2">
        <v>1.75</v>
      </c>
      <c r="T39" s="3">
        <f>unitAbil+(unitAbil*S39)</f>
        <v>275</v>
      </c>
      <c r="U39" s="3">
        <f>T39+(T39*itemAbil)</f>
        <v>550</v>
      </c>
    </row>
    <row r="40" spans="1:21" x14ac:dyDescent="0.2">
      <c r="A40" s="1">
        <v>37</v>
      </c>
      <c r="C40" s="2">
        <v>1.8</v>
      </c>
      <c r="D40" s="3">
        <f>unitAbil + (unitAbil*(C40+itemAbil))</f>
        <v>380</v>
      </c>
      <c r="E40" s="3">
        <f>unitAbil + (unitAbil*C40)</f>
        <v>280</v>
      </c>
      <c r="S40" s="2">
        <v>1.8</v>
      </c>
      <c r="T40" s="3">
        <f>unitAbil+(unitAbil*S40)</f>
        <v>280</v>
      </c>
      <c r="U40" s="3">
        <f>T40+(T40*itemAbil)</f>
        <v>560</v>
      </c>
    </row>
    <row r="41" spans="1:21" x14ac:dyDescent="0.2">
      <c r="A41" s="1">
        <v>38</v>
      </c>
      <c r="C41" s="2">
        <v>1.85</v>
      </c>
      <c r="D41" s="3">
        <f>unitAbil + (unitAbil*(C41+itemAbil))</f>
        <v>385</v>
      </c>
      <c r="E41" s="3">
        <f>unitAbil + (unitAbil*C41)</f>
        <v>285</v>
      </c>
      <c r="S41" s="2">
        <v>1.85</v>
      </c>
      <c r="T41" s="3">
        <f>unitAbil+(unitAbil*S41)</f>
        <v>285</v>
      </c>
      <c r="U41" s="3">
        <f>T41+(T41*itemAbil)</f>
        <v>570</v>
      </c>
    </row>
    <row r="42" spans="1:21" x14ac:dyDescent="0.2">
      <c r="A42" s="1">
        <v>39</v>
      </c>
      <c r="C42" s="2">
        <v>1.9</v>
      </c>
      <c r="D42" s="3">
        <f>unitAbil + (unitAbil*(C42+itemAbil))</f>
        <v>390</v>
      </c>
      <c r="E42" s="3">
        <f>unitAbil + (unitAbil*C42)</f>
        <v>290</v>
      </c>
      <c r="S42" s="2">
        <v>1.9</v>
      </c>
      <c r="T42" s="3">
        <f>unitAbil+(unitAbil*S42)</f>
        <v>290</v>
      </c>
      <c r="U42" s="3">
        <f>T42+(T42*itemAbil)</f>
        <v>580</v>
      </c>
    </row>
    <row r="43" spans="1:21" x14ac:dyDescent="0.2">
      <c r="A43" s="1">
        <v>40</v>
      </c>
      <c r="C43" s="2">
        <v>1.95</v>
      </c>
      <c r="D43" s="3">
        <f>unitAbil + (unitAbil*(C43+itemAbil))</f>
        <v>395</v>
      </c>
      <c r="E43" s="3">
        <f>unitAbil + (unitAbil*C43)</f>
        <v>295</v>
      </c>
      <c r="S43" s="2">
        <v>1.95</v>
      </c>
      <c r="T43" s="3">
        <f>unitAbil+(unitAbil*S43)</f>
        <v>295</v>
      </c>
      <c r="U43" s="3">
        <f>T43+(T43*itemAbil)</f>
        <v>590</v>
      </c>
    </row>
    <row r="44" spans="1:21" x14ac:dyDescent="0.2">
      <c r="A44" s="1">
        <v>41</v>
      </c>
      <c r="C44" s="2">
        <v>2</v>
      </c>
      <c r="D44" s="3">
        <f>unitAbil + (unitAbil*(C44+itemAbil))</f>
        <v>400</v>
      </c>
      <c r="E44" s="3">
        <f>unitAbil + (unitAbil*C44)</f>
        <v>300</v>
      </c>
      <c r="S44" s="2">
        <v>2</v>
      </c>
      <c r="T44" s="3">
        <f>unitAbil+(unitAbil*S44)</f>
        <v>300</v>
      </c>
      <c r="U44" s="3">
        <f>T44+(T44*itemAbil)</f>
        <v>600</v>
      </c>
    </row>
    <row r="45" spans="1:21" x14ac:dyDescent="0.2">
      <c r="A45" s="1">
        <v>42</v>
      </c>
      <c r="C45" s="2">
        <v>2.0499999999999998</v>
      </c>
      <c r="D45" s="3">
        <f>unitAbil + (unitAbil*(C45+itemAbil))</f>
        <v>405</v>
      </c>
      <c r="E45" s="3">
        <f>unitAbil + (unitAbil*C45)</f>
        <v>305</v>
      </c>
      <c r="S45" s="2">
        <v>2.0499999999999998</v>
      </c>
      <c r="T45" s="3">
        <f>unitAbil+(unitAbil*S45)</f>
        <v>305</v>
      </c>
      <c r="U45" s="3">
        <f>T45+(T45*itemAbil)</f>
        <v>610</v>
      </c>
    </row>
    <row r="46" spans="1:21" x14ac:dyDescent="0.2">
      <c r="A46" s="1">
        <v>43</v>
      </c>
      <c r="C46" s="2">
        <v>2.1</v>
      </c>
      <c r="D46" s="3">
        <f>unitAbil + (unitAbil*(C46+itemAbil))</f>
        <v>410</v>
      </c>
      <c r="E46" s="3">
        <f>unitAbil + (unitAbil*C46)</f>
        <v>310</v>
      </c>
      <c r="S46" s="2">
        <v>2.1</v>
      </c>
      <c r="T46" s="3">
        <f>unitAbil+(unitAbil*S46)</f>
        <v>310</v>
      </c>
      <c r="U46" s="3">
        <f>T46+(T46*itemAbil)</f>
        <v>620</v>
      </c>
    </row>
    <row r="47" spans="1:21" x14ac:dyDescent="0.2">
      <c r="A47" s="1">
        <v>44</v>
      </c>
      <c r="C47" s="2">
        <v>2.15</v>
      </c>
      <c r="D47" s="3">
        <f>unitAbil + (unitAbil*(C47+itemAbil))</f>
        <v>415</v>
      </c>
      <c r="E47" s="3">
        <f>unitAbil + (unitAbil*C47)</f>
        <v>315</v>
      </c>
      <c r="S47" s="2">
        <v>2.15</v>
      </c>
      <c r="T47" s="3">
        <f>unitAbil+(unitAbil*S47)</f>
        <v>315</v>
      </c>
      <c r="U47" s="3">
        <f>T47+(T47*itemAbil)</f>
        <v>630</v>
      </c>
    </row>
    <row r="48" spans="1:21" x14ac:dyDescent="0.2">
      <c r="A48" s="1">
        <v>45</v>
      </c>
      <c r="C48" s="2">
        <v>2.2000000000000002</v>
      </c>
      <c r="D48" s="3">
        <f>unitAbil + (unitAbil*(C48+itemAbil))</f>
        <v>420</v>
      </c>
      <c r="E48" s="3">
        <f>unitAbil + (unitAbil*C48)</f>
        <v>320</v>
      </c>
      <c r="S48" s="2">
        <v>2.2000000000000002</v>
      </c>
      <c r="T48" s="3">
        <f>unitAbil+(unitAbil*S48)</f>
        <v>320</v>
      </c>
      <c r="U48" s="3">
        <f>T48+(T48*itemAbil)</f>
        <v>640</v>
      </c>
    </row>
    <row r="49" spans="1:21" x14ac:dyDescent="0.2">
      <c r="A49" s="1">
        <v>46</v>
      </c>
      <c r="C49" s="2">
        <v>2.25</v>
      </c>
      <c r="D49" s="3">
        <f>unitAbil + (unitAbil*(C49+itemAbil))</f>
        <v>425</v>
      </c>
      <c r="E49" s="3">
        <f>unitAbil + (unitAbil*C49)</f>
        <v>325</v>
      </c>
      <c r="S49" s="2">
        <v>2.25</v>
      </c>
      <c r="T49" s="3">
        <f>unitAbil+(unitAbil*S49)</f>
        <v>325</v>
      </c>
      <c r="U49" s="3">
        <f>T49+(T49*itemAbil)</f>
        <v>650</v>
      </c>
    </row>
    <row r="50" spans="1:21" x14ac:dyDescent="0.2">
      <c r="A50" s="1">
        <v>47</v>
      </c>
      <c r="C50" s="2">
        <v>2.2999999999999998</v>
      </c>
      <c r="D50" s="3">
        <f>unitAbil + (unitAbil*(C50+itemAbil))</f>
        <v>430</v>
      </c>
      <c r="E50" s="3">
        <f>unitAbil + (unitAbil*C50)</f>
        <v>330</v>
      </c>
      <c r="S50" s="2">
        <v>2.2999999999999998</v>
      </c>
      <c r="T50" s="3">
        <f>unitAbil+(unitAbil*S50)</f>
        <v>330</v>
      </c>
      <c r="U50" s="3">
        <f>T50+(T50*itemAbil)</f>
        <v>660</v>
      </c>
    </row>
    <row r="51" spans="1:21" x14ac:dyDescent="0.2">
      <c r="A51" s="1">
        <v>48</v>
      </c>
      <c r="C51" s="2">
        <v>2.35</v>
      </c>
      <c r="D51" s="3">
        <f>unitAbil + (unitAbil*(C51+itemAbil))</f>
        <v>435</v>
      </c>
      <c r="E51" s="3">
        <f>unitAbil + (unitAbil*C51)</f>
        <v>335</v>
      </c>
      <c r="S51" s="2">
        <v>2.35</v>
      </c>
      <c r="T51" s="3">
        <f>unitAbil+(unitAbil*S51)</f>
        <v>335</v>
      </c>
      <c r="U51" s="3">
        <f>T51+(T51*itemAbil)</f>
        <v>670</v>
      </c>
    </row>
    <row r="52" spans="1:21" x14ac:dyDescent="0.2">
      <c r="A52" s="1">
        <v>49</v>
      </c>
      <c r="C52" s="2">
        <v>2.4</v>
      </c>
      <c r="D52" s="3">
        <f>unitAbil + (unitAbil*(C52+itemAbil))</f>
        <v>440</v>
      </c>
      <c r="E52" s="3">
        <f>unitAbil + (unitAbil*C52)</f>
        <v>340</v>
      </c>
      <c r="S52" s="2">
        <v>2.4</v>
      </c>
      <c r="T52" s="3">
        <f>unitAbil+(unitAbil*S52)</f>
        <v>340</v>
      </c>
      <c r="U52" s="3">
        <f>T52+(T52*itemAbil)</f>
        <v>680</v>
      </c>
    </row>
    <row r="53" spans="1:21" x14ac:dyDescent="0.2">
      <c r="A53" s="1">
        <v>50</v>
      </c>
      <c r="C53" s="2">
        <v>2.4500000000000002</v>
      </c>
      <c r="D53" s="3">
        <f>unitAbil + (unitAbil*(C53+itemAbil))</f>
        <v>445</v>
      </c>
      <c r="E53" s="3">
        <f>unitAbil + (unitAbil*C53)</f>
        <v>345</v>
      </c>
      <c r="S53" s="2">
        <v>2.4500000000000002</v>
      </c>
      <c r="T53" s="3">
        <f>unitAbil+(unitAbil*S53)</f>
        <v>345</v>
      </c>
      <c r="U53" s="3">
        <f>T53+(T53*itemAbil)</f>
        <v>690</v>
      </c>
    </row>
    <row r="54" spans="1:21" x14ac:dyDescent="0.2">
      <c r="A54" s="1">
        <v>51</v>
      </c>
      <c r="C54" s="2">
        <v>2.5</v>
      </c>
      <c r="D54" s="3">
        <f>unitAbil + (unitAbil*(C54+itemAbil))</f>
        <v>450</v>
      </c>
      <c r="E54" s="3">
        <f>unitAbil + (unitAbil*C54)</f>
        <v>350</v>
      </c>
      <c r="S54" s="2">
        <v>2.5</v>
      </c>
      <c r="T54" s="3">
        <f>unitAbil+(unitAbil*S54)</f>
        <v>350</v>
      </c>
      <c r="U54" s="3">
        <f>T54+(T54*itemAbil)</f>
        <v>700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itemAbil</vt:lpstr>
      <vt:lpstr>unitAbil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2015-03-06T13:31:26Z</dcterms:modified>
</cp:coreProperties>
</file>