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0" i="1" l="1"/>
  <c r="D43" i="1"/>
  <c r="D41" i="1"/>
</calcChain>
</file>

<file path=xl/sharedStrings.xml><?xml version="1.0" encoding="utf-8"?>
<sst xmlns="http://schemas.openxmlformats.org/spreadsheetml/2006/main" count="187" uniqueCount="128">
  <si>
    <t>when</t>
    <phoneticPr fontId="1" type="noConversion"/>
  </si>
  <si>
    <t>clear_spot</t>
    <phoneticPr fontId="1" type="noConversion"/>
  </si>
  <si>
    <t>clear_spot_code</t>
    <phoneticPr fontId="1" type="noConversion"/>
  </si>
  <si>
    <t>recon_spot</t>
    <phoneticPr fontId="1" type="noConversion"/>
  </si>
  <si>
    <t>visit_spot</t>
    <phoneticPr fontId="1" type="noConversion"/>
  </si>
  <si>
    <t>defense</t>
    <phoneticPr fontId="1" type="noConversion"/>
  </si>
  <si>
    <t>get_resource</t>
    <phoneticPr fontId="1" type="noConversion"/>
  </si>
  <si>
    <t>get_item</t>
    <phoneticPr fontId="1" type="noConversion"/>
  </si>
  <si>
    <t>kill_hero</t>
    <phoneticPr fontId="1" type="noConversion"/>
  </si>
  <si>
    <t>have_resource</t>
    <phoneticPr fontId="1" type="noConversion"/>
  </si>
  <si>
    <t>have_item</t>
    <phoneticPr fontId="1" type="noConversion"/>
  </si>
  <si>
    <t>num</t>
    <phoneticPr fontId="1" type="noConversion"/>
  </si>
  <si>
    <t>cleear_spot_type</t>
    <phoneticPr fontId="1" type="noConversion"/>
  </si>
  <si>
    <t>recon_spot_type</t>
    <phoneticPr fontId="1" type="noConversion"/>
  </si>
  <si>
    <t>visit_spot_type</t>
    <phoneticPr fontId="1" type="noConversion"/>
  </si>
  <si>
    <t>open_area</t>
    <phoneticPr fontId="1" type="noConversion"/>
  </si>
  <si>
    <t>level</t>
    <phoneticPr fontId="1" type="noConversion"/>
  </si>
  <si>
    <t>get_hero</t>
    <phoneticPr fontId="1" type="noConversion"/>
  </si>
  <si>
    <t>clear_quest</t>
    <phoneticPr fontId="1" type="noConversion"/>
  </si>
  <si>
    <t>블럭이름</t>
    <phoneticPr fontId="1" type="noConversion"/>
  </si>
  <si>
    <t>변수이름</t>
    <phoneticPr fontId="1" type="noConversion"/>
  </si>
  <si>
    <t>값</t>
    <phoneticPr fontId="1" type="noConversion"/>
  </si>
  <si>
    <t>스팟식별자</t>
    <phoneticPr fontId="1" type="noConversion"/>
  </si>
  <si>
    <t>스팟 식별코드(문자열)</t>
    <phoneticPr fontId="1" type="noConversion"/>
  </si>
  <si>
    <t>xSPOT_CASTLE/xSPOT_JEWEL/xSPOT_SULFUR/xSPOT_MANDRAKE/xSPOT_NPC</t>
    <phoneticPr fontId="1" type="noConversion"/>
  </si>
  <si>
    <t>레벨숫자</t>
    <phoneticPr fontId="1" type="noConversion"/>
  </si>
  <si>
    <t>지역식별자</t>
    <phoneticPr fontId="1" type="noConversion"/>
  </si>
  <si>
    <t>영웅식별자</t>
    <phoneticPr fontId="1" type="noConversion"/>
  </si>
  <si>
    <t>파라메터 없음</t>
    <phoneticPr fontId="1" type="noConversion"/>
  </si>
  <si>
    <t>xRES_WOOD/xRES_IRON/xRES_JEWL/xRES_SULFUR/xRES_MANDRAKE</t>
    <phoneticPr fontId="1" type="noConversion"/>
  </si>
  <si>
    <t>아이템식별자</t>
    <phoneticPr fontId="1" type="noConversion"/>
  </si>
  <si>
    <t>퀘스트식별자</t>
    <phoneticPr fontId="1" type="noConversion"/>
  </si>
  <si>
    <t>desc</t>
    <phoneticPr fontId="1" type="noConversion"/>
  </si>
  <si>
    <t>조건설명 텍스트번호</t>
    <phoneticPr fontId="1" type="noConversion"/>
  </si>
  <si>
    <t>cond/where</t>
    <phoneticPr fontId="1" type="noConversion"/>
  </si>
  <si>
    <t>spot</t>
    <phoneticPr fontId="1" type="noConversion"/>
  </si>
  <si>
    <t>spot_type</t>
    <phoneticPr fontId="1" type="noConversion"/>
  </si>
  <si>
    <t>area</t>
    <phoneticPr fontId="1" type="noConversion"/>
  </si>
  <si>
    <t>spot_code</t>
    <phoneticPr fontId="1" type="noConversion"/>
  </si>
  <si>
    <t>특정스팟이 클리어될때</t>
    <phoneticPr fontId="1" type="noConversion"/>
  </si>
  <si>
    <t>퀘스트가 발생할 시점.</t>
    <phoneticPr fontId="1" type="noConversion"/>
  </si>
  <si>
    <t>특정스팟을 정찰하라</t>
  </si>
  <si>
    <t>특정스팟을 방문하라</t>
  </si>
  <si>
    <t>특정스팟류를 클리어하라</t>
  </si>
  <si>
    <t>스팟종류를 클리어하라</t>
  </si>
  <si>
    <t>스팟종류를 정찰하라</t>
  </si>
  <si>
    <t>스팟종류를 방문하라</t>
  </si>
  <si>
    <t>지역을 오픈할때</t>
    <phoneticPr fontId="1" type="noConversion"/>
  </si>
  <si>
    <t>스팟종류를 방문할때</t>
    <phoneticPr fontId="1" type="noConversion"/>
  </si>
  <si>
    <t>스팟종류를 정찰할때</t>
    <phoneticPr fontId="1" type="noConversion"/>
  </si>
  <si>
    <t>스팟종류를 클리어할때</t>
    <phoneticPr fontId="1" type="noConversion"/>
  </si>
  <si>
    <t>특정스팟류를 클리어할때</t>
    <phoneticPr fontId="1" type="noConversion"/>
  </si>
  <si>
    <t>특정스팟을 방문할때</t>
    <phoneticPr fontId="1" type="noConversion"/>
  </si>
  <si>
    <t>특정스팟을 정찰할때</t>
    <phoneticPr fontId="1" type="noConversion"/>
  </si>
  <si>
    <t>해당 레벨을 달성했을때</t>
    <phoneticPr fontId="1" type="noConversion"/>
  </si>
  <si>
    <t>영웅을 획득했을때</t>
    <phoneticPr fontId="1" type="noConversion"/>
  </si>
  <si>
    <t>영웅을 죽였을때</t>
    <phoneticPr fontId="1" type="noConversion"/>
  </si>
  <si>
    <t>방어에 성공했을때</t>
    <phoneticPr fontId="1" type="noConversion"/>
  </si>
  <si>
    <t>자원을 획득했을때</t>
    <phoneticPr fontId="1" type="noConversion"/>
  </si>
  <si>
    <t>숫자</t>
    <phoneticPr fontId="1" type="noConversion"/>
  </si>
  <si>
    <t>아이템을 획득했을때</t>
    <phoneticPr fontId="1" type="noConversion"/>
  </si>
  <si>
    <t>자원을 보유했을때</t>
    <phoneticPr fontId="1" type="noConversion"/>
  </si>
  <si>
    <t>아이템을 보유했을때</t>
    <phoneticPr fontId="1" type="noConversion"/>
  </si>
  <si>
    <t>퀘스트를 클리어 했을때</t>
    <phoneticPr fontId="1" type="noConversion"/>
  </si>
  <si>
    <t>조건 설명</t>
    <phoneticPr fontId="1" type="noConversion"/>
  </si>
  <si>
    <t>퀘스트를 수행할 장소</t>
    <phoneticPr fontId="1" type="noConversion"/>
  </si>
  <si>
    <t>특정 스팟에서</t>
    <phoneticPr fontId="1" type="noConversion"/>
  </si>
  <si>
    <t>특정스팟종류에서</t>
    <phoneticPr fontId="1" type="noConversion"/>
  </si>
  <si>
    <t>특정 지역에서</t>
    <phoneticPr fontId="1" type="noConversion"/>
  </si>
  <si>
    <t>특정스팟류에서</t>
    <phoneticPr fontId="1" type="noConversion"/>
  </si>
  <si>
    <t>cond/what</t>
    <phoneticPr fontId="1" type="noConversion"/>
  </si>
  <si>
    <t>지역을 오픈하라</t>
  </si>
  <si>
    <t>해당 레벨을 달성하라</t>
  </si>
  <si>
    <t>영웅을 획득하라</t>
  </si>
  <si>
    <t>방어에 성공하라</t>
  </si>
  <si>
    <t>자원을 획득하라</t>
  </si>
  <si>
    <t>아이템을 획득하라</t>
  </si>
  <si>
    <t>자원을 보유하라</t>
  </si>
  <si>
    <t>아이템을 보유하라</t>
  </si>
  <si>
    <t>퀘스트를 클리어 하라</t>
  </si>
  <si>
    <t>영웅을 죽여라</t>
    <phoneticPr fontId="1" type="noConversion"/>
  </si>
  <si>
    <t>숫자</t>
    <phoneticPr fontId="1" type="noConversion"/>
  </si>
  <si>
    <t>limited_squad</t>
    <phoneticPr fontId="1" type="noConversion"/>
  </si>
  <si>
    <t>ban_unit</t>
    <phoneticPr fontId="1" type="noConversion"/>
  </si>
  <si>
    <t>ban_arm</t>
    <phoneticPr fontId="1" type="noConversion"/>
  </si>
  <si>
    <t>ban_clan</t>
    <phoneticPr fontId="1" type="noConversion"/>
  </si>
  <si>
    <t>ban_tribe</t>
    <phoneticPr fontId="1" type="noConversion"/>
  </si>
  <si>
    <t>퀘스트를 수행할때 제한조건</t>
    <phoneticPr fontId="1" type="noConversion"/>
  </si>
  <si>
    <t>한정된 부대수로 도전</t>
    <phoneticPr fontId="1" type="noConversion"/>
  </si>
  <si>
    <t>특정유닛 사용금지</t>
    <phoneticPr fontId="1" type="noConversion"/>
  </si>
  <si>
    <t>특정병과 사용금지</t>
    <phoneticPr fontId="1" type="noConversion"/>
  </si>
  <si>
    <t>특정클랜 사용금지</t>
    <phoneticPr fontId="1" type="noConversion"/>
  </si>
  <si>
    <t>특정종족 사용금지</t>
    <phoneticPr fontId="1" type="noConversion"/>
  </si>
  <si>
    <t>숫자</t>
    <phoneticPr fontId="1" type="noConversion"/>
  </si>
  <si>
    <t>reward</t>
    <phoneticPr fontId="1" type="noConversion"/>
  </si>
  <si>
    <t>cond/how</t>
    <phoneticPr fontId="1" type="noConversion"/>
  </si>
  <si>
    <t>item</t>
    <phoneticPr fontId="1" type="noConversion"/>
  </si>
  <si>
    <t>resource</t>
    <phoneticPr fontId="1" type="noConversion"/>
  </si>
  <si>
    <t>hero</t>
    <phoneticPr fontId="1" type="noConversion"/>
  </si>
  <si>
    <t>reward_exp</t>
    <phoneticPr fontId="1" type="noConversion"/>
  </si>
  <si>
    <t>name</t>
    <phoneticPr fontId="1" type="noConversion"/>
  </si>
  <si>
    <t>보상 경험치</t>
    <phoneticPr fontId="1" type="noConversion"/>
  </si>
  <si>
    <t>숫자</t>
    <phoneticPr fontId="1" type="noConversion"/>
  </si>
  <si>
    <t>퀘스트 제목 아이디</t>
    <phoneticPr fontId="1" type="noConversion"/>
  </si>
  <si>
    <t>퀘스트 설명 아이디</t>
    <phoneticPr fontId="1" type="noConversion"/>
  </si>
  <si>
    <t>설명</t>
    <phoneticPr fontId="1" type="noConversion"/>
  </si>
  <si>
    <t>아이템</t>
    <phoneticPr fontId="1" type="noConversion"/>
  </si>
  <si>
    <t>자원</t>
    <phoneticPr fontId="1" type="noConversion"/>
  </si>
  <si>
    <t>영웅</t>
    <phoneticPr fontId="1" type="noConversion"/>
  </si>
  <si>
    <t>cond</t>
    <phoneticPr fontId="1" type="noConversion"/>
  </si>
  <si>
    <t>퀘스트에서 해야할 행동</t>
    <phoneticPr fontId="1" type="noConversion"/>
  </si>
  <si>
    <t>보상(복수)</t>
    <phoneticPr fontId="1" type="noConversion"/>
  </si>
  <si>
    <t>조건블럭(복수)</t>
    <phoneticPr fontId="1" type="noConversion"/>
  </si>
  <si>
    <t>퀘스트 시스템 매뉴얼</t>
    <phoneticPr fontId="1" type="noConversion"/>
  </si>
  <si>
    <t>특정스팟을 클리어하라</t>
    <phoneticPr fontId="1" type="noConversion"/>
  </si>
  <si>
    <t>what조건의 횟수나 개수</t>
    <phoneticPr fontId="1" type="noConversion"/>
  </si>
  <si>
    <t>drop</t>
    <phoneticPr fontId="1" type="noConversion"/>
  </si>
  <si>
    <t>prob</t>
    <phoneticPr fontId="1" type="noConversion"/>
  </si>
  <si>
    <t>0~100(실수형)</t>
    <phoneticPr fontId="1" type="noConversion"/>
  </si>
  <si>
    <t>item</t>
    <phoneticPr fontId="1" type="noConversion"/>
  </si>
  <si>
    <t>드랍 확률</t>
    <phoneticPr fontId="1" type="noConversion"/>
  </si>
  <si>
    <t>드랍할 아이템 식별자</t>
    <phoneticPr fontId="1" type="noConversion"/>
  </si>
  <si>
    <t>drop/where</t>
    <phoneticPr fontId="1" type="noConversion"/>
  </si>
  <si>
    <t>드랍아이템(복수)</t>
    <phoneticPr fontId="1" type="noConversion"/>
  </si>
  <si>
    <t>드랍되는 위치
(복수)</t>
    <phoneticPr fontId="1" type="noConversion"/>
  </si>
  <si>
    <t>기타</t>
    <phoneticPr fontId="1" type="noConversion"/>
  </si>
  <si>
    <t xml:space="preserve">퀘에의해 나타나야하는 스팟은 propWorld에 반드시 event스팟이어야 한다. </t>
    <phoneticPr fontId="1" type="noConversion"/>
  </si>
  <si>
    <t>xRES_WOOD/xRES_IRON/xRES_JEWL/xRES_SULFUR/xRES_MANDRAKE/xRES_GOLD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</si>
</sst>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trike/>
      <sz val="8"/>
      <color rgb="FFFF0000"/>
      <name val="맑은 고딕"/>
      <family val="2"/>
      <scheme val="minor"/>
    </font>
    <font>
      <strike/>
      <sz val="8"/>
      <color theme="1"/>
      <name val="맑은 고딕"/>
      <family val="3"/>
      <charset val="129"/>
      <scheme val="minor"/>
    </font>
    <font>
      <strike/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i/>
      <sz val="8"/>
      <color theme="1"/>
      <name val="맑은 고딕"/>
      <family val="3"/>
      <charset val="129"/>
      <scheme val="minor"/>
    </font>
    <font>
      <b/>
      <i/>
      <strike/>
      <sz val="8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auto="1"/>
      </left>
      <right style="medium">
        <color auto="1"/>
      </right>
      <top style="thick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double">
        <color auto="1"/>
      </right>
      <top/>
      <bottom/>
      <diagonal/>
    </border>
    <border>
      <left style="thick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5" fillId="0" borderId="20" xfId="0" applyFont="1" applyBorder="1"/>
    <xf numFmtId="0" fontId="6" fillId="0" borderId="23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7" fillId="0" borderId="4" xfId="0" applyFont="1" applyBorder="1" applyAlignment="1">
      <alignment vertical="top" wrapText="1"/>
    </xf>
    <xf numFmtId="0" fontId="8" fillId="0" borderId="14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9" fillId="0" borderId="34" xfId="0" applyFont="1" applyBorder="1" applyAlignment="1">
      <alignment vertical="center"/>
    </xf>
    <xf numFmtId="0" fontId="3" fillId="0" borderId="35" xfId="0" applyFont="1" applyBorder="1"/>
    <xf numFmtId="0" fontId="4" fillId="0" borderId="36" xfId="0" applyFont="1" applyBorder="1"/>
    <xf numFmtId="0" fontId="5" fillId="0" borderId="35" xfId="0" applyFont="1" applyBorder="1"/>
    <xf numFmtId="0" fontId="6" fillId="0" borderId="0" xfId="0" applyFont="1"/>
    <xf numFmtId="0" fontId="9" fillId="0" borderId="14" xfId="0" applyFont="1" applyBorder="1" applyAlignment="1">
      <alignment vertical="center"/>
    </xf>
    <xf numFmtId="0" fontId="5" fillId="0" borderId="15" xfId="0" applyFont="1" applyBorder="1"/>
    <xf numFmtId="0" fontId="6" fillId="0" borderId="33" xfId="0" applyFont="1" applyBorder="1" applyAlignment="1">
      <alignment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6" fillId="0" borderId="41" xfId="0" applyFont="1" applyBorder="1"/>
    <xf numFmtId="0" fontId="2" fillId="0" borderId="30" xfId="0" applyFont="1" applyBorder="1"/>
    <xf numFmtId="0" fontId="2" fillId="0" borderId="39" xfId="0" applyFont="1" applyBorder="1"/>
    <xf numFmtId="0" fontId="4" fillId="0" borderId="39" xfId="0" applyFont="1" applyBorder="1"/>
    <xf numFmtId="0" fontId="2" fillId="0" borderId="31" xfId="0" applyFont="1" applyBorder="1"/>
    <xf numFmtId="0" fontId="2" fillId="0" borderId="30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40" xfId="0" applyFont="1" applyBorder="1"/>
    <xf numFmtId="0" fontId="2" fillId="0" borderId="42" xfId="0" applyFont="1" applyBorder="1"/>
    <xf numFmtId="0" fontId="2" fillId="0" borderId="43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37" zoomScale="130" zoomScaleNormal="130" workbookViewId="0">
      <selection activeCell="B18" sqref="B18"/>
    </sheetView>
  </sheetViews>
  <sheetFormatPr defaultRowHeight="11.25" x14ac:dyDescent="0.2"/>
  <cols>
    <col min="1" max="1" width="10.5" style="1" customWidth="1"/>
    <col min="2" max="2" width="16" style="21" bestFit="1" customWidth="1"/>
    <col min="3" max="3" width="17.875" style="1" bestFit="1" customWidth="1"/>
    <col min="4" max="4" width="16.75" style="1" customWidth="1"/>
    <col min="5" max="16384" width="9" style="1"/>
  </cols>
  <sheetData>
    <row r="1" spans="1:11" ht="12" thickBot="1" x14ac:dyDescent="0.25">
      <c r="A1" s="49" t="s">
        <v>113</v>
      </c>
    </row>
    <row r="2" spans="1:11" ht="17.100000000000001" customHeight="1" thickTop="1" x14ac:dyDescent="0.2">
      <c r="A2" s="22" t="s">
        <v>99</v>
      </c>
      <c r="B2" s="19" t="s">
        <v>101</v>
      </c>
      <c r="C2" s="23" t="s">
        <v>102</v>
      </c>
      <c r="D2" s="24"/>
      <c r="E2" s="24"/>
      <c r="F2" s="24"/>
      <c r="G2" s="24"/>
      <c r="H2" s="66"/>
      <c r="I2" s="24"/>
      <c r="J2" s="24"/>
      <c r="K2" s="25"/>
    </row>
    <row r="3" spans="1:11" ht="17.100000000000001" customHeight="1" x14ac:dyDescent="0.2">
      <c r="A3" s="26" t="s">
        <v>100</v>
      </c>
      <c r="B3" s="37" t="s">
        <v>103</v>
      </c>
      <c r="C3" s="38" t="s">
        <v>59</v>
      </c>
      <c r="D3" s="39"/>
      <c r="E3" s="39"/>
      <c r="F3" s="39"/>
      <c r="G3" s="39"/>
      <c r="H3" s="67"/>
      <c r="I3" s="39"/>
      <c r="J3" s="39"/>
      <c r="K3" s="40"/>
    </row>
    <row r="4" spans="1:11" ht="17.100000000000001" customHeight="1" thickBot="1" x14ac:dyDescent="0.25">
      <c r="A4" s="26" t="s">
        <v>32</v>
      </c>
      <c r="B4" s="20" t="s">
        <v>104</v>
      </c>
      <c r="C4" s="27" t="s">
        <v>102</v>
      </c>
      <c r="D4" s="28"/>
      <c r="E4" s="28"/>
      <c r="F4" s="28"/>
      <c r="G4" s="28"/>
      <c r="H4" s="68"/>
      <c r="I4" s="28"/>
      <c r="J4" s="28"/>
      <c r="K4" s="29"/>
    </row>
    <row r="5" spans="1:11" ht="17.100000000000001" customHeight="1" thickBot="1" x14ac:dyDescent="0.25">
      <c r="A5" s="15" t="s">
        <v>19</v>
      </c>
      <c r="B5" s="34" t="s">
        <v>20</v>
      </c>
      <c r="C5" s="16" t="s">
        <v>105</v>
      </c>
      <c r="D5" s="17" t="s">
        <v>21</v>
      </c>
      <c r="E5" s="17"/>
      <c r="F5" s="17"/>
      <c r="G5" s="17"/>
      <c r="H5" s="69" t="s">
        <v>125</v>
      </c>
      <c r="I5" s="17"/>
      <c r="J5" s="17"/>
      <c r="K5" s="18"/>
    </row>
    <row r="6" spans="1:11" ht="17.100000000000001" customHeight="1" x14ac:dyDescent="0.2">
      <c r="A6" s="52" t="s">
        <v>0</v>
      </c>
      <c r="B6" s="31" t="s">
        <v>1</v>
      </c>
      <c r="C6" s="8" t="s">
        <v>39</v>
      </c>
      <c r="D6" s="9" t="s">
        <v>22</v>
      </c>
      <c r="E6" s="9"/>
      <c r="F6" s="9"/>
      <c r="G6" s="9"/>
      <c r="H6" s="70"/>
      <c r="I6" s="9"/>
      <c r="J6" s="9"/>
      <c r="K6" s="10"/>
    </row>
    <row r="7" spans="1:11" ht="17.100000000000001" customHeight="1" x14ac:dyDescent="0.2">
      <c r="A7" s="64" t="s">
        <v>40</v>
      </c>
      <c r="B7" s="41" t="s">
        <v>3</v>
      </c>
      <c r="C7" s="42" t="s">
        <v>53</v>
      </c>
      <c r="D7" s="43" t="s">
        <v>22</v>
      </c>
      <c r="E7" s="43"/>
      <c r="F7" s="43"/>
      <c r="G7" s="43"/>
      <c r="H7" s="71"/>
      <c r="I7" s="43"/>
      <c r="J7" s="43"/>
      <c r="K7" s="44"/>
    </row>
    <row r="8" spans="1:11" ht="17.100000000000001" customHeight="1" x14ac:dyDescent="0.2">
      <c r="A8" s="64"/>
      <c r="B8" s="41" t="s">
        <v>4</v>
      </c>
      <c r="C8" s="42" t="s">
        <v>52</v>
      </c>
      <c r="D8" s="43" t="s">
        <v>22</v>
      </c>
      <c r="E8" s="43"/>
      <c r="F8" s="43"/>
      <c r="G8" s="43"/>
      <c r="H8" s="71"/>
      <c r="I8" s="43"/>
      <c r="J8" s="43"/>
      <c r="K8" s="44"/>
    </row>
    <row r="9" spans="1:11" ht="17.100000000000001" customHeight="1" x14ac:dyDescent="0.2">
      <c r="A9" s="64"/>
      <c r="B9" s="41" t="s">
        <v>2</v>
      </c>
      <c r="C9" s="42" t="s">
        <v>51</v>
      </c>
      <c r="D9" s="43" t="s">
        <v>23</v>
      </c>
      <c r="E9" s="43"/>
      <c r="F9" s="43"/>
      <c r="G9" s="43"/>
      <c r="H9" s="71" t="s">
        <v>126</v>
      </c>
      <c r="I9" s="43"/>
      <c r="J9" s="43"/>
      <c r="K9" s="44"/>
    </row>
    <row r="10" spans="1:11" ht="17.100000000000001" customHeight="1" x14ac:dyDescent="0.2">
      <c r="A10" s="64"/>
      <c r="B10" s="41" t="s">
        <v>12</v>
      </c>
      <c r="C10" s="42" t="s">
        <v>50</v>
      </c>
      <c r="D10" s="43" t="s">
        <v>24</v>
      </c>
      <c r="E10" s="43"/>
      <c r="F10" s="43"/>
      <c r="G10" s="43"/>
      <c r="H10" s="71"/>
      <c r="I10" s="43"/>
      <c r="J10" s="43"/>
      <c r="K10" s="44"/>
    </row>
    <row r="11" spans="1:11" ht="17.100000000000001" customHeight="1" x14ac:dyDescent="0.2">
      <c r="A11" s="64"/>
      <c r="B11" s="41" t="s">
        <v>13</v>
      </c>
      <c r="C11" s="42" t="s">
        <v>49</v>
      </c>
      <c r="D11" s="43" t="s">
        <v>24</v>
      </c>
      <c r="E11" s="43"/>
      <c r="F11" s="43"/>
      <c r="G11" s="43"/>
      <c r="H11" s="71"/>
      <c r="I11" s="43"/>
      <c r="J11" s="43"/>
      <c r="K11" s="44"/>
    </row>
    <row r="12" spans="1:11" ht="17.100000000000001" customHeight="1" x14ac:dyDescent="0.2">
      <c r="A12" s="64"/>
      <c r="B12" s="41" t="s">
        <v>14</v>
      </c>
      <c r="C12" s="42" t="s">
        <v>48</v>
      </c>
      <c r="D12" s="43" t="s">
        <v>24</v>
      </c>
      <c r="E12" s="43"/>
      <c r="F12" s="43"/>
      <c r="G12" s="43"/>
      <c r="H12" s="71"/>
      <c r="I12" s="43"/>
      <c r="J12" s="43"/>
      <c r="K12" s="44"/>
    </row>
    <row r="13" spans="1:11" ht="17.100000000000001" customHeight="1" x14ac:dyDescent="0.2">
      <c r="A13" s="64"/>
      <c r="B13" s="41" t="s">
        <v>15</v>
      </c>
      <c r="C13" s="42" t="s">
        <v>47</v>
      </c>
      <c r="D13" s="43" t="s">
        <v>26</v>
      </c>
      <c r="E13" s="43"/>
      <c r="F13" s="43"/>
      <c r="G13" s="43"/>
      <c r="H13" s="71"/>
      <c r="I13" s="43"/>
      <c r="J13" s="43"/>
      <c r="K13" s="44"/>
    </row>
    <row r="14" spans="1:11" ht="17.100000000000001" customHeight="1" x14ac:dyDescent="0.2">
      <c r="A14" s="64"/>
      <c r="B14" s="41" t="s">
        <v>16</v>
      </c>
      <c r="C14" s="42" t="s">
        <v>54</v>
      </c>
      <c r="D14" s="43" t="s">
        <v>25</v>
      </c>
      <c r="E14" s="43"/>
      <c r="F14" s="43"/>
      <c r="G14" s="43"/>
      <c r="H14" s="71"/>
      <c r="I14" s="43"/>
      <c r="J14" s="43"/>
      <c r="K14" s="44"/>
    </row>
    <row r="15" spans="1:11" ht="17.100000000000001" customHeight="1" x14ac:dyDescent="0.2">
      <c r="A15" s="64"/>
      <c r="B15" s="41" t="s">
        <v>17</v>
      </c>
      <c r="C15" s="42" t="s">
        <v>55</v>
      </c>
      <c r="D15" s="43" t="s">
        <v>27</v>
      </c>
      <c r="E15" s="43"/>
      <c r="F15" s="43"/>
      <c r="G15" s="43"/>
      <c r="H15" s="71"/>
      <c r="I15" s="43"/>
      <c r="J15" s="43"/>
      <c r="K15" s="44"/>
    </row>
    <row r="16" spans="1:11" ht="17.100000000000001" customHeight="1" x14ac:dyDescent="0.2">
      <c r="A16" s="64"/>
      <c r="B16" s="41" t="s">
        <v>8</v>
      </c>
      <c r="C16" s="42" t="s">
        <v>56</v>
      </c>
      <c r="D16" s="43" t="s">
        <v>27</v>
      </c>
      <c r="E16" s="43"/>
      <c r="F16" s="43"/>
      <c r="G16" s="43"/>
      <c r="H16" s="71"/>
      <c r="I16" s="43"/>
      <c r="J16" s="43"/>
      <c r="K16" s="44"/>
    </row>
    <row r="17" spans="1:11" ht="17.100000000000001" customHeight="1" x14ac:dyDescent="0.2">
      <c r="A17" s="64"/>
      <c r="B17" s="45" t="s">
        <v>5</v>
      </c>
      <c r="C17" s="42" t="s">
        <v>57</v>
      </c>
      <c r="D17" s="43" t="s">
        <v>28</v>
      </c>
      <c r="E17" s="43"/>
      <c r="F17" s="43"/>
      <c r="G17" s="43"/>
      <c r="H17" s="71"/>
      <c r="I17" s="43"/>
      <c r="J17" s="43"/>
      <c r="K17" s="44"/>
    </row>
    <row r="18" spans="1:11" ht="17.100000000000001" customHeight="1" x14ac:dyDescent="0.2">
      <c r="A18" s="64"/>
      <c r="B18" s="41" t="s">
        <v>6</v>
      </c>
      <c r="C18" s="42" t="s">
        <v>58</v>
      </c>
      <c r="D18" s="43" t="s">
        <v>127</v>
      </c>
      <c r="E18" s="43"/>
      <c r="F18" s="43"/>
      <c r="G18" s="43"/>
      <c r="H18" s="71"/>
      <c r="I18" s="43"/>
      <c r="J18" s="43"/>
      <c r="K18" s="44"/>
    </row>
    <row r="19" spans="1:11" ht="17.100000000000001" customHeight="1" x14ac:dyDescent="0.2">
      <c r="A19" s="64"/>
      <c r="B19" s="41" t="s">
        <v>7</v>
      </c>
      <c r="C19" s="42" t="s">
        <v>60</v>
      </c>
      <c r="D19" s="43" t="s">
        <v>30</v>
      </c>
      <c r="E19" s="43"/>
      <c r="F19" s="43"/>
      <c r="G19" s="43"/>
      <c r="H19" s="71"/>
      <c r="I19" s="43"/>
      <c r="J19" s="43"/>
      <c r="K19" s="44"/>
    </row>
    <row r="20" spans="1:11" ht="17.100000000000001" customHeight="1" x14ac:dyDescent="0.2">
      <c r="A20" s="64"/>
      <c r="B20" s="45" t="s">
        <v>9</v>
      </c>
      <c r="C20" s="46" t="s">
        <v>61</v>
      </c>
      <c r="D20" s="47" t="s">
        <v>29</v>
      </c>
      <c r="E20" s="47"/>
      <c r="F20" s="47"/>
      <c r="G20" s="47"/>
      <c r="H20" s="72"/>
      <c r="I20" s="47"/>
      <c r="J20" s="47"/>
      <c r="K20" s="44"/>
    </row>
    <row r="21" spans="1:11" ht="17.100000000000001" customHeight="1" x14ac:dyDescent="0.2">
      <c r="A21" s="64"/>
      <c r="B21" s="45" t="s">
        <v>10</v>
      </c>
      <c r="C21" s="48" t="s">
        <v>62</v>
      </c>
      <c r="D21" s="47" t="s">
        <v>30</v>
      </c>
      <c r="E21" s="47"/>
      <c r="F21" s="47"/>
      <c r="G21" s="47"/>
      <c r="H21" s="72"/>
      <c r="I21" s="47"/>
      <c r="J21" s="47"/>
      <c r="K21" s="44"/>
    </row>
    <row r="22" spans="1:11" ht="17.100000000000001" customHeight="1" thickBot="1" x14ac:dyDescent="0.25">
      <c r="A22" s="65"/>
      <c r="B22" s="33" t="s">
        <v>18</v>
      </c>
      <c r="C22" s="11" t="s">
        <v>63</v>
      </c>
      <c r="D22" s="12" t="s">
        <v>31</v>
      </c>
      <c r="E22" s="12"/>
      <c r="F22" s="12"/>
      <c r="G22" s="12"/>
      <c r="H22" s="73"/>
      <c r="I22" s="12"/>
      <c r="J22" s="12"/>
      <c r="K22" s="13"/>
    </row>
    <row r="23" spans="1:11" ht="17.100000000000001" customHeight="1" x14ac:dyDescent="0.2">
      <c r="A23" s="52" t="s">
        <v>109</v>
      </c>
      <c r="B23" s="53" t="s">
        <v>32</v>
      </c>
      <c r="C23" s="55" t="s">
        <v>64</v>
      </c>
      <c r="D23" s="57" t="s">
        <v>33</v>
      </c>
      <c r="E23" s="58"/>
      <c r="F23" s="58"/>
      <c r="G23" s="82"/>
      <c r="H23" s="74"/>
      <c r="I23" s="75"/>
      <c r="J23" s="75"/>
      <c r="K23" s="76"/>
    </row>
    <row r="24" spans="1:11" ht="17.100000000000001" customHeight="1" thickBot="1" x14ac:dyDescent="0.25">
      <c r="A24" s="30" t="s">
        <v>112</v>
      </c>
      <c r="B24" s="54"/>
      <c r="C24" s="56"/>
      <c r="D24" s="59"/>
      <c r="E24" s="60"/>
      <c r="F24" s="60"/>
      <c r="G24" s="83"/>
      <c r="H24" s="77"/>
      <c r="I24" s="78"/>
      <c r="J24" s="78"/>
      <c r="K24" s="79"/>
    </row>
    <row r="25" spans="1:11" ht="17.100000000000001" customHeight="1" x14ac:dyDescent="0.2">
      <c r="A25" s="52" t="s">
        <v>34</v>
      </c>
      <c r="B25" s="31" t="s">
        <v>35</v>
      </c>
      <c r="C25" s="8" t="s">
        <v>66</v>
      </c>
      <c r="D25" s="9" t="s">
        <v>22</v>
      </c>
      <c r="E25" s="9"/>
      <c r="F25" s="9"/>
      <c r="G25" s="9"/>
      <c r="H25" s="70"/>
      <c r="I25" s="9"/>
      <c r="J25" s="9"/>
      <c r="K25" s="10"/>
    </row>
    <row r="26" spans="1:11" ht="17.100000000000001" customHeight="1" x14ac:dyDescent="0.2">
      <c r="A26" s="61" t="s">
        <v>65</v>
      </c>
      <c r="B26" s="41" t="s">
        <v>36</v>
      </c>
      <c r="C26" s="42" t="s">
        <v>67</v>
      </c>
      <c r="D26" s="43" t="s">
        <v>24</v>
      </c>
      <c r="E26" s="43"/>
      <c r="F26" s="43"/>
      <c r="G26" s="43"/>
      <c r="H26" s="71"/>
      <c r="I26" s="43"/>
      <c r="J26" s="43"/>
      <c r="K26" s="44"/>
    </row>
    <row r="27" spans="1:11" ht="17.100000000000001" customHeight="1" x14ac:dyDescent="0.2">
      <c r="A27" s="61"/>
      <c r="B27" s="41" t="s">
        <v>37</v>
      </c>
      <c r="C27" s="42" t="s">
        <v>68</v>
      </c>
      <c r="D27" s="43" t="s">
        <v>26</v>
      </c>
      <c r="E27" s="43"/>
      <c r="F27" s="43"/>
      <c r="G27" s="43"/>
      <c r="H27" s="71"/>
      <c r="I27" s="43"/>
      <c r="J27" s="43"/>
      <c r="K27" s="44"/>
    </row>
    <row r="28" spans="1:11" ht="17.100000000000001" customHeight="1" thickBot="1" x14ac:dyDescent="0.25">
      <c r="A28" s="62"/>
      <c r="B28" s="32" t="s">
        <v>38</v>
      </c>
      <c r="C28" s="6" t="s">
        <v>69</v>
      </c>
      <c r="D28" s="2" t="s">
        <v>23</v>
      </c>
      <c r="E28" s="2"/>
      <c r="F28" s="2"/>
      <c r="G28" s="2"/>
      <c r="H28" s="80"/>
      <c r="I28" s="2"/>
      <c r="J28" s="2"/>
      <c r="K28" s="3"/>
    </row>
    <row r="29" spans="1:11" ht="17.100000000000001" customHeight="1" x14ac:dyDescent="0.2">
      <c r="A29" s="52" t="s">
        <v>70</v>
      </c>
      <c r="B29" s="31" t="s">
        <v>1</v>
      </c>
      <c r="C29" s="8" t="s">
        <v>114</v>
      </c>
      <c r="D29" s="9" t="s">
        <v>22</v>
      </c>
      <c r="E29" s="9"/>
      <c r="F29" s="9"/>
      <c r="G29" s="9"/>
      <c r="H29" s="70"/>
      <c r="I29" s="9"/>
      <c r="J29" s="9"/>
      <c r="K29" s="10"/>
    </row>
    <row r="30" spans="1:11" ht="17.100000000000001" customHeight="1" x14ac:dyDescent="0.2">
      <c r="A30" s="61" t="s">
        <v>110</v>
      </c>
      <c r="B30" s="41" t="s">
        <v>3</v>
      </c>
      <c r="C30" s="42" t="s">
        <v>41</v>
      </c>
      <c r="D30" s="43" t="s">
        <v>22</v>
      </c>
      <c r="E30" s="43"/>
      <c r="F30" s="43"/>
      <c r="G30" s="43"/>
      <c r="H30" s="71"/>
      <c r="I30" s="43"/>
      <c r="J30" s="43"/>
      <c r="K30" s="44"/>
    </row>
    <row r="31" spans="1:11" ht="17.100000000000001" customHeight="1" x14ac:dyDescent="0.2">
      <c r="A31" s="61"/>
      <c r="B31" s="41" t="s">
        <v>4</v>
      </c>
      <c r="C31" s="42" t="s">
        <v>42</v>
      </c>
      <c r="D31" s="43" t="s">
        <v>22</v>
      </c>
      <c r="E31" s="43"/>
      <c r="F31" s="43"/>
      <c r="G31" s="43"/>
      <c r="H31" s="71"/>
      <c r="I31" s="43"/>
      <c r="J31" s="43"/>
      <c r="K31" s="44"/>
    </row>
    <row r="32" spans="1:11" ht="17.100000000000001" customHeight="1" x14ac:dyDescent="0.2">
      <c r="A32" s="61"/>
      <c r="B32" s="41" t="s">
        <v>2</v>
      </c>
      <c r="C32" s="42" t="s">
        <v>43</v>
      </c>
      <c r="D32" s="43" t="s">
        <v>23</v>
      </c>
      <c r="E32" s="43"/>
      <c r="F32" s="43"/>
      <c r="G32" s="43"/>
      <c r="H32" s="71"/>
      <c r="I32" s="43"/>
      <c r="J32" s="43"/>
      <c r="K32" s="44"/>
    </row>
    <row r="33" spans="1:11" ht="17.100000000000001" customHeight="1" x14ac:dyDescent="0.2">
      <c r="A33" s="61"/>
      <c r="B33" s="41" t="s">
        <v>12</v>
      </c>
      <c r="C33" s="42" t="s">
        <v>44</v>
      </c>
      <c r="D33" s="43" t="s">
        <v>24</v>
      </c>
      <c r="E33" s="43"/>
      <c r="F33" s="43"/>
      <c r="G33" s="43"/>
      <c r="H33" s="71"/>
      <c r="I33" s="43"/>
      <c r="J33" s="43"/>
      <c r="K33" s="44"/>
    </row>
    <row r="34" spans="1:11" ht="17.100000000000001" customHeight="1" x14ac:dyDescent="0.2">
      <c r="A34" s="61"/>
      <c r="B34" s="41" t="s">
        <v>13</v>
      </c>
      <c r="C34" s="42" t="s">
        <v>45</v>
      </c>
      <c r="D34" s="43" t="s">
        <v>24</v>
      </c>
      <c r="E34" s="43"/>
      <c r="F34" s="43"/>
      <c r="G34" s="43"/>
      <c r="H34" s="71"/>
      <c r="I34" s="43"/>
      <c r="J34" s="43"/>
      <c r="K34" s="44"/>
    </row>
    <row r="35" spans="1:11" ht="17.100000000000001" customHeight="1" x14ac:dyDescent="0.2">
      <c r="A35" s="61"/>
      <c r="B35" s="41" t="s">
        <v>14</v>
      </c>
      <c r="C35" s="42" t="s">
        <v>46</v>
      </c>
      <c r="D35" s="43" t="s">
        <v>24</v>
      </c>
      <c r="E35" s="43"/>
      <c r="F35" s="43"/>
      <c r="G35" s="43"/>
      <c r="H35" s="71"/>
      <c r="I35" s="43"/>
      <c r="J35" s="43"/>
      <c r="K35" s="44"/>
    </row>
    <row r="36" spans="1:11" ht="17.100000000000001" customHeight="1" x14ac:dyDescent="0.2">
      <c r="A36" s="61"/>
      <c r="B36" s="41" t="s">
        <v>15</v>
      </c>
      <c r="C36" s="42" t="s">
        <v>71</v>
      </c>
      <c r="D36" s="43" t="s">
        <v>26</v>
      </c>
      <c r="E36" s="43"/>
      <c r="F36" s="43"/>
      <c r="G36" s="43"/>
      <c r="H36" s="71"/>
      <c r="I36" s="43"/>
      <c r="J36" s="43"/>
      <c r="K36" s="44"/>
    </row>
    <row r="37" spans="1:11" ht="17.100000000000001" customHeight="1" x14ac:dyDescent="0.2">
      <c r="A37" s="61"/>
      <c r="B37" s="41" t="s">
        <v>16</v>
      </c>
      <c r="C37" s="42" t="s">
        <v>72</v>
      </c>
      <c r="D37" s="43" t="s">
        <v>25</v>
      </c>
      <c r="E37" s="43"/>
      <c r="F37" s="43"/>
      <c r="G37" s="43"/>
      <c r="H37" s="71"/>
      <c r="I37" s="43"/>
      <c r="J37" s="43"/>
      <c r="K37" s="44"/>
    </row>
    <row r="38" spans="1:11" ht="17.100000000000001" customHeight="1" x14ac:dyDescent="0.2">
      <c r="A38" s="61"/>
      <c r="B38" s="41" t="s">
        <v>17</v>
      </c>
      <c r="C38" s="42" t="s">
        <v>73</v>
      </c>
      <c r="D38" s="43" t="s">
        <v>27</v>
      </c>
      <c r="E38" s="43"/>
      <c r="F38" s="43"/>
      <c r="G38" s="43"/>
      <c r="H38" s="71"/>
      <c r="I38" s="43"/>
      <c r="J38" s="43"/>
      <c r="K38" s="44"/>
    </row>
    <row r="39" spans="1:11" ht="17.100000000000001" customHeight="1" x14ac:dyDescent="0.2">
      <c r="A39" s="61"/>
      <c r="B39" s="41" t="s">
        <v>8</v>
      </c>
      <c r="C39" s="42" t="s">
        <v>80</v>
      </c>
      <c r="D39" s="43" t="s">
        <v>27</v>
      </c>
      <c r="E39" s="43"/>
      <c r="F39" s="43"/>
      <c r="G39" s="43"/>
      <c r="H39" s="71"/>
      <c r="I39" s="43"/>
      <c r="J39" s="43"/>
      <c r="K39" s="44"/>
    </row>
    <row r="40" spans="1:11" ht="17.100000000000001" customHeight="1" x14ac:dyDescent="0.2">
      <c r="A40" s="61"/>
      <c r="B40" s="45" t="s">
        <v>5</v>
      </c>
      <c r="C40" s="42" t="s">
        <v>74</v>
      </c>
      <c r="D40" s="43" t="s">
        <v>28</v>
      </c>
      <c r="E40" s="43"/>
      <c r="F40" s="43"/>
      <c r="G40" s="43"/>
      <c r="H40" s="71"/>
      <c r="I40" s="43"/>
      <c r="J40" s="43"/>
      <c r="K40" s="44"/>
    </row>
    <row r="41" spans="1:11" ht="17.100000000000001" customHeight="1" x14ac:dyDescent="0.2">
      <c r="A41" s="61"/>
      <c r="B41" s="41" t="s">
        <v>6</v>
      </c>
      <c r="C41" s="42" t="s">
        <v>75</v>
      </c>
      <c r="D41" s="43" t="str">
        <f>D18</f>
        <v>xRES_WOOD/xRES_IRON/xRES_JEWL/xRES_SULFUR/xRES_MANDRAKE/xRES_GOLD</v>
      </c>
      <c r="E41" s="43"/>
      <c r="F41" s="43"/>
      <c r="G41" s="43"/>
      <c r="H41" s="71"/>
      <c r="I41" s="43"/>
      <c r="J41" s="43"/>
      <c r="K41" s="44"/>
    </row>
    <row r="42" spans="1:11" ht="17.100000000000001" customHeight="1" x14ac:dyDescent="0.2">
      <c r="A42" s="61"/>
      <c r="B42" s="41" t="s">
        <v>7</v>
      </c>
      <c r="C42" s="42" t="s">
        <v>76</v>
      </c>
      <c r="D42" s="43" t="s">
        <v>30</v>
      </c>
      <c r="E42" s="43"/>
      <c r="F42" s="43"/>
      <c r="G42" s="43"/>
      <c r="H42" s="71"/>
      <c r="I42" s="43"/>
      <c r="J42" s="43"/>
      <c r="K42" s="44"/>
    </row>
    <row r="43" spans="1:11" ht="17.100000000000001" customHeight="1" x14ac:dyDescent="0.2">
      <c r="A43" s="61"/>
      <c r="B43" s="45" t="s">
        <v>9</v>
      </c>
      <c r="C43" s="46" t="s">
        <v>77</v>
      </c>
      <c r="D43" s="47" t="str">
        <f>D18</f>
        <v>xRES_WOOD/xRES_IRON/xRES_JEWL/xRES_SULFUR/xRES_MANDRAKE/xRES_GOLD</v>
      </c>
      <c r="E43" s="43"/>
      <c r="F43" s="43"/>
      <c r="G43" s="43"/>
      <c r="H43" s="71"/>
      <c r="I43" s="43"/>
      <c r="J43" s="43"/>
      <c r="K43" s="44"/>
    </row>
    <row r="44" spans="1:11" ht="17.100000000000001" customHeight="1" x14ac:dyDescent="0.2">
      <c r="A44" s="61"/>
      <c r="B44" s="45" t="s">
        <v>10</v>
      </c>
      <c r="C44" s="48" t="s">
        <v>78</v>
      </c>
      <c r="D44" s="47" t="s">
        <v>30</v>
      </c>
      <c r="E44" s="43"/>
      <c r="F44" s="43"/>
      <c r="G44" s="43"/>
      <c r="H44" s="71"/>
      <c r="I44" s="43"/>
      <c r="J44" s="43"/>
      <c r="K44" s="44"/>
    </row>
    <row r="45" spans="1:11" ht="17.100000000000001" customHeight="1" x14ac:dyDescent="0.2">
      <c r="A45" s="61"/>
      <c r="B45" s="41" t="s">
        <v>18</v>
      </c>
      <c r="C45" s="42" t="s">
        <v>79</v>
      </c>
      <c r="D45" s="43" t="s">
        <v>31</v>
      </c>
      <c r="E45" s="43"/>
      <c r="F45" s="43"/>
      <c r="G45" s="43"/>
      <c r="H45" s="71"/>
      <c r="I45" s="43"/>
      <c r="J45" s="43"/>
      <c r="K45" s="44"/>
    </row>
    <row r="46" spans="1:11" ht="17.100000000000001" customHeight="1" thickBot="1" x14ac:dyDescent="0.25">
      <c r="A46" s="62"/>
      <c r="B46" s="33" t="s">
        <v>11</v>
      </c>
      <c r="C46" s="11" t="s">
        <v>115</v>
      </c>
      <c r="D46" s="12" t="s">
        <v>81</v>
      </c>
      <c r="E46" s="12"/>
      <c r="F46" s="12"/>
      <c r="G46" s="12"/>
      <c r="H46" s="73"/>
      <c r="I46" s="12"/>
      <c r="J46" s="12"/>
      <c r="K46" s="13"/>
    </row>
    <row r="47" spans="1:11" ht="17.100000000000001" customHeight="1" x14ac:dyDescent="0.2">
      <c r="A47" s="52" t="s">
        <v>95</v>
      </c>
      <c r="B47" s="50" t="s">
        <v>82</v>
      </c>
      <c r="C47" s="51" t="s">
        <v>88</v>
      </c>
      <c r="D47" s="9" t="s">
        <v>93</v>
      </c>
      <c r="E47" s="9"/>
      <c r="F47" s="9"/>
      <c r="G47" s="9"/>
      <c r="H47" s="70"/>
      <c r="I47" s="9"/>
      <c r="J47" s="9"/>
      <c r="K47" s="10"/>
    </row>
    <row r="48" spans="1:11" ht="17.100000000000001" customHeight="1" x14ac:dyDescent="0.2">
      <c r="A48" s="61" t="s">
        <v>87</v>
      </c>
      <c r="B48" s="45" t="s">
        <v>83</v>
      </c>
      <c r="C48" s="48" t="s">
        <v>89</v>
      </c>
      <c r="D48" s="43"/>
      <c r="E48" s="43"/>
      <c r="F48" s="43"/>
      <c r="G48" s="43"/>
      <c r="H48" s="71"/>
      <c r="I48" s="43"/>
      <c r="J48" s="43"/>
      <c r="K48" s="44"/>
    </row>
    <row r="49" spans="1:11" ht="17.100000000000001" customHeight="1" x14ac:dyDescent="0.2">
      <c r="A49" s="61"/>
      <c r="B49" s="45" t="s">
        <v>84</v>
      </c>
      <c r="C49" s="48" t="s">
        <v>90</v>
      </c>
      <c r="D49" s="43"/>
      <c r="E49" s="43"/>
      <c r="F49" s="43"/>
      <c r="G49" s="43"/>
      <c r="H49" s="71"/>
      <c r="I49" s="43"/>
      <c r="J49" s="43"/>
      <c r="K49" s="44"/>
    </row>
    <row r="50" spans="1:11" ht="17.100000000000001" customHeight="1" x14ac:dyDescent="0.2">
      <c r="A50" s="61"/>
      <c r="B50" s="45" t="s">
        <v>85</v>
      </c>
      <c r="C50" s="48" t="s">
        <v>91</v>
      </c>
      <c r="D50" s="43"/>
      <c r="E50" s="43"/>
      <c r="F50" s="43"/>
      <c r="G50" s="43"/>
      <c r="H50" s="71"/>
      <c r="I50" s="43"/>
      <c r="J50" s="43"/>
      <c r="K50" s="44"/>
    </row>
    <row r="51" spans="1:11" ht="17.100000000000001" customHeight="1" thickBot="1" x14ac:dyDescent="0.25">
      <c r="A51" s="62"/>
      <c r="B51" s="35" t="s">
        <v>86</v>
      </c>
      <c r="C51" s="14" t="s">
        <v>92</v>
      </c>
      <c r="D51" s="12"/>
      <c r="E51" s="12"/>
      <c r="F51" s="12"/>
      <c r="G51" s="12"/>
      <c r="H51" s="73"/>
      <c r="I51" s="12"/>
      <c r="J51" s="12"/>
      <c r="K51" s="13"/>
    </row>
    <row r="52" spans="1:11" ht="17.100000000000001" customHeight="1" x14ac:dyDescent="0.2">
      <c r="A52" s="52" t="s">
        <v>116</v>
      </c>
      <c r="B52" s="32" t="s">
        <v>117</v>
      </c>
      <c r="C52" s="6" t="s">
        <v>120</v>
      </c>
      <c r="D52" s="2" t="s">
        <v>118</v>
      </c>
      <c r="E52" s="2"/>
      <c r="F52" s="2"/>
      <c r="G52" s="2"/>
      <c r="H52" s="80"/>
      <c r="I52" s="2"/>
      <c r="J52" s="2"/>
      <c r="K52" s="3"/>
    </row>
    <row r="53" spans="1:11" ht="17.100000000000001" customHeight="1" x14ac:dyDescent="0.2">
      <c r="A53" s="61" t="s">
        <v>123</v>
      </c>
      <c r="B53" s="41" t="s">
        <v>119</v>
      </c>
      <c r="C53" s="42" t="s">
        <v>121</v>
      </c>
      <c r="D53" s="43" t="s">
        <v>30</v>
      </c>
      <c r="E53" s="43"/>
      <c r="F53" s="43"/>
      <c r="G53" s="43"/>
      <c r="H53" s="71"/>
      <c r="I53" s="43"/>
      <c r="J53" s="43"/>
      <c r="K53" s="44"/>
    </row>
    <row r="54" spans="1:11" ht="17.100000000000001" customHeight="1" thickBot="1" x14ac:dyDescent="0.25">
      <c r="A54" s="63"/>
      <c r="B54" s="32"/>
      <c r="C54" s="6"/>
      <c r="D54" s="2"/>
      <c r="E54" s="2"/>
      <c r="F54" s="2"/>
      <c r="G54" s="2"/>
      <c r="H54" s="80"/>
      <c r="I54" s="2"/>
      <c r="J54" s="2"/>
      <c r="K54" s="3"/>
    </row>
    <row r="55" spans="1:11" ht="17.100000000000001" customHeight="1" thickTop="1" x14ac:dyDescent="0.2">
      <c r="A55" s="52" t="s">
        <v>122</v>
      </c>
      <c r="B55" s="31" t="s">
        <v>35</v>
      </c>
      <c r="C55" s="8" t="s">
        <v>66</v>
      </c>
      <c r="D55" s="9" t="s">
        <v>22</v>
      </c>
      <c r="E55" s="9"/>
      <c r="F55" s="9"/>
      <c r="G55" s="9"/>
      <c r="H55" s="70"/>
      <c r="I55" s="9"/>
      <c r="J55" s="9"/>
      <c r="K55" s="10"/>
    </row>
    <row r="56" spans="1:11" ht="17.100000000000001" customHeight="1" x14ac:dyDescent="0.2">
      <c r="A56" s="61" t="s">
        <v>124</v>
      </c>
      <c r="B56" s="41" t="s">
        <v>36</v>
      </c>
      <c r="C56" s="42" t="s">
        <v>67</v>
      </c>
      <c r="D56" s="43" t="s">
        <v>24</v>
      </c>
      <c r="E56" s="43"/>
      <c r="F56" s="43"/>
      <c r="G56" s="43"/>
      <c r="H56" s="71"/>
      <c r="I56" s="43"/>
      <c r="J56" s="43"/>
      <c r="K56" s="44"/>
    </row>
    <row r="57" spans="1:11" ht="17.100000000000001" customHeight="1" x14ac:dyDescent="0.2">
      <c r="A57" s="61"/>
      <c r="B57" s="41" t="s">
        <v>37</v>
      </c>
      <c r="C57" s="42" t="s">
        <v>68</v>
      </c>
      <c r="D57" s="43" t="s">
        <v>26</v>
      </c>
      <c r="E57" s="43"/>
      <c r="F57" s="43"/>
      <c r="G57" s="43"/>
      <c r="H57" s="71"/>
      <c r="I57" s="43"/>
      <c r="J57" s="43"/>
      <c r="K57" s="44"/>
    </row>
    <row r="58" spans="1:11" ht="17.100000000000001" customHeight="1" thickBot="1" x14ac:dyDescent="0.25">
      <c r="A58" s="63"/>
      <c r="B58" s="33" t="s">
        <v>38</v>
      </c>
      <c r="C58" s="11" t="s">
        <v>69</v>
      </c>
      <c r="D58" s="12" t="s">
        <v>23</v>
      </c>
      <c r="E58" s="12"/>
      <c r="F58" s="12"/>
      <c r="G58" s="12"/>
      <c r="H58" s="73"/>
      <c r="I58" s="12"/>
      <c r="J58" s="12"/>
      <c r="K58" s="13"/>
    </row>
    <row r="59" spans="1:11" ht="17.100000000000001" customHeight="1" thickTop="1" x14ac:dyDescent="0.2">
      <c r="A59" s="52" t="s">
        <v>94</v>
      </c>
      <c r="B59" s="32" t="s">
        <v>96</v>
      </c>
      <c r="C59" s="6" t="s">
        <v>106</v>
      </c>
      <c r="D59" s="2" t="s">
        <v>30</v>
      </c>
      <c r="E59" s="2"/>
      <c r="F59" s="2"/>
      <c r="G59" s="2"/>
      <c r="H59" s="80"/>
      <c r="I59" s="2"/>
      <c r="J59" s="2"/>
      <c r="K59" s="3"/>
    </row>
    <row r="60" spans="1:11" ht="17.100000000000001" customHeight="1" x14ac:dyDescent="0.2">
      <c r="A60" s="61" t="s">
        <v>111</v>
      </c>
      <c r="B60" s="41" t="s">
        <v>97</v>
      </c>
      <c r="C60" s="42" t="s">
        <v>107</v>
      </c>
      <c r="D60" s="43" t="str">
        <f>D18</f>
        <v>xRES_WOOD/xRES_IRON/xRES_JEWL/xRES_SULFUR/xRES_MANDRAKE/xRES_GOLD</v>
      </c>
      <c r="E60" s="43"/>
      <c r="F60" s="43"/>
      <c r="G60" s="43"/>
      <c r="H60" s="71"/>
      <c r="I60" s="43"/>
      <c r="J60" s="43"/>
      <c r="K60" s="44"/>
    </row>
    <row r="61" spans="1:11" ht="17.100000000000001" customHeight="1" thickBot="1" x14ac:dyDescent="0.25">
      <c r="A61" s="63"/>
      <c r="B61" s="36" t="s">
        <v>98</v>
      </c>
      <c r="C61" s="7" t="s">
        <v>108</v>
      </c>
      <c r="D61" s="4" t="s">
        <v>27</v>
      </c>
      <c r="E61" s="4"/>
      <c r="F61" s="4"/>
      <c r="G61" s="4"/>
      <c r="H61" s="81"/>
      <c r="I61" s="4"/>
      <c r="J61" s="4"/>
      <c r="K61" s="5"/>
    </row>
    <row r="62" spans="1:11" ht="12" thickTop="1" x14ac:dyDescent="0.2"/>
  </sheetData>
  <mergeCells count="10">
    <mergeCell ref="A60:A61"/>
    <mergeCell ref="A53:A54"/>
    <mergeCell ref="A56:A58"/>
    <mergeCell ref="A7:A22"/>
    <mergeCell ref="A26:A28"/>
    <mergeCell ref="B23:B24"/>
    <mergeCell ref="C23:C24"/>
    <mergeCell ref="A30:A46"/>
    <mergeCell ref="A48:A51"/>
    <mergeCell ref="D23:G24"/>
  </mergeCells>
  <phoneticPr fontId="1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2015-01-08T11:28:20Z</dcterms:modified>
</cp:coreProperties>
</file>