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inger-V2\Simulations\"/>
    </mc:Choice>
  </mc:AlternateContent>
  <xr:revisionPtr revIDLastSave="0" documentId="13_ncr:1_{EC4C213E-D221-41A9-92EE-469983216DA3}" xr6:coauthVersionLast="47" xr6:coauthVersionMax="47" xr10:uidLastSave="{00000000-0000-0000-0000-000000000000}"/>
  <bookViews>
    <workbookView xWindow="-120" yWindow="-16320" windowWidth="29040" windowHeight="15720" xr2:uid="{33C40750-07C3-4F62-A2BA-357740D35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B6" i="1"/>
  <c r="B4" i="1"/>
</calcChain>
</file>

<file path=xl/sharedStrings.xml><?xml version="1.0" encoding="utf-8"?>
<sst xmlns="http://schemas.openxmlformats.org/spreadsheetml/2006/main" count="7" uniqueCount="7">
  <si>
    <t xml:space="preserve">Resonant Impedance: </t>
  </si>
  <si>
    <t>Resonant Frequency:</t>
  </si>
  <si>
    <t>CEB-20FD64</t>
  </si>
  <si>
    <t>DC Resistance (R1)</t>
  </si>
  <si>
    <t>Resonant Inductance (L1)</t>
  </si>
  <si>
    <t>Resonant Capacitance (C2)</t>
  </si>
  <si>
    <t>Electrostatic Capacity (C1)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</si>
</sst>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DA57-B79C-423C-AB98-8E4A2FE9B66D}">
  <dimension ref="A1:B7"/>
  <sheetViews>
    <sheetView tabSelected="1" zoomScale="175" zoomScaleNormal="175" workbookViewId="0">
      <selection activeCell="B5" sqref="B5"/>
    </sheetView>
  </sheetViews>
  <sheetFormatPr defaultRowHeight="15" x14ac:dyDescent="0.25"/>
  <cols>
    <col min="1" max="1" width="24.7109375" bestFit="1" customWidth="1"/>
    <col min="2" max="2" width="17.140625" customWidth="1"/>
  </cols>
  <sheetData>
    <row r="1" spans="1:2" x14ac:dyDescent="0.25">
      <c r="A1" s="1" t="s">
        <v>2</v>
      </c>
      <c r="B1" s="1"/>
    </row>
    <row r="2" spans="1:2" x14ac:dyDescent="0.25">
      <c r="A2" t="s">
        <v>1</v>
      </c>
      <c r="B2">
        <v>6400</v>
      </c>
    </row>
    <row r="3" spans="1:2" x14ac:dyDescent="0.25">
      <c r="A3" t="s">
        <v>0</v>
      </c>
      <c r="B3">
        <v>400</v>
      </c>
    </row>
    <row r="4" spans="1:2" x14ac:dyDescent="0.25">
      <c r="A4" t="s">
        <v>5</v>
      </c>
      <c r="B4">
        <f>1/(2*PI()*B2*B3)</f>
        <v>6.2169899645271616E-8</v>
      </c>
    </row>
    <row r="5" spans="1:2" x14ac:dyDescent="0.25">
      <c r="A5" t="s">
        <v>3</v>
      </c>
      <c r="B5">
        <f>20*10^6</f>
        <v>20000000</v>
      </c>
    </row>
    <row r="6" spans="1:2" x14ac:dyDescent="0.25">
      <c r="A6" t="s">
        <v>4</v>
      </c>
      <c r="B6">
        <f>B3/(2*PI()*B2)</f>
        <v>9.9471839432434591E-3</v>
      </c>
    </row>
    <row r="7" spans="1:2" x14ac:dyDescent="0.25">
      <c r="A7" t="s">
        <v>6</v>
      </c>
      <c r="B7">
        <f>10000*10^-12</f>
        <v>1E-8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Manguerra</dc:creator>
  <cp:lastModifiedBy>Miguel Manguerra</cp:lastModifiedBy>
  <dcterms:created xsi:type="dcterms:W3CDTF">2022-11-06T03:58:54Z</dcterms:created>
  <dcterms:modified xsi:type="dcterms:W3CDTF">2022-11-10T06:25:10Z</dcterms:modified>
</cp:coreProperties>
</file>