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ine_sg_difusion_explica_datasets/Datasets/"/>
    </mc:Choice>
  </mc:AlternateContent>
  <xr:revisionPtr revIDLastSave="0" documentId="13_ncr:1_{74B9AF5F-D730-D44A-B983-480C8ADD3A5D}" xr6:coauthVersionLast="47" xr6:coauthVersionMax="47" xr10:uidLastSave="{00000000-0000-0000-0000-000000000000}"/>
  <bookViews>
    <workbookView xWindow="0" yWindow="500" windowWidth="28800" windowHeight="16760" xr2:uid="{AD86AC28-63F1-4310-9350-8022FFDE3A23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<sst xmlns="http://schemas.openxmlformats.org/spreadsheetml/2006/main" count="193" uniqueCount="130">
  <si>
    <t>CCAA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</si>
  <si>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</si>
  <si>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</si>
  <si>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</si>
  <si>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</si>
  <si>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</si>
  <si>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</si>
  <si>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</si>
  <si>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</si>
  <si>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</si>
  <si>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</si>
  <si>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</si>
  <si>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</si>
  <si>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</si>
  <si>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</si>
  <si>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</si>
  <si>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</si>
  <si>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</si>
  <si>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</si>
  <si>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</si>
  <si>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</si>
  <si>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</si>
  <si>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</si>
  <si>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</si>
  <si>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</si>
  <si>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</si>
  <si>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</si>
  <si>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</si>
  <si>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</si>
  <si>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</si>
  <si>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</si>
  <si>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</si>
  <si>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</si>
  <si>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</si>
  <si>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</si>
  <si>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</si>
  <si>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</si>
  <si>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</si>
  <si>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</si>
  <si>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</si>
  <si>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</si>
  <si>
    <t>Conjuntos</t>
  </si>
  <si>
    <t>Transversal</t>
  </si>
  <si>
    <t>Longitudinal</t>
  </si>
  <si>
    <t>Panel</t>
  </si>
  <si>
    <t>Microdatos</t>
  </si>
  <si>
    <t>España</t>
  </si>
  <si>
    <t>Provincias</t>
  </si>
  <si>
    <t>Municipios</t>
  </si>
  <si>
    <t>Demografía y población</t>
  </si>
  <si>
    <t>Enlace a datos</t>
  </si>
  <si>
    <t>Referencia temporal</t>
  </si>
  <si>
    <t>indice_total</t>
  </si>
  <si>
    <t>dim1</t>
  </si>
  <si>
    <t>dim2</t>
  </si>
  <si>
    <t>dim3</t>
  </si>
  <si>
    <t>dim4</t>
  </si>
  <si>
    <t>dim5</t>
  </si>
  <si>
    <t>dim6</t>
  </si>
  <si>
    <t>dim7</t>
  </si>
  <si>
    <t>dim8</t>
  </si>
  <si>
    <r>
      <rPr>
        <b/>
        <sz val="11"/>
        <color theme="1"/>
        <rFont val="Calibri"/>
        <family val="2"/>
        <scheme val="minor"/>
      </rPr>
      <t>Técnica de estudio :</t>
    </r>
    <r>
      <rPr>
        <sz val="11"/>
        <color theme="1"/>
        <rFont val="Calibri"/>
        <family val="2"/>
        <scheme val="minor"/>
      </rPr>
      <t xml:space="preserve">
Se pretende hacer una regresión lineal que explique el índice total en función de las dimensiones (sin tener en centa la var. comunidad autónoma y la dimensión 9).
</t>
    </r>
    <r>
      <rPr>
        <sz val="11"/>
        <color theme="0"/>
        <rFont val="Calibri (Cuerpo)"/>
      </rPr>
      <t>.........</t>
    </r>
    <r>
      <rPr>
        <sz val="11"/>
        <rFont val="Calibri (Cuerpo)"/>
      </rPr>
      <t>1.</t>
    </r>
    <r>
      <rPr>
        <sz val="11"/>
        <color theme="1"/>
        <rFont val="Calibri"/>
        <family val="2"/>
        <scheme val="minor"/>
      </rPr>
      <t xml:space="preserve"> Análisis exploratorio.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2. Plantear las hipótesis de una regresión (incluyendo todas variables).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3. Analizar el modelo planteado y su ajuste de bondad.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 xml:space="preserve">4.  Comprobar hipótesis de regresión.
</t>
    </r>
    <r>
      <rPr>
        <sz val="11"/>
        <color theme="0"/>
        <rFont val="Calibri (Cuerpo)"/>
      </rPr>
      <t>.........</t>
    </r>
    <r>
      <rPr>
        <sz val="11"/>
        <color theme="1"/>
        <rFont val="Calibri"/>
        <family val="2"/>
        <scheme val="minor"/>
      </rPr>
      <t>5.  Conclusión.</t>
    </r>
  </si>
  <si>
    <t>Tipo de Análisis</t>
  </si>
  <si>
    <t>Sección</t>
  </si>
  <si>
    <t>Tema</t>
  </si>
  <si>
    <t>Agricultura, ganadería, selvicultura y caza</t>
  </si>
  <si>
    <t>Pesca y acuicultura</t>
  </si>
  <si>
    <t>Medio ambiente y desarrollo sostenible</t>
  </si>
  <si>
    <t>Extracción de productos energéticos y energía en general</t>
  </si>
  <si>
    <t>Minería e industria</t>
  </si>
  <si>
    <t>Construcción y vivienda</t>
  </si>
  <si>
    <t>Servicios (estadísticas generales)</t>
  </si>
  <si>
    <t>Comercio interior y exterior</t>
  </si>
  <si>
    <t>Transporte y actividades conexas</t>
  </si>
  <si>
    <t>Estadísticas de empresas y unidades de producción no referidas a sectores particulares</t>
  </si>
  <si>
    <t>Financieras y seguros</t>
  </si>
  <si>
    <t>Precios</t>
  </si>
  <si>
    <t>Mercado laboral y salarios</t>
  </si>
  <si>
    <t>Cuentas económicas</t>
  </si>
  <si>
    <t>Administraciones públicas y asociaciones</t>
  </si>
  <si>
    <t>Tecnologías de la información y las comunicaciones (TIC)</t>
  </si>
  <si>
    <t>Hostelería y turismo</t>
  </si>
  <si>
    <t>Cultura, deporte y ocio</t>
  </si>
  <si>
    <t>Educación y formación</t>
  </si>
  <si>
    <t>Investigación científica y desarrollo tecnológico</t>
  </si>
  <si>
    <t>Salud</t>
  </si>
  <si>
    <t>Protección social y servicios sociales</t>
  </si>
  <si>
    <t>Seguridad y justicia</t>
  </si>
  <si>
    <t>Nivel, calidad y condiciones de vida</t>
  </si>
  <si>
    <t>Estadísticas no desglosables por sector o tema</t>
  </si>
  <si>
    <t>Normalización y metodología general</t>
  </si>
  <si>
    <t>Variable Respuesta</t>
  </si>
  <si>
    <t>Contiene variables</t>
  </si>
  <si>
    <t>Técnica de Estudio</t>
  </si>
  <si>
    <t>Regresión Logística</t>
  </si>
  <si>
    <t>Análisis Discriminante: LDA</t>
  </si>
  <si>
    <t>Análisis Discriminante: QDA</t>
  </si>
  <si>
    <t>Operaciones Estadísticas</t>
  </si>
  <si>
    <t>Estadística Experimental</t>
  </si>
  <si>
    <t>Tipo</t>
  </si>
  <si>
    <t>Estado</t>
  </si>
  <si>
    <t>Desagregación Territorial</t>
  </si>
  <si>
    <t>Cuantitativa Discreta</t>
  </si>
  <si>
    <t>Cuantitativa Continua</t>
  </si>
  <si>
    <t>Cualitativa Binaria</t>
  </si>
  <si>
    <t>Cualitativa Politómica</t>
  </si>
  <si>
    <t>Regresión Lineal Simple</t>
  </si>
  <si>
    <t>Regresión Lineal Múltiple</t>
  </si>
  <si>
    <t>Reducción Dimensión: Componentes principales</t>
  </si>
  <si>
    <t>Reducción Dimensión: Análisis Factorial</t>
  </si>
  <si>
    <t>Cluster Jerárquico</t>
  </si>
  <si>
    <t>Cluster K-Means</t>
  </si>
  <si>
    <t>Series Temporales ARIMA</t>
  </si>
  <si>
    <t>Series Temporales Holt Winters</t>
  </si>
  <si>
    <t>Series Temporales VEC</t>
  </si>
  <si>
    <t>Asturias, Principado de</t>
  </si>
  <si>
    <t>Balears, Illes</t>
  </si>
  <si>
    <t>Castilla - La Mancha</t>
  </si>
  <si>
    <t>Cataluña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</si>
  <si>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</si>
  <si>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</si>
  <si>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</si>
  <si>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</si>
  <si>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</si>
  <si>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</si>
  <si>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</si>
  <si>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año</t>
  </si>
  <si>
    <t>Año de referencia</t>
  </si>
  <si>
    <t>Fecha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</si>
  <si>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Comunidades Autónomas de ocho de las nueve dimensiones relativas a la calidad de vida que componen el Índice Multidimensional de Calidad de Vida (IMCV), una estadística con carácter experimental. Datos correspondientes al año 2020 y 2021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</si>
</sst>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 (Cuerpo)"/>
    </font>
    <font>
      <sz val="11"/>
      <name val="Calibri (Cuerpo)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  <fill>
      <patternFill patternType="solid">
        <fgColor rgb="FFD6DDE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3E2F7"/>
        <bgColor rgb="FF000000"/>
      </patternFill>
    </fill>
    <fill>
      <patternFill patternType="solid">
        <fgColor rgb="FFF3E2F7"/>
        <bgColor indexed="64"/>
      </patternFill>
    </fill>
    <fill>
      <patternFill patternType="solid">
        <fgColor rgb="FF92D050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3" fillId="0" borderId="10" xfId="2" applyBorder="1" applyAlignment="1">
      <alignment wrapText="1"/>
    </xf>
    <xf numFmtId="0" fontId="3" fillId="0" borderId="11" xfId="2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2" fillId="0" borderId="12" xfId="1" applyFont="1" applyBorder="1" applyAlignment="1">
      <alignment horizontal="center" wrapText="1"/>
    </xf>
    <xf numFmtId="0" fontId="2" fillId="0" borderId="13" xfId="1" applyFont="1" applyBorder="1" applyAlignment="1">
      <alignment horizontal="center" wrapText="1"/>
    </xf>
    <xf numFmtId="0" fontId="7" fillId="0" borderId="13" xfId="0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wrapText="1"/>
    </xf>
    <xf numFmtId="0" fontId="2" fillId="0" borderId="15" xfId="1" applyFont="1" applyBorder="1" applyAlignment="1">
      <alignment horizontal="center" wrapText="1"/>
    </xf>
    <xf numFmtId="0" fontId="2" fillId="0" borderId="16" xfId="1" applyFont="1" applyBorder="1" applyAlignment="1">
      <alignment horizontal="center" wrapText="1"/>
    </xf>
    <xf numFmtId="0" fontId="11" fillId="0" borderId="0" xfId="0" applyFont="1"/>
    <xf numFmtId="0" fontId="12" fillId="0" borderId="0" xfId="0" applyFont="1" applyAlignment="1">
      <alignment horizontal="left"/>
    </xf>
    <xf numFmtId="0" fontId="10" fillId="3" borderId="0" xfId="0" applyFont="1" applyFill="1"/>
    <xf numFmtId="0" fontId="10" fillId="0" borderId="0" xfId="0" applyFont="1" applyAlignment="1">
      <alignment horizontal="left"/>
    </xf>
    <xf numFmtId="0" fontId="10" fillId="4" borderId="0" xfId="0" applyFont="1" applyFill="1"/>
    <xf numFmtId="0" fontId="10" fillId="5" borderId="0" xfId="0" applyFont="1" applyFill="1"/>
    <xf numFmtId="0" fontId="10" fillId="0" borderId="0" xfId="0" applyFont="1" applyAlignment="1">
      <alignment horizontal="left" wrapText="1"/>
    </xf>
    <xf numFmtId="0" fontId="10" fillId="8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10" fillId="10" borderId="0" xfId="0" applyFont="1" applyFill="1" applyAlignment="1">
      <alignment wrapText="1"/>
    </xf>
    <xf numFmtId="0" fontId="11" fillId="0" borderId="0" xfId="0" applyFont="1" applyAlignment="1">
      <alignment horizontal="center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0" fillId="9" borderId="0" xfId="0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0" fillId="11" borderId="0" xfId="0" applyFill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0" fillId="8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es/experimental/imcv/experimental_ind_multi_calidad_vida.htm" TargetMode="External"/><Relationship Id="rId7" Type="http://schemas.openxmlformats.org/officeDocument/2006/relationships/hyperlink" Target="https://www.ine.es/experimental/imcv/experimental_ind_multi_calidad_vida.htm" TargetMode="External"/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Relationship Id="rId6" Type="http://schemas.openxmlformats.org/officeDocument/2006/relationships/hyperlink" Target="https://www.ine.es/experimental/imcv/experimental_ind_multi_calidad_vida.htm" TargetMode="External"/><Relationship Id="rId5" Type="http://schemas.openxmlformats.org/officeDocument/2006/relationships/hyperlink" Target="https://www.ine.es/experimental/imcv/experimental_ind_multi_calidad_vida.htm" TargetMode="External"/><Relationship Id="rId4" Type="http://schemas.openxmlformats.org/officeDocument/2006/relationships/hyperlink" Target="https://www.ine.es/experimental/imcv/experimental_ind_multi_calidad_vid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D3C-25DF-4F0F-9FB8-A45A3A829417}">
  <dimension ref="B1:G22"/>
  <sheetViews>
    <sheetView tabSelected="1" workbookViewId="0">
      <selection activeCell="J11" sqref="J11"/>
    </sheetView>
  </sheetViews>
  <sheetFormatPr baseColWidth="10" defaultRowHeight="15" x14ac:dyDescent="0.2"/>
  <sheetData>
    <row r="1" spans="2:7" ht="16" thickBot="1" x14ac:dyDescent="0.25"/>
    <row r="2" spans="2:7" x14ac:dyDescent="0.2">
      <c r="B2" s="40" t="s">
        <v>129</v>
      </c>
      <c r="C2" s="41"/>
      <c r="D2" s="41"/>
      <c r="E2" s="41"/>
      <c r="F2" s="41"/>
      <c r="G2" s="42"/>
    </row>
    <row r="3" spans="2:7" x14ac:dyDescent="0.2">
      <c r="B3" s="43"/>
      <c r="C3" s="44"/>
      <c r="D3" s="44"/>
      <c r="E3" s="44"/>
      <c r="F3" s="44"/>
      <c r="G3" s="45"/>
    </row>
    <row r="4" spans="2:7" x14ac:dyDescent="0.2">
      <c r="B4" s="43"/>
      <c r="C4" s="44"/>
      <c r="D4" s="44"/>
      <c r="E4" s="44"/>
      <c r="F4" s="44"/>
      <c r="G4" s="45"/>
    </row>
    <row r="5" spans="2:7" x14ac:dyDescent="0.2">
      <c r="B5" s="43"/>
      <c r="C5" s="44"/>
      <c r="D5" s="44"/>
      <c r="E5" s="44"/>
      <c r="F5" s="44"/>
      <c r="G5" s="45"/>
    </row>
    <row r="6" spans="2:7" x14ac:dyDescent="0.2">
      <c r="B6" s="43"/>
      <c r="C6" s="44"/>
      <c r="D6" s="44"/>
      <c r="E6" s="44"/>
      <c r="F6" s="44"/>
      <c r="G6" s="45"/>
    </row>
    <row r="7" spans="2:7" x14ac:dyDescent="0.2">
      <c r="B7" s="43"/>
      <c r="C7" s="44"/>
      <c r="D7" s="44"/>
      <c r="E7" s="44"/>
      <c r="F7" s="44"/>
      <c r="G7" s="45"/>
    </row>
    <row r="8" spans="2:7" x14ac:dyDescent="0.2">
      <c r="B8" s="43"/>
      <c r="C8" s="44"/>
      <c r="D8" s="44"/>
      <c r="E8" s="44"/>
      <c r="F8" s="44"/>
      <c r="G8" s="45"/>
    </row>
    <row r="9" spans="2:7" x14ac:dyDescent="0.2">
      <c r="B9" s="43"/>
      <c r="C9" s="44"/>
      <c r="D9" s="44"/>
      <c r="E9" s="44"/>
      <c r="F9" s="44"/>
      <c r="G9" s="45"/>
    </row>
    <row r="10" spans="2:7" x14ac:dyDescent="0.2">
      <c r="B10" s="43"/>
      <c r="C10" s="44"/>
      <c r="D10" s="44"/>
      <c r="E10" s="44"/>
      <c r="F10" s="44"/>
      <c r="G10" s="45"/>
    </row>
    <row r="11" spans="2:7" ht="16" thickBot="1" x14ac:dyDescent="0.25">
      <c r="B11" s="46"/>
      <c r="C11" s="47"/>
      <c r="D11" s="47"/>
      <c r="E11" s="47"/>
      <c r="F11" s="47"/>
      <c r="G11" s="48"/>
    </row>
    <row r="12" spans="2:7" ht="16" thickBot="1" x14ac:dyDescent="0.25"/>
    <row r="13" spans="2:7" x14ac:dyDescent="0.2">
      <c r="B13" s="40" t="s">
        <v>61</v>
      </c>
      <c r="C13" s="41"/>
      <c r="D13" s="41"/>
      <c r="E13" s="41"/>
      <c r="F13" s="41"/>
      <c r="G13" s="42"/>
    </row>
    <row r="14" spans="2:7" x14ac:dyDescent="0.2">
      <c r="B14" s="43"/>
      <c r="C14" s="44"/>
      <c r="D14" s="44"/>
      <c r="E14" s="44"/>
      <c r="F14" s="44"/>
      <c r="G14" s="45"/>
    </row>
    <row r="15" spans="2:7" x14ac:dyDescent="0.2">
      <c r="B15" s="43"/>
      <c r="C15" s="44"/>
      <c r="D15" s="44"/>
      <c r="E15" s="44"/>
      <c r="F15" s="44"/>
      <c r="G15" s="45"/>
    </row>
    <row r="16" spans="2:7" x14ac:dyDescent="0.2">
      <c r="B16" s="43"/>
      <c r="C16" s="44"/>
      <c r="D16" s="44"/>
      <c r="E16" s="44"/>
      <c r="F16" s="44"/>
      <c r="G16" s="45"/>
    </row>
    <row r="17" spans="2:7" x14ac:dyDescent="0.2">
      <c r="B17" s="43"/>
      <c r="C17" s="44"/>
      <c r="D17" s="44"/>
      <c r="E17" s="44"/>
      <c r="F17" s="44"/>
      <c r="G17" s="45"/>
    </row>
    <row r="18" spans="2:7" x14ac:dyDescent="0.2">
      <c r="B18" s="43"/>
      <c r="C18" s="44"/>
      <c r="D18" s="44"/>
      <c r="E18" s="44"/>
      <c r="F18" s="44"/>
      <c r="G18" s="45"/>
    </row>
    <row r="19" spans="2:7" x14ac:dyDescent="0.2">
      <c r="B19" s="43"/>
      <c r="C19" s="44"/>
      <c r="D19" s="44"/>
      <c r="E19" s="44"/>
      <c r="F19" s="44"/>
      <c r="G19" s="45"/>
    </row>
    <row r="20" spans="2:7" x14ac:dyDescent="0.2">
      <c r="B20" s="43"/>
      <c r="C20" s="44"/>
      <c r="D20" s="44"/>
      <c r="E20" s="44"/>
      <c r="F20" s="44"/>
      <c r="G20" s="45"/>
    </row>
    <row r="21" spans="2:7" x14ac:dyDescent="0.2">
      <c r="B21" s="43"/>
      <c r="C21" s="44"/>
      <c r="D21" s="44"/>
      <c r="E21" s="44"/>
      <c r="F21" s="44"/>
      <c r="G21" s="45"/>
    </row>
    <row r="22" spans="2:7" ht="16" thickBot="1" x14ac:dyDescent="0.25">
      <c r="B22" s="46"/>
      <c r="C22" s="47"/>
      <c r="D22" s="47"/>
      <c r="E22" s="47"/>
      <c r="F22" s="47"/>
      <c r="G22" s="48"/>
    </row>
  </sheetData>
  <mergeCells count="2">
    <mergeCell ref="B2:G11"/>
    <mergeCell ref="B13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39"/>
  <sheetViews>
    <sheetView workbookViewId="0">
      <selection activeCell="A4" sqref="A4"/>
    </sheetView>
  </sheetViews>
  <sheetFormatPr baseColWidth="10" defaultRowHeight="15" x14ac:dyDescent="0.2"/>
  <cols>
    <col min="1" max="1" width="27.33203125" customWidth="1"/>
    <col min="2" max="2" width="27.33203125" style="39" customWidth="1"/>
  </cols>
  <sheetData>
    <row r="1" spans="1:11" s="2" customFormat="1" ht="16" thickBot="1" x14ac:dyDescent="0.25">
      <c r="A1" s="4" t="s">
        <v>0</v>
      </c>
      <c r="B1" s="35" t="s">
        <v>126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52</v>
      </c>
    </row>
    <row r="2" spans="1:11" x14ac:dyDescent="0.2">
      <c r="A2" t="s">
        <v>1</v>
      </c>
      <c r="B2" s="36">
        <v>2020</v>
      </c>
      <c r="C2">
        <v>97.145603507091693</v>
      </c>
      <c r="D2">
        <v>95.438031426872115</v>
      </c>
      <c r="E2">
        <v>99.164423815420903</v>
      </c>
      <c r="F2">
        <v>101.02062862251374</v>
      </c>
      <c r="G2">
        <v>96.532309961757363</v>
      </c>
      <c r="H2">
        <v>101.50771944563979</v>
      </c>
      <c r="I2">
        <v>94.866658602028039</v>
      </c>
      <c r="J2">
        <v>98.87781437741738</v>
      </c>
      <c r="K2">
        <f t="shared" ref="K2:K20" si="0">AVERAGE(C2:J2)</f>
        <v>98.069148719842616</v>
      </c>
    </row>
    <row r="3" spans="1:11" x14ac:dyDescent="0.2">
      <c r="A3" t="s">
        <v>2</v>
      </c>
      <c r="B3" s="37">
        <v>2020</v>
      </c>
      <c r="C3">
        <v>105.17100399160407</v>
      </c>
      <c r="D3">
        <v>103.25452637365746</v>
      </c>
      <c r="E3">
        <v>102.08768169819346</v>
      </c>
      <c r="F3">
        <v>106.87171970902003</v>
      </c>
      <c r="G3">
        <v>104.90568109133513</v>
      </c>
      <c r="H3">
        <v>106.45120284665045</v>
      </c>
      <c r="I3">
        <v>97.364889802614854</v>
      </c>
      <c r="J3">
        <v>106.26527688739661</v>
      </c>
      <c r="K3">
        <f t="shared" si="0"/>
        <v>104.046497800059</v>
      </c>
    </row>
    <row r="4" spans="1:11" x14ac:dyDescent="0.2">
      <c r="A4" t="s">
        <v>3</v>
      </c>
      <c r="B4" s="37">
        <v>2020</v>
      </c>
      <c r="C4">
        <v>102.21716117641155</v>
      </c>
      <c r="D4">
        <v>99.673858104032362</v>
      </c>
      <c r="E4">
        <v>99.740707948585055</v>
      </c>
      <c r="F4">
        <v>109.26950626498021</v>
      </c>
      <c r="G4">
        <v>97.969852900130235</v>
      </c>
      <c r="H4">
        <v>108.83886556159989</v>
      </c>
      <c r="I4">
        <v>100.23010084625176</v>
      </c>
      <c r="J4">
        <v>105.88735527885255</v>
      </c>
      <c r="K4">
        <f t="shared" si="0"/>
        <v>102.97842601010544</v>
      </c>
    </row>
    <row r="5" spans="1:11" x14ac:dyDescent="0.2">
      <c r="A5" t="s">
        <v>4</v>
      </c>
      <c r="B5" s="37">
        <v>2020</v>
      </c>
      <c r="C5">
        <v>101.81923560104842</v>
      </c>
      <c r="D5">
        <v>102.58056904034136</v>
      </c>
      <c r="E5">
        <v>102.45263214899312</v>
      </c>
      <c r="F5">
        <v>103.12177067530081</v>
      </c>
      <c r="G5">
        <v>103.93413791966836</v>
      </c>
      <c r="H5">
        <v>102.63473535278908</v>
      </c>
      <c r="I5">
        <v>109.35327536963986</v>
      </c>
      <c r="J5">
        <v>104.08344091858594</v>
      </c>
      <c r="K5">
        <f t="shared" si="0"/>
        <v>103.74747462829586</v>
      </c>
    </row>
    <row r="6" spans="1:11" x14ac:dyDescent="0.2">
      <c r="A6" t="s">
        <v>5</v>
      </c>
      <c r="B6" s="37">
        <v>2020</v>
      </c>
      <c r="C6">
        <v>93.724567294805198</v>
      </c>
      <c r="D6">
        <v>95.792256676781719</v>
      </c>
      <c r="E6">
        <v>99.44619209105592</v>
      </c>
      <c r="F6">
        <v>103.00426958965058</v>
      </c>
      <c r="G6">
        <v>95.453266500597664</v>
      </c>
      <c r="H6">
        <v>101.23722648620246</v>
      </c>
      <c r="I6">
        <v>99.068685046619137</v>
      </c>
      <c r="J6">
        <v>96.160594228864213</v>
      </c>
      <c r="K6">
        <f t="shared" si="0"/>
        <v>97.985882239322109</v>
      </c>
    </row>
    <row r="7" spans="1:11" x14ac:dyDescent="0.2">
      <c r="A7" t="s">
        <v>6</v>
      </c>
      <c r="B7" s="37">
        <v>2020</v>
      </c>
      <c r="C7">
        <v>103.38439237302056</v>
      </c>
      <c r="D7">
        <v>100.61773697839836</v>
      </c>
      <c r="E7">
        <v>100.75913535464527</v>
      </c>
      <c r="F7">
        <v>109.47839608103469</v>
      </c>
      <c r="G7">
        <v>105.59243961195116</v>
      </c>
      <c r="H7">
        <v>109.47673242824615</v>
      </c>
      <c r="I7">
        <v>96.026796088669116</v>
      </c>
      <c r="J7">
        <v>107.40025838588038</v>
      </c>
      <c r="K7">
        <f t="shared" si="0"/>
        <v>104.09198591273072</v>
      </c>
    </row>
    <row r="8" spans="1:11" x14ac:dyDescent="0.2">
      <c r="A8" t="s">
        <v>7</v>
      </c>
      <c r="B8" s="37">
        <v>2020</v>
      </c>
      <c r="C8">
        <v>103.4881104150476</v>
      </c>
      <c r="D8">
        <v>100.85230903079605</v>
      </c>
      <c r="E8">
        <v>99.956200823742563</v>
      </c>
      <c r="F8">
        <v>105.91010202961797</v>
      </c>
      <c r="G8">
        <v>102.90222047213739</v>
      </c>
      <c r="H8">
        <v>106.8446415106315</v>
      </c>
      <c r="I8">
        <v>91.223726698908763</v>
      </c>
      <c r="J8">
        <v>107.3371489616561</v>
      </c>
      <c r="K8">
        <f t="shared" si="0"/>
        <v>102.31430749281725</v>
      </c>
    </row>
    <row r="9" spans="1:11" x14ac:dyDescent="0.2">
      <c r="A9" t="s">
        <v>19</v>
      </c>
      <c r="B9" s="37">
        <v>2020</v>
      </c>
      <c r="C9">
        <v>101.618109140077</v>
      </c>
      <c r="D9">
        <v>98.494514123553927</v>
      </c>
      <c r="E9">
        <v>101.04311880646986</v>
      </c>
      <c r="F9">
        <v>101.10162193124678</v>
      </c>
      <c r="G9">
        <v>97.167522718144696</v>
      </c>
      <c r="H9">
        <v>105.41440916689182</v>
      </c>
      <c r="I9">
        <v>101.2894639336357</v>
      </c>
      <c r="J9">
        <v>106.2139239318626</v>
      </c>
      <c r="K9">
        <f t="shared" si="0"/>
        <v>101.5428354689853</v>
      </c>
    </row>
    <row r="10" spans="1:11" x14ac:dyDescent="0.2">
      <c r="A10" t="s">
        <v>18</v>
      </c>
      <c r="B10" s="37">
        <v>2020</v>
      </c>
      <c r="C10">
        <v>100.28212875738102</v>
      </c>
      <c r="D10">
        <v>103.16437869800225</v>
      </c>
      <c r="E10">
        <v>102.20072500579907</v>
      </c>
      <c r="F10">
        <v>107.00812008859224</v>
      </c>
      <c r="G10">
        <v>96.372493655301241</v>
      </c>
      <c r="H10">
        <v>98.269428189131389</v>
      </c>
      <c r="I10">
        <v>102.26559789040081</v>
      </c>
      <c r="J10">
        <v>102.37205856373077</v>
      </c>
      <c r="K10">
        <f t="shared" si="0"/>
        <v>101.49186635604235</v>
      </c>
    </row>
    <row r="11" spans="1:11" x14ac:dyDescent="0.2">
      <c r="A11" t="s">
        <v>8</v>
      </c>
      <c r="B11" s="37">
        <v>2020</v>
      </c>
      <c r="C11">
        <v>99.422249903221783</v>
      </c>
      <c r="D11">
        <v>99.649904225304397</v>
      </c>
      <c r="E11">
        <v>99.897971720646652</v>
      </c>
      <c r="F11">
        <v>106.09028229687641</v>
      </c>
      <c r="G11">
        <v>100.04999592012003</v>
      </c>
      <c r="H11">
        <v>102.88773094933364</v>
      </c>
      <c r="I11">
        <v>107.37449272772953</v>
      </c>
      <c r="J11">
        <v>102.53120767290363</v>
      </c>
      <c r="K11">
        <f t="shared" si="0"/>
        <v>102.237979427017</v>
      </c>
    </row>
    <row r="12" spans="1:11" x14ac:dyDescent="0.2">
      <c r="A12" t="s">
        <v>9</v>
      </c>
      <c r="B12" s="37">
        <v>2020</v>
      </c>
      <c r="C12">
        <v>97.373527963118633</v>
      </c>
      <c r="D12">
        <v>94.601311708937615</v>
      </c>
      <c r="E12">
        <v>101.01616875995347</v>
      </c>
      <c r="F12">
        <v>100.66198965505924</v>
      </c>
      <c r="G12">
        <v>101.61982279421073</v>
      </c>
      <c r="H12">
        <v>105.50574444712502</v>
      </c>
      <c r="I12">
        <v>98.232676131475941</v>
      </c>
      <c r="J12">
        <v>105.33802136610487</v>
      </c>
      <c r="K12">
        <f t="shared" si="0"/>
        <v>100.54365785324819</v>
      </c>
    </row>
    <row r="13" spans="1:11" x14ac:dyDescent="0.2">
      <c r="A13" t="s">
        <v>10</v>
      </c>
      <c r="B13" s="37">
        <v>2020</v>
      </c>
      <c r="C13">
        <v>99.774492846736706</v>
      </c>
      <c r="D13">
        <v>100.16710426021821</v>
      </c>
      <c r="E13">
        <v>99.743721188875881</v>
      </c>
      <c r="F13">
        <v>107.76379107373459</v>
      </c>
      <c r="G13">
        <v>101.6055463785985</v>
      </c>
      <c r="H13">
        <v>107.01354085308716</v>
      </c>
      <c r="I13">
        <v>94.358758962215305</v>
      </c>
      <c r="J13">
        <v>99.094516021858226</v>
      </c>
      <c r="K13">
        <f t="shared" si="0"/>
        <v>101.19018394816558</v>
      </c>
    </row>
    <row r="14" spans="1:11" x14ac:dyDescent="0.2">
      <c r="A14" t="s">
        <v>11</v>
      </c>
      <c r="B14" s="37">
        <v>2020</v>
      </c>
      <c r="C14">
        <v>101.30390923305823</v>
      </c>
      <c r="D14">
        <v>102.15867864461194</v>
      </c>
      <c r="E14">
        <v>104.65025026727872</v>
      </c>
      <c r="F14">
        <v>112.03657831660884</v>
      </c>
      <c r="G14">
        <v>99.499419967971235</v>
      </c>
      <c r="H14">
        <v>96.754228409603158</v>
      </c>
      <c r="I14">
        <v>102.84840089816726</v>
      </c>
      <c r="J14">
        <v>101.13043072804838</v>
      </c>
      <c r="K14">
        <f t="shared" si="0"/>
        <v>102.54773705816847</v>
      </c>
    </row>
    <row r="15" spans="1:11" x14ac:dyDescent="0.2">
      <c r="A15" t="s">
        <v>12</v>
      </c>
      <c r="B15" s="37">
        <v>2020</v>
      </c>
      <c r="C15">
        <v>97.523273134936048</v>
      </c>
      <c r="D15">
        <v>97.378711993867682</v>
      </c>
      <c r="E15">
        <v>98.196416243531431</v>
      </c>
      <c r="F15">
        <v>103.9890302971247</v>
      </c>
      <c r="G15">
        <v>96.273409476447981</v>
      </c>
      <c r="H15">
        <v>99.754461833653863</v>
      </c>
      <c r="I15">
        <v>105.41507875719553</v>
      </c>
      <c r="J15">
        <v>96.97492776395427</v>
      </c>
      <c r="K15">
        <f t="shared" si="0"/>
        <v>99.438163687588926</v>
      </c>
    </row>
    <row r="16" spans="1:11" x14ac:dyDescent="0.2">
      <c r="A16" t="s">
        <v>13</v>
      </c>
      <c r="B16" s="37">
        <v>2020</v>
      </c>
      <c r="C16">
        <v>104.90579990757882</v>
      </c>
      <c r="D16">
        <v>103.19063268962158</v>
      </c>
      <c r="E16">
        <v>104.61576544691623</v>
      </c>
      <c r="F16">
        <v>113.38000439995753</v>
      </c>
      <c r="G16">
        <v>101.81615177138595</v>
      </c>
      <c r="H16">
        <v>106.20879411317171</v>
      </c>
      <c r="I16">
        <v>102.36808390868632</v>
      </c>
      <c r="J16">
        <v>109.41558590822532</v>
      </c>
      <c r="K16">
        <f t="shared" si="0"/>
        <v>105.73760226819294</v>
      </c>
    </row>
    <row r="17" spans="1:11" x14ac:dyDescent="0.2">
      <c r="A17" t="s">
        <v>17</v>
      </c>
      <c r="B17" s="37">
        <v>2020</v>
      </c>
      <c r="C17">
        <v>105.28957348595597</v>
      </c>
      <c r="D17">
        <v>103.42487410759581</v>
      </c>
      <c r="E17">
        <v>103.95334422096309</v>
      </c>
      <c r="F17">
        <v>115.14582222255929</v>
      </c>
      <c r="G17">
        <v>99.464407140724518</v>
      </c>
      <c r="H17">
        <v>100.27730006165064</v>
      </c>
      <c r="I17">
        <v>91.280551007211599</v>
      </c>
      <c r="J17">
        <v>105.77158113553871</v>
      </c>
      <c r="K17">
        <f t="shared" si="0"/>
        <v>103.07593167277494</v>
      </c>
    </row>
    <row r="18" spans="1:11" x14ac:dyDescent="0.2">
      <c r="A18" t="s">
        <v>14</v>
      </c>
      <c r="B18" s="37">
        <v>2020</v>
      </c>
      <c r="C18">
        <v>105.30792812726793</v>
      </c>
      <c r="D18">
        <v>102.53041366495319</v>
      </c>
      <c r="E18">
        <v>102.78409899180733</v>
      </c>
      <c r="F18">
        <v>106.37772446469053</v>
      </c>
      <c r="G18">
        <v>102.40883876913509</v>
      </c>
      <c r="H18">
        <v>107.09633266461354</v>
      </c>
      <c r="I18">
        <v>105.15059772563154</v>
      </c>
      <c r="J18">
        <v>105.59399935974234</v>
      </c>
      <c r="K18">
        <f t="shared" si="0"/>
        <v>104.65624172098019</v>
      </c>
    </row>
    <row r="19" spans="1:11" x14ac:dyDescent="0.2">
      <c r="A19" t="s">
        <v>16</v>
      </c>
      <c r="B19" s="37">
        <v>2020</v>
      </c>
      <c r="C19">
        <v>92.317752762789468</v>
      </c>
      <c r="D19">
        <v>95.26383306552863</v>
      </c>
      <c r="E19">
        <v>98.524803500897065</v>
      </c>
      <c r="F19">
        <v>97.352082754850073</v>
      </c>
      <c r="G19">
        <v>97.688588898202795</v>
      </c>
      <c r="H19">
        <v>93.318698779045661</v>
      </c>
      <c r="I19">
        <v>100.74529888553916</v>
      </c>
      <c r="J19">
        <v>93.165589988165834</v>
      </c>
      <c r="K19">
        <f t="shared" si="0"/>
        <v>96.047081079377335</v>
      </c>
    </row>
    <row r="20" spans="1:11" x14ac:dyDescent="0.2">
      <c r="A20" t="s">
        <v>15</v>
      </c>
      <c r="B20" s="37">
        <v>2020</v>
      </c>
      <c r="C20">
        <v>91.123714274808648</v>
      </c>
      <c r="D20">
        <v>97.66715185656237</v>
      </c>
      <c r="E20">
        <v>102.37127436668395</v>
      </c>
      <c r="F20">
        <v>103.20255902841787</v>
      </c>
      <c r="G20">
        <v>107.28400301161211</v>
      </c>
      <c r="H20">
        <v>97.578885864402181</v>
      </c>
      <c r="I20">
        <v>99.874420425573064</v>
      </c>
      <c r="J20">
        <v>94.386286336335843</v>
      </c>
      <c r="K20">
        <f t="shared" si="0"/>
        <v>99.186036895549492</v>
      </c>
    </row>
    <row r="21" spans="1:11" x14ac:dyDescent="0.2">
      <c r="A21" t="s">
        <v>1</v>
      </c>
      <c r="B21" s="37">
        <v>2021</v>
      </c>
      <c r="C21">
        <v>96.241375473553433</v>
      </c>
      <c r="D21">
        <v>94.633155369802097</v>
      </c>
      <c r="E21">
        <v>98.658387487089342</v>
      </c>
      <c r="F21">
        <v>104.51098445963653</v>
      </c>
      <c r="G21">
        <v>96.281876559621821</v>
      </c>
      <c r="H21">
        <v>101.23661163865626</v>
      </c>
      <c r="I21">
        <v>94.866658602028039</v>
      </c>
      <c r="J21">
        <v>98.634096383754198</v>
      </c>
      <c r="K21">
        <v>98.742861777191763</v>
      </c>
    </row>
    <row r="22" spans="1:11" x14ac:dyDescent="0.2">
      <c r="A22" t="s">
        <v>2</v>
      </c>
      <c r="B22" s="37">
        <v>2021</v>
      </c>
      <c r="C22">
        <v>103.72257053439327</v>
      </c>
      <c r="D22">
        <v>103.08062741336128</v>
      </c>
      <c r="E22">
        <v>102.10339131365664</v>
      </c>
      <c r="F22">
        <v>109.62009954063257</v>
      </c>
      <c r="G22">
        <v>103.76871142917446</v>
      </c>
      <c r="H22">
        <v>105.8046541392016</v>
      </c>
      <c r="I22">
        <v>97.364889802614854</v>
      </c>
      <c r="J22">
        <v>105.62321248463643</v>
      </c>
      <c r="K22">
        <v>104.34788057774162</v>
      </c>
    </row>
    <row r="23" spans="1:11" x14ac:dyDescent="0.2">
      <c r="A23" t="s">
        <v>115</v>
      </c>
      <c r="B23" s="37">
        <v>2021</v>
      </c>
      <c r="C23">
        <v>102.88045634939691</v>
      </c>
      <c r="D23">
        <v>99.435136214738421</v>
      </c>
      <c r="E23">
        <v>99.679625297509972</v>
      </c>
      <c r="F23">
        <v>110.89481649638512</v>
      </c>
      <c r="G23">
        <v>96.396041107959547</v>
      </c>
      <c r="H23">
        <v>109.04935985784526</v>
      </c>
      <c r="I23">
        <v>100.23010084625176</v>
      </c>
      <c r="J23">
        <v>105.85790542599537</v>
      </c>
      <c r="K23">
        <v>103.15737234405201</v>
      </c>
    </row>
    <row r="24" spans="1:11" x14ac:dyDescent="0.2">
      <c r="A24" t="s">
        <v>116</v>
      </c>
      <c r="B24" s="37">
        <v>2021</v>
      </c>
      <c r="C24">
        <v>99.829962569421355</v>
      </c>
      <c r="D24">
        <v>102.35797884468619</v>
      </c>
      <c r="E24">
        <v>100.75696893177596</v>
      </c>
      <c r="F24">
        <v>105.17551602943523</v>
      </c>
      <c r="G24">
        <v>101.07012440196765</v>
      </c>
      <c r="H24">
        <v>102.61732185183391</v>
      </c>
      <c r="I24">
        <v>109.35327536963986</v>
      </c>
      <c r="J24">
        <v>103.89753959984262</v>
      </c>
      <c r="K24">
        <v>103.75969869807662</v>
      </c>
    </row>
    <row r="25" spans="1:11" x14ac:dyDescent="0.2">
      <c r="A25" t="s">
        <v>5</v>
      </c>
      <c r="B25" s="37">
        <v>2021</v>
      </c>
      <c r="C25">
        <v>93.293161440215798</v>
      </c>
      <c r="D25">
        <v>94.46944386531969</v>
      </c>
      <c r="E25">
        <v>98.390204117074063</v>
      </c>
      <c r="F25">
        <v>106.32969021120189</v>
      </c>
      <c r="G25">
        <v>94.319258802366136</v>
      </c>
      <c r="H25">
        <v>101.16649541204536</v>
      </c>
      <c r="I25">
        <v>99.068685046619137</v>
      </c>
      <c r="J25">
        <v>97.292874245800363</v>
      </c>
      <c r="K25">
        <v>98.874370026480236</v>
      </c>
    </row>
    <row r="26" spans="1:11" x14ac:dyDescent="0.2">
      <c r="A26" t="s">
        <v>6</v>
      </c>
      <c r="B26" s="37">
        <v>2021</v>
      </c>
      <c r="C26">
        <v>103.69142665536073</v>
      </c>
      <c r="D26">
        <v>101.14245850864509</v>
      </c>
      <c r="E26">
        <v>100.65062355624228</v>
      </c>
      <c r="F26">
        <v>111.48434474457143</v>
      </c>
      <c r="G26">
        <v>103.23781670040742</v>
      </c>
      <c r="H26">
        <v>108.15537828799218</v>
      </c>
      <c r="I26">
        <v>96.026796088669116</v>
      </c>
      <c r="J26">
        <v>107.66687784126971</v>
      </c>
      <c r="K26">
        <v>104.04547201492659</v>
      </c>
    </row>
    <row r="27" spans="1:11" x14ac:dyDescent="0.2">
      <c r="A27" t="s">
        <v>7</v>
      </c>
      <c r="B27" s="37">
        <v>2021</v>
      </c>
      <c r="C27">
        <v>102.54114598849654</v>
      </c>
      <c r="D27">
        <v>100.68877410541103</v>
      </c>
      <c r="E27">
        <v>100.83491668142605</v>
      </c>
      <c r="F27">
        <v>109.27843741608586</v>
      </c>
      <c r="G27">
        <v>101.25359359714666</v>
      </c>
      <c r="H27">
        <v>106.53029644560057</v>
      </c>
      <c r="I27">
        <v>91.223726698908763</v>
      </c>
      <c r="J27">
        <v>107.35985072408066</v>
      </c>
      <c r="K27">
        <v>101.90205743273975</v>
      </c>
    </row>
    <row r="28" spans="1:11" x14ac:dyDescent="0.2">
      <c r="A28" t="s">
        <v>117</v>
      </c>
      <c r="B28" s="37">
        <v>2021</v>
      </c>
      <c r="C28">
        <v>100.09448057056224</v>
      </c>
      <c r="D28">
        <v>98.800470956826175</v>
      </c>
      <c r="E28">
        <v>100.05326679647831</v>
      </c>
      <c r="F28">
        <v>103.95775567106037</v>
      </c>
      <c r="G28">
        <v>95.942283337740889</v>
      </c>
      <c r="H28">
        <v>105.50039847580739</v>
      </c>
      <c r="I28">
        <v>101.2894639336357</v>
      </c>
      <c r="J28">
        <v>105.91580370115257</v>
      </c>
      <c r="K28">
        <v>101.29193731757029</v>
      </c>
    </row>
    <row r="29" spans="1:11" x14ac:dyDescent="0.2">
      <c r="A29" t="s">
        <v>118</v>
      </c>
      <c r="B29" s="37">
        <v>2021</v>
      </c>
      <c r="C29">
        <v>100.73224958921416</v>
      </c>
      <c r="D29">
        <v>102.75891189290637</v>
      </c>
      <c r="E29">
        <v>102.00669194990074</v>
      </c>
      <c r="F29">
        <v>109.34695481323739</v>
      </c>
      <c r="G29">
        <v>94.679536323543104</v>
      </c>
      <c r="H29">
        <v>97.620289549976292</v>
      </c>
      <c r="I29">
        <v>102.26559789040081</v>
      </c>
      <c r="J29">
        <v>102.28134776711018</v>
      </c>
      <c r="K29">
        <v>101.89543837119372</v>
      </c>
    </row>
    <row r="30" spans="1:11" x14ac:dyDescent="0.2">
      <c r="A30" t="s">
        <v>8</v>
      </c>
      <c r="B30" s="37">
        <v>2021</v>
      </c>
      <c r="C30">
        <v>100.54875421661511</v>
      </c>
      <c r="D30">
        <v>99.029000825939391</v>
      </c>
      <c r="E30">
        <v>101.26300127133821</v>
      </c>
      <c r="F30">
        <v>109.28959180963614</v>
      </c>
      <c r="G30">
        <v>98.47289268333266</v>
      </c>
      <c r="H30">
        <v>102.16951475050307</v>
      </c>
      <c r="I30">
        <v>107.37449272772953</v>
      </c>
      <c r="J30">
        <v>102.73853478183808</v>
      </c>
      <c r="K30">
        <v>103.1315770071057</v>
      </c>
    </row>
    <row r="31" spans="1:11" x14ac:dyDescent="0.2">
      <c r="A31" t="s">
        <v>9</v>
      </c>
      <c r="B31" s="37">
        <v>2021</v>
      </c>
      <c r="C31">
        <v>98.178571793657326</v>
      </c>
      <c r="D31">
        <v>95.206407912525364</v>
      </c>
      <c r="E31">
        <v>99.968348430300296</v>
      </c>
      <c r="F31">
        <v>103.75773553450618</v>
      </c>
      <c r="G31">
        <v>102.12320777836828</v>
      </c>
      <c r="H31">
        <v>105.80697888421609</v>
      </c>
      <c r="I31">
        <v>98.232676131475941</v>
      </c>
      <c r="J31">
        <v>105.41722535920889</v>
      </c>
      <c r="K31">
        <v>101.57102083660067</v>
      </c>
    </row>
    <row r="32" spans="1:11" x14ac:dyDescent="0.2">
      <c r="A32" t="s">
        <v>10</v>
      </c>
      <c r="B32" s="37">
        <v>2021</v>
      </c>
      <c r="C32">
        <v>100.14093899304369</v>
      </c>
      <c r="D32">
        <v>99.529999761179866</v>
      </c>
      <c r="E32">
        <v>99.358779801611689</v>
      </c>
      <c r="F32">
        <v>110.22030238160661</v>
      </c>
      <c r="G32">
        <v>99.266854205966027</v>
      </c>
      <c r="H32">
        <v>106.0502961070416</v>
      </c>
      <c r="I32">
        <v>94.358758962215305</v>
      </c>
      <c r="J32">
        <v>99.12105772564874</v>
      </c>
      <c r="K32">
        <v>100.30788044790962</v>
      </c>
    </row>
    <row r="33" spans="1:11" x14ac:dyDescent="0.2">
      <c r="A33" t="s">
        <v>119</v>
      </c>
      <c r="B33" s="37">
        <v>2021</v>
      </c>
      <c r="C33">
        <v>101.27484584099302</v>
      </c>
      <c r="D33">
        <v>102.06287988072781</v>
      </c>
      <c r="E33">
        <v>104.01732691571097</v>
      </c>
      <c r="F33">
        <v>113.10147352795735</v>
      </c>
      <c r="G33">
        <v>98.117920810497409</v>
      </c>
      <c r="H33">
        <v>96.134474338449294</v>
      </c>
      <c r="I33">
        <v>102.84840089816726</v>
      </c>
      <c r="J33">
        <v>100.82706673297035</v>
      </c>
      <c r="K33">
        <v>102.35037150409927</v>
      </c>
    </row>
    <row r="34" spans="1:11" x14ac:dyDescent="0.2">
      <c r="A34" t="s">
        <v>120</v>
      </c>
      <c r="B34" s="37">
        <v>2021</v>
      </c>
      <c r="C34">
        <v>97.061112984668128</v>
      </c>
      <c r="D34">
        <v>97.958483201245215</v>
      </c>
      <c r="E34">
        <v>98.92266815900787</v>
      </c>
      <c r="F34">
        <v>104.7367101350907</v>
      </c>
      <c r="G34">
        <v>94.950248757893846</v>
      </c>
      <c r="H34">
        <v>99.001216117544743</v>
      </c>
      <c r="I34">
        <v>105.41507875719553</v>
      </c>
      <c r="J34">
        <v>96.80203746867079</v>
      </c>
      <c r="K34">
        <v>99.780008332621691</v>
      </c>
    </row>
    <row r="35" spans="1:11" x14ac:dyDescent="0.2">
      <c r="A35" t="s">
        <v>121</v>
      </c>
      <c r="B35" s="37">
        <v>2021</v>
      </c>
      <c r="C35">
        <v>105.22935935913316</v>
      </c>
      <c r="D35">
        <v>102.94931100433146</v>
      </c>
      <c r="E35">
        <v>105.49418653541557</v>
      </c>
      <c r="F35">
        <v>115.26282686734422</v>
      </c>
      <c r="G35">
        <v>100.35028250269414</v>
      </c>
      <c r="H35">
        <v>105.43548516664015</v>
      </c>
      <c r="I35">
        <v>102.36808390868632</v>
      </c>
      <c r="J35">
        <v>109.05871655615424</v>
      </c>
      <c r="K35">
        <v>105.87361593206657</v>
      </c>
    </row>
    <row r="36" spans="1:11" x14ac:dyDescent="0.2">
      <c r="A36" t="s">
        <v>122</v>
      </c>
      <c r="B36" s="37">
        <v>2021</v>
      </c>
      <c r="C36">
        <v>105.35077502315669</v>
      </c>
      <c r="D36">
        <v>102.89282567113808</v>
      </c>
      <c r="E36">
        <v>105.27956214970432</v>
      </c>
      <c r="F36">
        <v>118.46272173862643</v>
      </c>
      <c r="G36">
        <v>98.365677242935618</v>
      </c>
      <c r="H36">
        <v>99.958513378047286</v>
      </c>
      <c r="I36">
        <v>91.280551007211599</v>
      </c>
      <c r="J36">
        <v>105.57821434417282</v>
      </c>
      <c r="K36">
        <v>103.21493561323524</v>
      </c>
    </row>
    <row r="37" spans="1:11" x14ac:dyDescent="0.2">
      <c r="A37" t="s">
        <v>123</v>
      </c>
      <c r="B37" s="37">
        <v>2021</v>
      </c>
      <c r="C37">
        <v>104.51694460981359</v>
      </c>
      <c r="D37">
        <v>102.65251997382416</v>
      </c>
      <c r="E37">
        <v>101.42878643684362</v>
      </c>
      <c r="F37">
        <v>109.16162686163676</v>
      </c>
      <c r="G37">
        <v>100.57897589937384</v>
      </c>
      <c r="H37">
        <v>107.40076322131982</v>
      </c>
      <c r="I37">
        <v>105.15059772563154</v>
      </c>
      <c r="J37">
        <v>105.86802385431778</v>
      </c>
      <c r="K37">
        <v>104.71450853432253</v>
      </c>
    </row>
    <row r="38" spans="1:11" x14ac:dyDescent="0.2">
      <c r="A38" t="s">
        <v>124</v>
      </c>
      <c r="B38" s="37">
        <v>2021</v>
      </c>
      <c r="C38">
        <v>90.987428731335669</v>
      </c>
      <c r="D38">
        <v>95.030283491415091</v>
      </c>
      <c r="E38">
        <v>99.423801005569359</v>
      </c>
      <c r="F38">
        <v>103.08190271653474</v>
      </c>
      <c r="G38">
        <v>97.685541408843633</v>
      </c>
      <c r="H38">
        <v>92.891780824713692</v>
      </c>
      <c r="I38">
        <v>100.74529888553916</v>
      </c>
      <c r="J38">
        <v>93.199581889986675</v>
      </c>
      <c r="K38">
        <v>98.037709035476112</v>
      </c>
    </row>
    <row r="39" spans="1:11" x14ac:dyDescent="0.2">
      <c r="A39" t="s">
        <v>125</v>
      </c>
      <c r="B39" s="38">
        <v>2021</v>
      </c>
      <c r="C39">
        <v>92.186282703996525</v>
      </c>
      <c r="D39">
        <v>97.564347457723841</v>
      </c>
      <c r="E39">
        <v>102.36349546256805</v>
      </c>
      <c r="F39">
        <v>108.18878446037398</v>
      </c>
      <c r="G39">
        <v>105.09303109368936</v>
      </c>
      <c r="H39">
        <v>98.051980735657935</v>
      </c>
      <c r="I39">
        <v>99.874420425573064</v>
      </c>
      <c r="J39">
        <v>94.307958870732094</v>
      </c>
      <c r="K39">
        <v>100.41581304182935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H12"/>
  <sheetViews>
    <sheetView zoomScaleNormal="100" workbookViewId="0">
      <selection activeCell="B6" sqref="B6"/>
    </sheetView>
  </sheetViews>
  <sheetFormatPr baseColWidth="10" defaultColWidth="18.5" defaultRowHeight="15" x14ac:dyDescent="0.2"/>
  <cols>
    <col min="1" max="1" width="10.83203125" style="1" customWidth="1"/>
    <col min="2" max="2" width="48" style="1" customWidth="1"/>
    <col min="3" max="3" width="11.1640625" style="1" customWidth="1"/>
    <col min="4" max="4" width="10.5" style="1" customWidth="1"/>
    <col min="5" max="5" width="18.5" style="1"/>
    <col min="6" max="6" width="26.6640625" style="1" customWidth="1"/>
    <col min="7" max="7" width="15.5" style="1" customWidth="1"/>
    <col min="8" max="8" width="48.5" style="1" customWidth="1"/>
    <col min="9" max="16384" width="18.5" style="1"/>
  </cols>
  <sheetData>
    <row r="1" spans="1:8" ht="33" thickBot="1" x14ac:dyDescent="0.25">
      <c r="A1" s="12" t="s">
        <v>20</v>
      </c>
      <c r="B1" s="13" t="s">
        <v>21</v>
      </c>
      <c r="C1" s="14" t="s">
        <v>51</v>
      </c>
      <c r="D1" s="13" t="s">
        <v>22</v>
      </c>
      <c r="E1" s="15" t="s">
        <v>23</v>
      </c>
      <c r="F1" s="13" t="s">
        <v>24</v>
      </c>
      <c r="G1" s="16" t="s">
        <v>25</v>
      </c>
      <c r="H1" s="17" t="s">
        <v>50</v>
      </c>
    </row>
    <row r="2" spans="1:8" ht="32" x14ac:dyDescent="0.2">
      <c r="A2" s="5" t="s">
        <v>0</v>
      </c>
      <c r="B2" s="7" t="s">
        <v>26</v>
      </c>
      <c r="C2" s="7"/>
      <c r="D2" s="11"/>
      <c r="E2" s="7" t="s">
        <v>27</v>
      </c>
      <c r="F2" s="9" t="s">
        <v>39</v>
      </c>
      <c r="G2" s="7"/>
      <c r="H2" s="9" t="s">
        <v>40</v>
      </c>
    </row>
    <row r="3" spans="1:8" ht="32" x14ac:dyDescent="0.2">
      <c r="A3" s="5" t="s">
        <v>126</v>
      </c>
      <c r="B3" s="7" t="s">
        <v>127</v>
      </c>
      <c r="C3" s="7"/>
      <c r="D3" s="11"/>
      <c r="E3" s="7" t="s">
        <v>128</v>
      </c>
      <c r="F3" s="9" t="s">
        <v>39</v>
      </c>
      <c r="G3" s="7"/>
      <c r="H3" s="9" t="s">
        <v>40</v>
      </c>
    </row>
    <row r="4" spans="1:8" ht="31" customHeight="1" x14ac:dyDescent="0.2">
      <c r="A4" s="5" t="s">
        <v>53</v>
      </c>
      <c r="B4" s="7" t="s">
        <v>29</v>
      </c>
      <c r="C4" s="7"/>
      <c r="D4" s="7" t="s">
        <v>28</v>
      </c>
      <c r="E4" s="7" t="s">
        <v>38</v>
      </c>
      <c r="F4" s="9" t="s">
        <v>39</v>
      </c>
      <c r="G4" s="7"/>
      <c r="H4" s="9" t="s">
        <v>40</v>
      </c>
    </row>
    <row r="5" spans="1:8" ht="32" x14ac:dyDescent="0.2">
      <c r="A5" s="5" t="s">
        <v>54</v>
      </c>
      <c r="B5" s="7" t="s">
        <v>30</v>
      </c>
      <c r="C5" s="7"/>
      <c r="D5" s="7" t="s">
        <v>28</v>
      </c>
      <c r="E5" s="7" t="s">
        <v>38</v>
      </c>
      <c r="F5" s="9" t="s">
        <v>39</v>
      </c>
      <c r="G5" s="7"/>
      <c r="H5" s="9" t="s">
        <v>40</v>
      </c>
    </row>
    <row r="6" spans="1:8" ht="32" x14ac:dyDescent="0.2">
      <c r="A6" s="5" t="s">
        <v>55</v>
      </c>
      <c r="B6" s="7" t="s">
        <v>31</v>
      </c>
      <c r="C6" s="7"/>
      <c r="D6" s="7" t="s">
        <v>28</v>
      </c>
      <c r="E6" s="7" t="s">
        <v>38</v>
      </c>
      <c r="F6" s="9" t="s">
        <v>39</v>
      </c>
      <c r="G6" s="7"/>
      <c r="H6" s="9" t="s">
        <v>40</v>
      </c>
    </row>
    <row r="7" spans="1:8" ht="32" x14ac:dyDescent="0.2">
      <c r="A7" s="5" t="s">
        <v>56</v>
      </c>
      <c r="B7" s="7" t="s">
        <v>32</v>
      </c>
      <c r="C7" s="7"/>
      <c r="D7" s="7" t="s">
        <v>28</v>
      </c>
      <c r="E7" s="7" t="s">
        <v>38</v>
      </c>
      <c r="F7" s="9" t="s">
        <v>39</v>
      </c>
      <c r="G7" s="7"/>
      <c r="H7" s="9" t="s">
        <v>40</v>
      </c>
    </row>
    <row r="8" spans="1:8" ht="32" x14ac:dyDescent="0.2">
      <c r="A8" s="5" t="s">
        <v>57</v>
      </c>
      <c r="B8" s="7" t="s">
        <v>33</v>
      </c>
      <c r="C8" s="7"/>
      <c r="D8" s="7" t="s">
        <v>28</v>
      </c>
      <c r="E8" s="7" t="s">
        <v>38</v>
      </c>
      <c r="F8" s="9" t="s">
        <v>39</v>
      </c>
      <c r="G8" s="7"/>
      <c r="H8" s="9" t="s">
        <v>40</v>
      </c>
    </row>
    <row r="9" spans="1:8" ht="32" x14ac:dyDescent="0.2">
      <c r="A9" s="5" t="s">
        <v>58</v>
      </c>
      <c r="B9" s="7" t="s">
        <v>34</v>
      </c>
      <c r="C9" s="7"/>
      <c r="D9" s="7" t="s">
        <v>28</v>
      </c>
      <c r="E9" s="7" t="s">
        <v>38</v>
      </c>
      <c r="F9" s="9" t="s">
        <v>39</v>
      </c>
      <c r="G9" s="7"/>
      <c r="H9" s="9" t="s">
        <v>40</v>
      </c>
    </row>
    <row r="10" spans="1:8" ht="32" x14ac:dyDescent="0.2">
      <c r="A10" s="5" t="s">
        <v>59</v>
      </c>
      <c r="B10" s="7" t="s">
        <v>35</v>
      </c>
      <c r="C10" s="7"/>
      <c r="D10" s="7" t="s">
        <v>28</v>
      </c>
      <c r="E10" s="7" t="s">
        <v>38</v>
      </c>
      <c r="F10" s="9" t="s">
        <v>39</v>
      </c>
      <c r="G10" s="7"/>
      <c r="H10" s="9" t="s">
        <v>40</v>
      </c>
    </row>
    <row r="11" spans="1:8" ht="32" x14ac:dyDescent="0.2">
      <c r="A11" s="5" t="s">
        <v>60</v>
      </c>
      <c r="B11" s="7" t="s">
        <v>36</v>
      </c>
      <c r="C11" s="7"/>
      <c r="D11" s="7" t="s">
        <v>28</v>
      </c>
      <c r="E11" s="7" t="s">
        <v>38</v>
      </c>
      <c r="F11" s="9" t="s">
        <v>39</v>
      </c>
      <c r="G11" s="7"/>
      <c r="H11" s="9" t="s">
        <v>40</v>
      </c>
    </row>
    <row r="12" spans="1:8" ht="33" thickBot="1" x14ac:dyDescent="0.25">
      <c r="A12" s="6" t="s">
        <v>52</v>
      </c>
      <c r="B12" s="8" t="s">
        <v>37</v>
      </c>
      <c r="C12" s="8"/>
      <c r="D12" s="8" t="s">
        <v>28</v>
      </c>
      <c r="E12" s="8" t="s">
        <v>38</v>
      </c>
      <c r="F12" s="9" t="s">
        <v>39</v>
      </c>
      <c r="G12" s="8"/>
      <c r="H12" s="10" t="s">
        <v>40</v>
      </c>
    </row>
  </sheetData>
  <phoneticPr fontId="6" type="noConversion"/>
  <hyperlinks>
    <hyperlink ref="H4" r:id="rId1" xr:uid="{44FDB455-F82B-40C3-A566-13D401A0D89D}"/>
    <hyperlink ref="H5:H12" r:id="rId2" display="https://www.ine.es/experimental/imcv/experimental_ind_multi_calidad_vida.htm " xr:uid="{8627F0C6-740F-43FA-896E-27A4C68864E3}"/>
    <hyperlink ref="H2" r:id="rId3" xr:uid="{E8459C6F-BBFC-254F-8F2A-9DFE6A9DFE58}"/>
    <hyperlink ref="F2" r:id="rId4" xr:uid="{D14C9621-B5F9-B349-96AF-92FF3E58693C}"/>
    <hyperlink ref="F4:F12" r:id="rId5" display="Estadística experimental " xr:uid="{9CEE8A26-AD8E-4643-88C6-AA78CAFDA4E6}"/>
    <hyperlink ref="F3" r:id="rId6" xr:uid="{C34DB229-77D3-8948-8D85-5902ADA46441}"/>
    <hyperlink ref="H3" r:id="rId7" xr:uid="{2E76CB37-2963-3244-9947-52E3B21C63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20C2-D072-4C73-A23A-56941A369515}">
  <dimension ref="A1:C66"/>
  <sheetViews>
    <sheetView workbookViewId="0">
      <selection activeCell="F11" sqref="F11"/>
    </sheetView>
  </sheetViews>
  <sheetFormatPr baseColWidth="10" defaultRowHeight="15" x14ac:dyDescent="0.2"/>
  <cols>
    <col min="1" max="1" width="31.1640625" customWidth="1"/>
    <col min="2" max="2" width="22.33203125" customWidth="1"/>
  </cols>
  <sheetData>
    <row r="1" spans="1:3" ht="16" x14ac:dyDescent="0.2">
      <c r="A1" s="28" t="s">
        <v>99</v>
      </c>
      <c r="B1" s="18" t="s">
        <v>41</v>
      </c>
      <c r="C1" s="19" t="s">
        <v>100</v>
      </c>
    </row>
    <row r="2" spans="1:3" x14ac:dyDescent="0.2">
      <c r="A2" s="50" t="s">
        <v>62</v>
      </c>
      <c r="B2" s="20" t="s">
        <v>42</v>
      </c>
      <c r="C2" s="21">
        <v>1</v>
      </c>
    </row>
    <row r="3" spans="1:3" x14ac:dyDescent="0.2">
      <c r="A3" s="50"/>
      <c r="B3" s="20" t="s">
        <v>43</v>
      </c>
      <c r="C3" s="21">
        <v>0</v>
      </c>
    </row>
    <row r="4" spans="1:3" x14ac:dyDescent="0.2">
      <c r="A4" s="50"/>
      <c r="B4" s="20" t="s">
        <v>44</v>
      </c>
      <c r="C4" s="21">
        <v>0</v>
      </c>
    </row>
    <row r="5" spans="1:3" x14ac:dyDescent="0.2">
      <c r="A5" s="50"/>
      <c r="B5" s="20" t="s">
        <v>45</v>
      </c>
      <c r="C5" s="21">
        <v>0</v>
      </c>
    </row>
    <row r="6" spans="1:3" x14ac:dyDescent="0.2">
      <c r="A6" s="51" t="s">
        <v>101</v>
      </c>
      <c r="B6" s="22" t="s">
        <v>46</v>
      </c>
      <c r="C6" s="21">
        <v>0</v>
      </c>
    </row>
    <row r="7" spans="1:3" x14ac:dyDescent="0.2">
      <c r="A7" s="51"/>
      <c r="B7" s="22" t="s">
        <v>0</v>
      </c>
      <c r="C7" s="21">
        <v>1</v>
      </c>
    </row>
    <row r="8" spans="1:3" x14ac:dyDescent="0.2">
      <c r="A8" s="51"/>
      <c r="B8" s="22" t="s">
        <v>47</v>
      </c>
      <c r="C8" s="21">
        <v>0</v>
      </c>
    </row>
    <row r="9" spans="1:3" x14ac:dyDescent="0.2">
      <c r="A9" s="51"/>
      <c r="B9" s="22" t="s">
        <v>48</v>
      </c>
      <c r="C9" s="21">
        <v>0</v>
      </c>
    </row>
    <row r="10" spans="1:3" x14ac:dyDescent="0.2">
      <c r="A10" s="51"/>
      <c r="B10" s="22" t="s">
        <v>63</v>
      </c>
      <c r="C10" s="21">
        <v>0</v>
      </c>
    </row>
    <row r="11" spans="1:3" x14ac:dyDescent="0.2">
      <c r="A11" s="52" t="s">
        <v>64</v>
      </c>
      <c r="B11" s="23" t="s">
        <v>65</v>
      </c>
      <c r="C11" s="24">
        <v>0</v>
      </c>
    </row>
    <row r="12" spans="1:3" x14ac:dyDescent="0.2">
      <c r="A12" s="52"/>
      <c r="B12" s="23" t="s">
        <v>66</v>
      </c>
      <c r="C12" s="24">
        <v>0</v>
      </c>
    </row>
    <row r="13" spans="1:3" x14ac:dyDescent="0.2">
      <c r="A13" s="52"/>
      <c r="B13" s="23" t="s">
        <v>67</v>
      </c>
      <c r="C13" s="24">
        <v>0</v>
      </c>
    </row>
    <row r="14" spans="1:3" x14ac:dyDescent="0.2">
      <c r="A14" s="52"/>
      <c r="B14" s="23" t="s">
        <v>68</v>
      </c>
      <c r="C14" s="24">
        <v>0</v>
      </c>
    </row>
    <row r="15" spans="1:3" x14ac:dyDescent="0.2">
      <c r="A15" s="52"/>
      <c r="B15" s="23" t="s">
        <v>69</v>
      </c>
      <c r="C15" s="24">
        <v>0</v>
      </c>
    </row>
    <row r="16" spans="1:3" x14ac:dyDescent="0.2">
      <c r="A16" s="52"/>
      <c r="B16" s="23" t="s">
        <v>70</v>
      </c>
      <c r="C16" s="24">
        <v>0</v>
      </c>
    </row>
    <row r="17" spans="1:3" x14ac:dyDescent="0.2">
      <c r="A17" s="52"/>
      <c r="B17" s="23" t="s">
        <v>71</v>
      </c>
      <c r="C17" s="24">
        <v>0</v>
      </c>
    </row>
    <row r="18" spans="1:3" x14ac:dyDescent="0.2">
      <c r="A18" s="52"/>
      <c r="B18" s="23" t="s">
        <v>72</v>
      </c>
      <c r="C18" s="24">
        <v>0</v>
      </c>
    </row>
    <row r="19" spans="1:3" x14ac:dyDescent="0.2">
      <c r="A19" s="52"/>
      <c r="B19" s="23" t="s">
        <v>73</v>
      </c>
      <c r="C19" s="24">
        <v>0</v>
      </c>
    </row>
    <row r="20" spans="1:3" x14ac:dyDescent="0.2">
      <c r="A20" s="52"/>
      <c r="B20" s="23" t="s">
        <v>74</v>
      </c>
      <c r="C20" s="24">
        <v>0</v>
      </c>
    </row>
    <row r="21" spans="1:3" x14ac:dyDescent="0.2">
      <c r="A21" s="52"/>
      <c r="B21" s="23" t="s">
        <v>75</v>
      </c>
      <c r="C21" s="24">
        <v>0</v>
      </c>
    </row>
    <row r="22" spans="1:3" x14ac:dyDescent="0.2">
      <c r="A22" s="52"/>
      <c r="B22" s="23" t="s">
        <v>76</v>
      </c>
      <c r="C22" s="24">
        <v>0</v>
      </c>
    </row>
    <row r="23" spans="1:3" x14ac:dyDescent="0.2">
      <c r="A23" s="52"/>
      <c r="B23" s="23" t="s">
        <v>77</v>
      </c>
      <c r="C23" s="24">
        <v>0</v>
      </c>
    </row>
    <row r="24" spans="1:3" x14ac:dyDescent="0.2">
      <c r="A24" s="52"/>
      <c r="B24" s="23" t="s">
        <v>78</v>
      </c>
      <c r="C24" s="24">
        <v>0</v>
      </c>
    </row>
    <row r="25" spans="1:3" x14ac:dyDescent="0.2">
      <c r="A25" s="52"/>
      <c r="B25" s="23" t="s">
        <v>79</v>
      </c>
      <c r="C25" s="24">
        <v>0</v>
      </c>
    </row>
    <row r="26" spans="1:3" x14ac:dyDescent="0.2">
      <c r="A26" s="52"/>
      <c r="B26" s="23" t="s">
        <v>80</v>
      </c>
      <c r="C26" s="24">
        <v>0</v>
      </c>
    </row>
    <row r="27" spans="1:3" x14ac:dyDescent="0.2">
      <c r="A27" s="52"/>
      <c r="B27" s="23" t="s">
        <v>81</v>
      </c>
      <c r="C27" s="24">
        <v>0</v>
      </c>
    </row>
    <row r="28" spans="1:3" x14ac:dyDescent="0.2">
      <c r="A28" s="52"/>
      <c r="B28" s="23" t="s">
        <v>82</v>
      </c>
      <c r="C28" s="24">
        <v>0</v>
      </c>
    </row>
    <row r="29" spans="1:3" x14ac:dyDescent="0.2">
      <c r="A29" s="52"/>
      <c r="B29" s="23" t="s">
        <v>83</v>
      </c>
      <c r="C29" s="24">
        <v>0</v>
      </c>
    </row>
    <row r="30" spans="1:3" x14ac:dyDescent="0.2">
      <c r="A30" s="52"/>
      <c r="B30" s="23" t="s">
        <v>84</v>
      </c>
      <c r="C30" s="24">
        <v>0</v>
      </c>
    </row>
    <row r="31" spans="1:3" x14ac:dyDescent="0.2">
      <c r="A31" s="52"/>
      <c r="B31" s="23" t="s">
        <v>85</v>
      </c>
      <c r="C31" s="24">
        <v>0</v>
      </c>
    </row>
    <row r="32" spans="1:3" x14ac:dyDescent="0.2">
      <c r="A32" s="52"/>
      <c r="B32" s="23" t="s">
        <v>86</v>
      </c>
      <c r="C32" s="24">
        <v>0</v>
      </c>
    </row>
    <row r="33" spans="1:3" x14ac:dyDescent="0.2">
      <c r="A33" s="52"/>
      <c r="B33" s="23" t="s">
        <v>87</v>
      </c>
      <c r="C33" s="24">
        <v>0</v>
      </c>
    </row>
    <row r="34" spans="1:3" x14ac:dyDescent="0.2">
      <c r="A34" s="52"/>
      <c r="B34" s="23" t="s">
        <v>49</v>
      </c>
      <c r="C34" s="24">
        <v>0</v>
      </c>
    </row>
    <row r="35" spans="1:3" x14ac:dyDescent="0.2">
      <c r="A35" s="52"/>
      <c r="B35" s="23" t="s">
        <v>88</v>
      </c>
      <c r="C35" s="24">
        <v>0</v>
      </c>
    </row>
    <row r="36" spans="1:3" x14ac:dyDescent="0.2">
      <c r="A36" s="52"/>
      <c r="B36" s="23" t="s">
        <v>89</v>
      </c>
      <c r="C36" s="24">
        <v>0</v>
      </c>
    </row>
    <row r="37" spans="1:3" x14ac:dyDescent="0.2">
      <c r="A37" s="52"/>
      <c r="B37" s="23" t="s">
        <v>90</v>
      </c>
      <c r="C37" s="24">
        <v>0</v>
      </c>
    </row>
    <row r="38" spans="1:3" x14ac:dyDescent="0.2">
      <c r="A38" s="52"/>
      <c r="B38" s="23" t="s">
        <v>98</v>
      </c>
      <c r="C38" s="24">
        <v>1</v>
      </c>
    </row>
    <row r="39" spans="1:3" x14ac:dyDescent="0.2">
      <c r="A39" s="53" t="s">
        <v>91</v>
      </c>
      <c r="B39" s="29" t="s">
        <v>102</v>
      </c>
      <c r="C39" s="24">
        <v>0</v>
      </c>
    </row>
    <row r="40" spans="1:3" x14ac:dyDescent="0.2">
      <c r="A40" s="53"/>
      <c r="B40" s="29" t="s">
        <v>103</v>
      </c>
      <c r="C40" s="24">
        <v>1</v>
      </c>
    </row>
    <row r="41" spans="1:3" x14ac:dyDescent="0.2">
      <c r="A41" s="53"/>
      <c r="B41" s="29" t="s">
        <v>104</v>
      </c>
      <c r="C41" s="24">
        <v>0</v>
      </c>
    </row>
    <row r="42" spans="1:3" x14ac:dyDescent="0.2">
      <c r="A42" s="53"/>
      <c r="B42" s="29" t="s">
        <v>105</v>
      </c>
      <c r="C42" s="24">
        <v>0</v>
      </c>
    </row>
    <row r="43" spans="1:3" x14ac:dyDescent="0.2">
      <c r="A43" s="54" t="s">
        <v>92</v>
      </c>
      <c r="B43" s="30" t="s">
        <v>102</v>
      </c>
      <c r="C43" s="24">
        <v>0</v>
      </c>
    </row>
    <row r="44" spans="1:3" x14ac:dyDescent="0.2">
      <c r="A44" s="54"/>
      <c r="B44" s="30" t="s">
        <v>103</v>
      </c>
      <c r="C44" s="24">
        <v>1</v>
      </c>
    </row>
    <row r="45" spans="1:3" x14ac:dyDescent="0.2">
      <c r="A45" s="54"/>
      <c r="B45" s="30" t="s">
        <v>104</v>
      </c>
      <c r="C45" s="24">
        <v>0</v>
      </c>
    </row>
    <row r="46" spans="1:3" x14ac:dyDescent="0.2">
      <c r="A46" s="54"/>
      <c r="B46" s="30" t="s">
        <v>105</v>
      </c>
      <c r="C46" s="24">
        <v>0</v>
      </c>
    </row>
    <row r="47" spans="1:3" ht="15" customHeight="1" x14ac:dyDescent="0.2">
      <c r="A47" s="49" t="s">
        <v>93</v>
      </c>
      <c r="B47" s="31" t="s">
        <v>106</v>
      </c>
      <c r="C47" s="24">
        <v>0</v>
      </c>
    </row>
    <row r="48" spans="1:3" ht="16" x14ac:dyDescent="0.2">
      <c r="A48" s="49"/>
      <c r="B48" s="31" t="s">
        <v>107</v>
      </c>
      <c r="C48" s="24">
        <v>1</v>
      </c>
    </row>
    <row r="49" spans="1:3" ht="15" customHeight="1" x14ac:dyDescent="0.2">
      <c r="A49" s="49"/>
      <c r="B49" s="32" t="s">
        <v>94</v>
      </c>
      <c r="C49" s="24">
        <v>0</v>
      </c>
    </row>
    <row r="50" spans="1:3" ht="16" x14ac:dyDescent="0.2">
      <c r="A50" s="49"/>
      <c r="B50" s="25" t="s">
        <v>95</v>
      </c>
      <c r="C50" s="24">
        <v>0</v>
      </c>
    </row>
    <row r="51" spans="1:3" ht="16" x14ac:dyDescent="0.2">
      <c r="A51" s="49"/>
      <c r="B51" s="25" t="s">
        <v>96</v>
      </c>
      <c r="C51" s="24">
        <v>0</v>
      </c>
    </row>
    <row r="52" spans="1:3" ht="15" customHeight="1" x14ac:dyDescent="0.2">
      <c r="A52" s="49"/>
      <c r="B52" s="31" t="s">
        <v>108</v>
      </c>
      <c r="C52" s="24">
        <v>0</v>
      </c>
    </row>
    <row r="53" spans="1:3" ht="32" x14ac:dyDescent="0.2">
      <c r="A53" s="49"/>
      <c r="B53" s="31" t="s">
        <v>109</v>
      </c>
      <c r="C53" s="24">
        <v>0</v>
      </c>
    </row>
    <row r="54" spans="1:3" ht="15" customHeight="1" x14ac:dyDescent="0.2">
      <c r="A54" s="49"/>
      <c r="B54" s="32" t="s">
        <v>110</v>
      </c>
      <c r="C54" s="24">
        <v>0</v>
      </c>
    </row>
    <row r="55" spans="1:3" ht="16" x14ac:dyDescent="0.2">
      <c r="A55" s="49"/>
      <c r="B55" s="32" t="s">
        <v>111</v>
      </c>
      <c r="C55" s="24">
        <v>0</v>
      </c>
    </row>
    <row r="56" spans="1:3" ht="15" customHeight="1" x14ac:dyDescent="0.2">
      <c r="A56" s="49"/>
      <c r="B56" s="31" t="s">
        <v>112</v>
      </c>
      <c r="C56" s="24">
        <v>0</v>
      </c>
    </row>
    <row r="57" spans="1:3" ht="32" x14ac:dyDescent="0.2">
      <c r="A57" s="49"/>
      <c r="B57" s="31" t="s">
        <v>113</v>
      </c>
      <c r="C57" s="24">
        <v>0</v>
      </c>
    </row>
    <row r="58" spans="1:3" ht="16" x14ac:dyDescent="0.2">
      <c r="A58" s="49"/>
      <c r="B58" s="31" t="s">
        <v>114</v>
      </c>
      <c r="C58" s="24">
        <v>0</v>
      </c>
    </row>
    <row r="59" spans="1:3" ht="16" x14ac:dyDescent="0.2">
      <c r="A59" s="55" t="s">
        <v>25</v>
      </c>
      <c r="B59" s="55" t="s">
        <v>25</v>
      </c>
      <c r="C59" s="24">
        <v>38</v>
      </c>
    </row>
    <row r="60" spans="1:3" ht="16" x14ac:dyDescent="0.2">
      <c r="A60" s="26" t="s">
        <v>97</v>
      </c>
      <c r="B60" s="33" t="s">
        <v>98</v>
      </c>
      <c r="C60" s="34">
        <v>1</v>
      </c>
    </row>
    <row r="61" spans="1:3" x14ac:dyDescent="0.2">
      <c r="A61" s="27"/>
      <c r="B61" s="33"/>
      <c r="C61" s="34"/>
    </row>
    <row r="62" spans="1:3" x14ac:dyDescent="0.2">
      <c r="A62" s="27"/>
      <c r="B62" s="27"/>
      <c r="C62" s="24"/>
    </row>
    <row r="63" spans="1:3" x14ac:dyDescent="0.2">
      <c r="A63" s="27"/>
      <c r="B63" s="27"/>
      <c r="C63" s="24"/>
    </row>
    <row r="64" spans="1:3" x14ac:dyDescent="0.2">
      <c r="A64" s="27"/>
      <c r="B64" s="27"/>
      <c r="C64" s="24"/>
    </row>
    <row r="65" spans="1:3" x14ac:dyDescent="0.2">
      <c r="A65" s="27"/>
      <c r="B65" s="27"/>
      <c r="C65" s="24"/>
    </row>
    <row r="66" spans="1:3" x14ac:dyDescent="0.2">
      <c r="A66" s="27"/>
      <c r="B66" s="27"/>
      <c r="C66" s="24"/>
    </row>
  </sheetData>
  <mergeCells count="6">
    <mergeCell ref="A47:A58"/>
    <mergeCell ref="A2:A5"/>
    <mergeCell ref="A6:A10"/>
    <mergeCell ref="A11:A38"/>
    <mergeCell ref="A39:A42"/>
    <mergeCell ref="A43:A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2022-01-10T12:16:06Z</dcterms:created>
  <dcterms:modified xsi:type="dcterms:W3CDTF">2024-05-21T06:20:03Z</dcterms:modified>
</cp:coreProperties>
</file>