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3 course\Parallel\pi_week2\"/>
    </mc:Choice>
  </mc:AlternateContent>
  <xr:revisionPtr revIDLastSave="0" documentId="13_ncr:1_{BD461992-31B3-46A4-A809-6979848829F7}" xr6:coauthVersionLast="45" xr6:coauthVersionMax="45" xr10:uidLastSave="{00000000-0000-0000-0000-000000000000}"/>
  <bookViews>
    <workbookView xWindow="-120" yWindow="-120" windowWidth="20730" windowHeight="11160" activeTab="2" xr2:uid="{00000000-000D-0000-FFFF-FFFF00000000}"/>
  </bookViews>
  <sheets>
    <sheet name="1_3" sheetId="1" r:id="rId1"/>
    <sheet name="1_4" sheetId="3" r:id="rId2"/>
    <sheet name="1_6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E5" i="1" l="1"/>
  <c r="J8" i="1"/>
  <c r="K8" i="1" s="1"/>
  <c r="G8" i="1"/>
  <c r="H8" i="1" s="1"/>
  <c r="D8" i="1"/>
  <c r="E8" i="1" s="1"/>
  <c r="J7" i="1"/>
  <c r="K7" i="1" s="1"/>
  <c r="G7" i="1"/>
  <c r="H7" i="1" s="1"/>
  <c r="D7" i="1"/>
  <c r="E7" i="1" s="1"/>
  <c r="J6" i="1"/>
  <c r="K6" i="1" s="1"/>
  <c r="G6" i="1"/>
  <c r="H6" i="1" s="1"/>
  <c r="D6" i="1"/>
  <c r="E6" i="1" s="1"/>
  <c r="J5" i="1"/>
  <c r="K5" i="1" s="1"/>
  <c r="G5" i="1"/>
  <c r="H5" i="1" s="1"/>
  <c r="J8" i="3"/>
  <c r="K8" i="3" s="1"/>
  <c r="G8" i="3"/>
  <c r="H8" i="3" s="1"/>
  <c r="D8" i="3"/>
  <c r="E8" i="3" s="1"/>
  <c r="J7" i="3"/>
  <c r="K7" i="3" s="1"/>
  <c r="G7" i="3"/>
  <c r="H7" i="3" s="1"/>
  <c r="D7" i="3"/>
  <c r="E7" i="3" s="1"/>
  <c r="J6" i="3"/>
  <c r="K6" i="3" s="1"/>
  <c r="G6" i="3"/>
  <c r="H6" i="3" s="1"/>
  <c r="D6" i="3"/>
  <c r="E6" i="3" s="1"/>
  <c r="J5" i="3"/>
  <c r="K5" i="3" s="1"/>
  <c r="G5" i="3"/>
  <c r="H5" i="3" s="1"/>
  <c r="D5" i="3"/>
  <c r="E5" i="3" s="1"/>
  <c r="J5" i="4"/>
  <c r="K5" i="4" s="1"/>
  <c r="G5" i="4"/>
  <c r="H5" i="4" s="1"/>
  <c r="D5" i="4"/>
  <c r="E5" i="4" s="1"/>
  <c r="J8" i="4"/>
  <c r="K8" i="4" s="1"/>
  <c r="G8" i="4"/>
  <c r="H8" i="4" s="1"/>
  <c r="D8" i="4"/>
  <c r="E8" i="4" s="1"/>
  <c r="J7" i="4"/>
  <c r="K7" i="4" s="1"/>
  <c r="G7" i="4"/>
  <c r="H7" i="4" s="1"/>
  <c r="D7" i="4"/>
  <c r="E7" i="4" s="1"/>
  <c r="J6" i="4"/>
  <c r="K6" i="4" s="1"/>
  <c r="G6" i="4"/>
  <c r="H6" i="4" s="1"/>
  <c r="D6" i="4"/>
  <c r="E6" i="4" s="1"/>
</calcChain>
</file>

<file path=xl/sharedStrings.xml><?xml version="1.0" encoding="utf-8"?>
<sst xmlns="http://schemas.openxmlformats.org/spreadsheetml/2006/main" count="48" uniqueCount="10">
  <si>
    <t>Результаты вычислительных экспериментов</t>
  </si>
  <si>
    <t>Размерность задачи</t>
  </si>
  <si>
    <t>Время выполнения последовательной программы</t>
  </si>
  <si>
    <t>Параллельная программа на 2 процессорах</t>
  </si>
  <si>
    <t>Время выполнения</t>
  </si>
  <si>
    <t>Ускорение</t>
  </si>
  <si>
    <t>Эффективность</t>
  </si>
  <si>
    <t>Параллельная программа на 3 процессорах</t>
  </si>
  <si>
    <t>Параллельная программа на 4 процессорах</t>
  </si>
  <si>
    <t>Вычисление числа пи, GetTickCount().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</si>
</sst>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 wrapText="1"/>
    </xf>
    <xf numFmtId="3" fontId="0" fillId="0" borderId="0" xfId="0" applyNumberFormat="1"/>
    <xf numFmtId="0" fontId="1" fillId="0" borderId="0" xfId="0" applyFont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5" sqref="B5:B8"/>
    </sheetView>
  </sheetViews>
  <sheetFormatPr defaultRowHeight="15" x14ac:dyDescent="0.25"/>
  <cols>
    <col min="1" max="1" width="12.5703125" customWidth="1"/>
    <col min="2" max="2" width="18.7109375" customWidth="1"/>
    <col min="3" max="3" width="14.5703125" customWidth="1"/>
    <col min="4" max="4" width="27.42578125" customWidth="1"/>
    <col min="5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9</v>
      </c>
    </row>
    <row r="3" spans="1:11" ht="37.5" customHeight="1" x14ac:dyDescent="0.25">
      <c r="A3" s="5" t="s">
        <v>1</v>
      </c>
      <c r="B3" s="5" t="s">
        <v>2</v>
      </c>
      <c r="C3" s="5" t="s">
        <v>3</v>
      </c>
      <c r="D3" s="5"/>
      <c r="E3" s="5"/>
      <c r="F3" s="5" t="s">
        <v>7</v>
      </c>
      <c r="G3" s="5"/>
      <c r="H3" s="5"/>
      <c r="I3" s="5" t="s">
        <v>8</v>
      </c>
      <c r="J3" s="5"/>
      <c r="K3" s="5"/>
    </row>
    <row r="4" spans="1:11" ht="30" x14ac:dyDescent="0.25">
      <c r="A4" s="5"/>
      <c r="B4" s="5"/>
      <c r="C4" s="1" t="s">
        <v>4</v>
      </c>
      <c r="D4" s="1" t="s">
        <v>5</v>
      </c>
      <c r="E4" s="1" t="s">
        <v>6</v>
      </c>
      <c r="F4" s="1" t="s">
        <v>4</v>
      </c>
      <c r="G4" s="1" t="s">
        <v>5</v>
      </c>
      <c r="H4" s="1" t="s">
        <v>6</v>
      </c>
      <c r="I4" s="1" t="s">
        <v>4</v>
      </c>
      <c r="J4" s="1" t="s">
        <v>5</v>
      </c>
      <c r="K4" s="1" t="s">
        <v>6</v>
      </c>
    </row>
    <row r="5" spans="1:11" x14ac:dyDescent="0.25">
      <c r="A5" s="6">
        <v>100000</v>
      </c>
      <c r="B5" s="6">
        <v>2.9611000000000001</v>
      </c>
      <c r="C5" s="6">
        <v>47.787199999999899</v>
      </c>
      <c r="D5">
        <f>B5/C5</f>
        <v>6.1964291693173197E-2</v>
      </c>
      <c r="E5">
        <f>D5/2</f>
        <v>3.0982145846586599E-2</v>
      </c>
      <c r="F5">
        <v>39.684600000000003</v>
      </c>
      <c r="G5">
        <f>B5/F5</f>
        <v>7.4615845945278522E-2</v>
      </c>
      <c r="H5">
        <f>G5/3</f>
        <v>2.4871948648426175E-2</v>
      </c>
      <c r="I5">
        <v>35.826799999999899</v>
      </c>
      <c r="J5">
        <f>B5/I5</f>
        <v>8.265041812274633E-2</v>
      </c>
      <c r="K5">
        <f>J5/4</f>
        <v>2.0662604530686583E-2</v>
      </c>
    </row>
    <row r="6" spans="1:11" x14ac:dyDescent="0.25">
      <c r="A6" s="6">
        <v>1000000</v>
      </c>
      <c r="B6" s="6">
        <v>8.3702000000000005</v>
      </c>
      <c r="C6" s="6">
        <v>37.404200000000003</v>
      </c>
      <c r="D6">
        <f>B6/C6</f>
        <v>0.22377700899898942</v>
      </c>
      <c r="E6">
        <f>D6/2</f>
        <v>0.11188850449949471</v>
      </c>
      <c r="F6">
        <v>36.4939999999999</v>
      </c>
      <c r="G6">
        <f>B6/F6</f>
        <v>0.22935825067134388</v>
      </c>
      <c r="H6">
        <f>G6/3</f>
        <v>7.6452750223781299E-2</v>
      </c>
      <c r="I6">
        <v>38.9468999999999</v>
      </c>
      <c r="J6">
        <f>B6/I6</f>
        <v>0.21491312530650764</v>
      </c>
      <c r="K6">
        <f>J6/4</f>
        <v>5.3728281326626909E-2</v>
      </c>
    </row>
    <row r="7" spans="1:11" x14ac:dyDescent="0.25">
      <c r="A7" s="6">
        <v>10000000</v>
      </c>
      <c r="B7" s="6">
        <v>145.7972</v>
      </c>
      <c r="C7" s="6">
        <v>81.1691</v>
      </c>
      <c r="D7">
        <f t="shared" ref="D7:D8" si="0">B7/C7</f>
        <v>1.7962155549340821</v>
      </c>
      <c r="E7">
        <f t="shared" ref="E7:E8" si="1">D7/2</f>
        <v>0.89810777746704107</v>
      </c>
      <c r="F7">
        <v>66.650199999999899</v>
      </c>
      <c r="G7">
        <f t="shared" ref="G7:G8" si="2">B7/F7</f>
        <v>2.187498312083088</v>
      </c>
      <c r="H7">
        <f t="shared" ref="H7:H8" si="3">G7/3</f>
        <v>0.72916610402769599</v>
      </c>
      <c r="I7">
        <v>95.319800000000001</v>
      </c>
      <c r="J7">
        <f t="shared" ref="J7:J8" si="4">B7/I7</f>
        <v>1.529558391855627</v>
      </c>
      <c r="K7">
        <f t="shared" ref="K7:K8" si="5">J7/4</f>
        <v>0.38238959796390676</v>
      </c>
    </row>
    <row r="8" spans="1:11" x14ac:dyDescent="0.25">
      <c r="A8" s="6">
        <v>100000000</v>
      </c>
      <c r="B8" s="6">
        <v>967.44330000000002</v>
      </c>
      <c r="C8" s="6">
        <v>487.71339999999901</v>
      </c>
      <c r="D8">
        <f t="shared" si="0"/>
        <v>1.9836307552755408</v>
      </c>
      <c r="E8">
        <f t="shared" si="1"/>
        <v>0.99181537763777039</v>
      </c>
      <c r="F8">
        <v>401.69839999999903</v>
      </c>
      <c r="G8">
        <f t="shared" si="2"/>
        <v>2.408382258928595</v>
      </c>
      <c r="H8">
        <f t="shared" si="3"/>
        <v>0.80279408630953164</v>
      </c>
      <c r="I8">
        <v>393.74489999999901</v>
      </c>
      <c r="J8">
        <f t="shared" si="4"/>
        <v>2.4570306815402625</v>
      </c>
      <c r="K8">
        <f t="shared" si="5"/>
        <v>0.61425767038506562</v>
      </c>
    </row>
  </sheetData>
  <mergeCells count="5">
    <mergeCell ref="A3:A4"/>
    <mergeCell ref="B3:B4"/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AF393-0F15-4E21-A3D8-B98A715835DE}">
  <dimension ref="A1:K8"/>
  <sheetViews>
    <sheetView workbookViewId="0">
      <selection activeCell="F15" sqref="F15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9</v>
      </c>
    </row>
    <row r="3" spans="1:11" ht="37.5" customHeight="1" x14ac:dyDescent="0.25">
      <c r="A3" s="5" t="s">
        <v>1</v>
      </c>
      <c r="B3" s="5" t="s">
        <v>2</v>
      </c>
      <c r="C3" s="5" t="s">
        <v>3</v>
      </c>
      <c r="D3" s="5"/>
      <c r="E3" s="5"/>
      <c r="F3" s="5" t="s">
        <v>7</v>
      </c>
      <c r="G3" s="5"/>
      <c r="H3" s="5"/>
      <c r="I3" s="5" t="s">
        <v>8</v>
      </c>
      <c r="J3" s="5"/>
      <c r="K3" s="5"/>
    </row>
    <row r="4" spans="1:11" ht="30" x14ac:dyDescent="0.25">
      <c r="A4" s="5"/>
      <c r="B4" s="5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  <c r="I4" s="4" t="s">
        <v>4</v>
      </c>
      <c r="J4" s="4" t="s">
        <v>5</v>
      </c>
      <c r="K4" s="4" t="s">
        <v>6</v>
      </c>
    </row>
    <row r="5" spans="1:11" x14ac:dyDescent="0.25">
      <c r="A5" s="2">
        <v>100000</v>
      </c>
      <c r="B5" s="6">
        <v>2.9611000000000001</v>
      </c>
      <c r="C5">
        <v>32.772599999999898</v>
      </c>
      <c r="D5">
        <f>B5/C5</f>
        <v>9.0352916765835165E-2</v>
      </c>
      <c r="E5">
        <f>D5/2</f>
        <v>4.5176458382917582E-2</v>
      </c>
      <c r="F5">
        <v>57.301000000000002</v>
      </c>
      <c r="G5">
        <f>B5/F5</f>
        <v>5.1676236016823439E-2</v>
      </c>
      <c r="H5">
        <f>G5/3</f>
        <v>1.7225412005607812E-2</v>
      </c>
      <c r="I5">
        <v>35.238999999999898</v>
      </c>
      <c r="J5">
        <f>B5/I5</f>
        <v>8.4029058713357599E-2</v>
      </c>
      <c r="K5">
        <f>J5/4</f>
        <v>2.10072646783394E-2</v>
      </c>
    </row>
    <row r="6" spans="1:11" x14ac:dyDescent="0.25">
      <c r="A6" s="2">
        <v>1000000</v>
      </c>
      <c r="B6" s="6">
        <v>8.3702000000000005</v>
      </c>
      <c r="C6">
        <v>43.676699999999897</v>
      </c>
      <c r="D6">
        <f>B6/C6</f>
        <v>0.19163993616733913</v>
      </c>
      <c r="E6">
        <f>D6/2</f>
        <v>9.5819968083669563E-2</v>
      </c>
      <c r="F6">
        <v>35.677300000000002</v>
      </c>
      <c r="G6">
        <f>B6/F6</f>
        <v>0.23460856062538366</v>
      </c>
      <c r="H6">
        <f>G6/3</f>
        <v>7.8202853541794556E-2</v>
      </c>
      <c r="I6">
        <v>50.763500000000001</v>
      </c>
      <c r="J6">
        <f>B6/I6</f>
        <v>0.16488618791060508</v>
      </c>
      <c r="K6">
        <f>J6/4</f>
        <v>4.122154697765127E-2</v>
      </c>
    </row>
    <row r="7" spans="1:11" x14ac:dyDescent="0.25">
      <c r="A7" s="2">
        <v>10000000</v>
      </c>
      <c r="B7" s="6">
        <v>145.7972</v>
      </c>
      <c r="C7">
        <v>74.012200000000007</v>
      </c>
      <c r="D7">
        <f t="shared" ref="D7:D8" si="0">B7/C7</f>
        <v>1.9699076638716317</v>
      </c>
      <c r="E7">
        <f t="shared" ref="E7:E8" si="1">D7/2</f>
        <v>0.98495383193581587</v>
      </c>
      <c r="F7">
        <v>63.965699999999899</v>
      </c>
      <c r="G7">
        <f t="shared" ref="G7:G8" si="2">B7/F7</f>
        <v>2.2793028138518023</v>
      </c>
      <c r="H7">
        <f t="shared" ref="H7:H8" si="3">G7/3</f>
        <v>0.75976760461726744</v>
      </c>
      <c r="I7">
        <v>92.380300000000005</v>
      </c>
      <c r="J7">
        <f t="shared" ref="J7:J8" si="4">B7/I7</f>
        <v>1.5782282586222387</v>
      </c>
      <c r="K7">
        <f t="shared" ref="K7:K8" si="5">J7/4</f>
        <v>0.39455706465555967</v>
      </c>
    </row>
    <row r="8" spans="1:11" x14ac:dyDescent="0.25">
      <c r="A8" s="2">
        <v>100000000</v>
      </c>
      <c r="B8" s="6">
        <v>967.44330000000002</v>
      </c>
      <c r="C8">
        <v>610.26130000000001</v>
      </c>
      <c r="D8">
        <f t="shared" si="0"/>
        <v>1.5852935455681034</v>
      </c>
      <c r="E8">
        <f t="shared" si="1"/>
        <v>0.79264677278405171</v>
      </c>
      <c r="F8">
        <v>477.99470000000002</v>
      </c>
      <c r="G8">
        <f t="shared" si="2"/>
        <v>2.0239623995830915</v>
      </c>
      <c r="H8">
        <f t="shared" si="3"/>
        <v>0.67465413319436385</v>
      </c>
      <c r="I8">
        <v>460.25659999999903</v>
      </c>
      <c r="J8">
        <f t="shared" si="4"/>
        <v>2.1019650777414207</v>
      </c>
      <c r="K8">
        <f t="shared" si="5"/>
        <v>0.52549126943535518</v>
      </c>
    </row>
  </sheetData>
  <mergeCells count="5">
    <mergeCell ref="A3:A4"/>
    <mergeCell ref="B3:B4"/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F5E39-73A2-47E4-921E-ECDFEDD0AA23}">
  <dimension ref="A1:K8"/>
  <sheetViews>
    <sheetView tabSelected="1" workbookViewId="0">
      <selection activeCell="I18" sqref="I18"/>
    </sheetView>
  </sheetViews>
  <sheetFormatPr defaultRowHeight="15" x14ac:dyDescent="0.25"/>
  <cols>
    <col min="1" max="1" width="12.5703125" customWidth="1"/>
    <col min="2" max="2" width="18.7109375" customWidth="1"/>
    <col min="3" max="11" width="14.5703125" customWidth="1"/>
  </cols>
  <sheetData>
    <row r="1" spans="1:11" ht="15.75" x14ac:dyDescent="0.25">
      <c r="A1" s="3" t="s">
        <v>0</v>
      </c>
    </row>
    <row r="2" spans="1:11" ht="15.75" x14ac:dyDescent="0.25">
      <c r="A2" s="3" t="s">
        <v>9</v>
      </c>
    </row>
    <row r="3" spans="1:11" ht="37.5" customHeight="1" x14ac:dyDescent="0.25">
      <c r="A3" s="5" t="s">
        <v>1</v>
      </c>
      <c r="B3" s="5" t="s">
        <v>2</v>
      </c>
      <c r="C3" s="5" t="s">
        <v>3</v>
      </c>
      <c r="D3" s="5"/>
      <c r="E3" s="5"/>
      <c r="F3" s="5" t="s">
        <v>7</v>
      </c>
      <c r="G3" s="5"/>
      <c r="H3" s="5"/>
      <c r="I3" s="5" t="s">
        <v>8</v>
      </c>
      <c r="J3" s="5"/>
      <c r="K3" s="5"/>
    </row>
    <row r="4" spans="1:11" ht="30.75" customHeight="1" x14ac:dyDescent="0.25">
      <c r="A4" s="5"/>
      <c r="B4" s="5"/>
      <c r="C4" s="4" t="s">
        <v>4</v>
      </c>
      <c r="D4" s="4" t="s">
        <v>5</v>
      </c>
      <c r="E4" s="4" t="s">
        <v>6</v>
      </c>
      <c r="F4" s="4" t="s">
        <v>4</v>
      </c>
      <c r="G4" s="4" t="s">
        <v>5</v>
      </c>
      <c r="H4" s="4" t="s">
        <v>6</v>
      </c>
      <c r="I4" s="4" t="s">
        <v>4</v>
      </c>
      <c r="J4" s="4" t="s">
        <v>5</v>
      </c>
      <c r="K4" s="4" t="s">
        <v>6</v>
      </c>
    </row>
    <row r="5" spans="1:11" x14ac:dyDescent="0.25">
      <c r="A5" s="2">
        <v>100000</v>
      </c>
      <c r="B5" s="6">
        <v>2.9611000000000001</v>
      </c>
      <c r="C5">
        <v>33.595799999999898</v>
      </c>
      <c r="D5">
        <f>B5/C5</f>
        <v>8.8138993564672044E-2</v>
      </c>
      <c r="E5">
        <f>D5/2</f>
        <v>4.4069496782336022E-2</v>
      </c>
      <c r="F5">
        <v>80.188100000000006</v>
      </c>
      <c r="G5">
        <f>B5/F5</f>
        <v>3.6926925566262321E-2</v>
      </c>
      <c r="H5">
        <f>G5/3</f>
        <v>1.2308975188754108E-2</v>
      </c>
      <c r="I5">
        <v>47.829099999999897</v>
      </c>
      <c r="J5">
        <f>B5/I5</f>
        <v>6.1910008760357321E-2</v>
      </c>
      <c r="K5">
        <f>J5/4</f>
        <v>1.547750219008933E-2</v>
      </c>
    </row>
    <row r="6" spans="1:11" x14ac:dyDescent="0.25">
      <c r="A6" s="2">
        <v>1000000</v>
      </c>
      <c r="B6" s="6">
        <v>8.3702000000000005</v>
      </c>
      <c r="C6">
        <v>49.950299999999899</v>
      </c>
      <c r="D6">
        <f>B6/C6</f>
        <v>0.16757056514175125</v>
      </c>
      <c r="E6">
        <f>D6/2</f>
        <v>8.3785282570875627E-2</v>
      </c>
      <c r="F6">
        <v>53.4939999999999</v>
      </c>
      <c r="G6">
        <f>B6/F6</f>
        <v>0.15646988447302532</v>
      </c>
      <c r="H6">
        <f>G6/3</f>
        <v>5.2156628157675106E-2</v>
      </c>
      <c r="I6">
        <v>41.744900000000001</v>
      </c>
      <c r="J6">
        <f>B6/I6</f>
        <v>0.2005083255679137</v>
      </c>
      <c r="K6">
        <f>J6/4</f>
        <v>5.0127081391978426E-2</v>
      </c>
    </row>
    <row r="7" spans="1:11" x14ac:dyDescent="0.25">
      <c r="A7" s="2">
        <v>10000000</v>
      </c>
      <c r="B7" s="6">
        <v>145.7972</v>
      </c>
      <c r="C7">
        <v>96.0671999999999</v>
      </c>
      <c r="D7">
        <f t="shared" ref="D7:D8" si="0">B7/C7</f>
        <v>1.5176584724026532</v>
      </c>
      <c r="E7">
        <f t="shared" ref="E7:E8" si="1">D7/2</f>
        <v>0.75882923620132658</v>
      </c>
      <c r="F7">
        <v>93.773300000000006</v>
      </c>
      <c r="G7">
        <f t="shared" ref="G7:G8" si="2">B7/F7</f>
        <v>1.5547837177533477</v>
      </c>
      <c r="H7">
        <f t="shared" ref="H7:H8" si="3">G7/3</f>
        <v>0.51826123925111589</v>
      </c>
      <c r="I7">
        <v>102.056399999999</v>
      </c>
      <c r="J7">
        <f t="shared" ref="J7:J8" si="4">B7/I7</f>
        <v>1.4285943850655267</v>
      </c>
      <c r="K7">
        <f t="shared" ref="K7:K8" si="5">J7/4</f>
        <v>0.35714859626638168</v>
      </c>
    </row>
    <row r="8" spans="1:11" x14ac:dyDescent="0.25">
      <c r="A8" s="2">
        <v>100000000</v>
      </c>
      <c r="B8" s="6">
        <v>967.44330000000002</v>
      </c>
      <c r="C8">
        <v>534.70969999999897</v>
      </c>
      <c r="D8">
        <f t="shared" si="0"/>
        <v>1.8092869831985503</v>
      </c>
      <c r="E8">
        <f t="shared" si="1"/>
        <v>0.90464349159927515</v>
      </c>
      <c r="F8">
        <v>440.2955</v>
      </c>
      <c r="G8">
        <f t="shared" si="2"/>
        <v>2.1972591134817412</v>
      </c>
      <c r="H8">
        <f t="shared" si="3"/>
        <v>0.73241970449391369</v>
      </c>
      <c r="I8">
        <v>350.53710000000001</v>
      </c>
      <c r="J8">
        <f t="shared" si="4"/>
        <v>2.7598884682962233</v>
      </c>
      <c r="K8">
        <f t="shared" si="5"/>
        <v>0.68997211707405581</v>
      </c>
    </row>
  </sheetData>
  <mergeCells count="5">
    <mergeCell ref="A3:A4"/>
    <mergeCell ref="B3:B4"/>
    <mergeCell ref="C3:E3"/>
    <mergeCell ref="F3:H3"/>
    <mergeCell ref="I3:K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1_3</vt:lpstr>
      <vt:lpstr>1_4</vt:lpstr>
      <vt:lpstr>1_6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Я</cp:lastModifiedBy>
  <dcterms:created xsi:type="dcterms:W3CDTF">2019-02-13T09:04:04Z</dcterms:created>
  <dcterms:modified xsi:type="dcterms:W3CDTF">2020-05-16T19:55:58Z</dcterms:modified>
</cp:coreProperties>
</file>