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<sst xmlns="http://schemas.openxmlformats.org/spreadsheetml/2006/main" count="11" uniqueCount="11">
  <si>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N</t>
  </si>
  <si>
    <t>Overall LUTs V1</t>
  </si>
  <si>
    <t>Overall LUTs V2</t>
  </si>
  <si>
    <t>Overall FFs V1</t>
  </si>
  <si>
    <t>Overall FFs V2</t>
  </si>
  <si>
    <t>LUTs growth V2</t>
  </si>
  <si>
    <t>FFs growth V2</t>
  </si>
  <si>
    <t>LUTs Percentage V1</t>
  </si>
  <si>
    <t>LUTs Percentage V2</t>
  </si>
  <si>
    <t>FFs Percentage V1</t>
  </si>
  <si>
    <t>FFs Percentage V2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</si>
</sst>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Overall LUTs 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830</c:v>
                </c:pt>
                <c:pt idx="1">
                  <c:v>874</c:v>
                </c:pt>
                <c:pt idx="2">
                  <c:v>880</c:v>
                </c:pt>
                <c:pt idx="3">
                  <c:v>1035</c:v>
                </c:pt>
                <c:pt idx="4">
                  <c:v>1228</c:v>
                </c:pt>
                <c:pt idx="5">
                  <c:v>1715</c:v>
                </c:pt>
                <c:pt idx="6">
                  <c:v>2431</c:v>
                </c:pt>
                <c:pt idx="7">
                  <c:v>4129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Overall FFs 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Overall FFs 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{1002,1031,1046,1133,1278,1597,1918,2875}</c:f>
              <c:numCache>
                <c:formatCode>General</c:formatCode>
                <c:ptCount val="8"/>
                <c:pt idx="0">
                  <c:v>1002</c:v>
                </c:pt>
                <c:pt idx="1">
                  <c:v>1031</c:v>
                </c:pt>
                <c:pt idx="2">
                  <c:v>1046</c:v>
                </c:pt>
                <c:pt idx="3">
                  <c:v>1133</c:v>
                </c:pt>
                <c:pt idx="4">
                  <c:v>1278</c:v>
                </c:pt>
                <c:pt idx="5">
                  <c:v>1597</c:v>
                </c:pt>
                <c:pt idx="6">
                  <c:v>1918</c:v>
                </c:pt>
                <c:pt idx="7">
                  <c:v>2875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434975</xdr:colOff>
      <xdr:row>16</xdr:row>
      <xdr:rowOff>117475</xdr:rowOff>
    </xdr:from>
    <xdr:to>
      <xdr:col>6</xdr:col>
      <xdr:colOff>681990</xdr:colOff>
      <xdr:row>37</xdr:row>
      <xdr:rowOff>98425</xdr:rowOff>
    </xdr:to>
    <xdr:graphicFrame>
      <xdr:nvGraphicFramePr>
        <xdr:cNvPr id="2" name="图表 1"/>
        <xdr:cNvGraphicFramePr/>
      </xdr:nvGraphicFramePr>
      <xdr:xfrm>
        <a:off x="1120775" y="3013075"/>
        <a:ext cx="691451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16</xdr:row>
      <xdr:rowOff>86360</xdr:rowOff>
    </xdr:from>
    <xdr:to>
      <xdr:col>17</xdr:col>
      <xdr:colOff>589915</xdr:colOff>
      <xdr:row>37</xdr:row>
      <xdr:rowOff>132080</xdr:rowOff>
    </xdr:to>
    <xdr:graphicFrame>
      <xdr:nvGraphicFramePr>
        <xdr:cNvPr id="3" name="图表 2"/>
        <xdr:cNvGraphicFramePr/>
      </xdr:nvGraphicFramePr>
      <xdr:xfrm>
        <a:off x="9829800" y="2981960"/>
        <a:ext cx="6495415" cy="384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J5" sqref="J5"/>
    </sheetView>
  </sheetViews>
  <sheetFormatPr defaultColWidth="9" defaultRowHeight="14.25" outlineLevelCol="7"/>
  <cols>
    <col min="2" max="2" width="19.75" customWidth="1"/>
    <col min="3" max="3" width="19.625" customWidth="1"/>
    <col min="4" max="4" width="19.25" customWidth="1"/>
    <col min="5" max="5" width="17.75" customWidth="1"/>
    <col min="6" max="6" width="11.125" customWidth="1"/>
    <col min="7" max="7" width="16.875" customWidth="1"/>
    <col min="8" max="8" width="12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5">
      <c r="A2">
        <v>1</v>
      </c>
      <c r="B2">
        <v>543</v>
      </c>
      <c r="C2">
        <v>830</v>
      </c>
      <c r="D2">
        <v>487</v>
      </c>
      <c r="E2">
        <v>1002</v>
      </c>
    </row>
    <row r="3" spans="1:8">
      <c r="A3">
        <v>2</v>
      </c>
      <c r="B3">
        <v>578</v>
      </c>
      <c r="C3">
        <v>874</v>
      </c>
      <c r="D3">
        <v>495</v>
      </c>
      <c r="E3">
        <v>1031</v>
      </c>
      <c r="G3">
        <f t="shared" ref="G3:G8" si="0">C3-C2</f>
        <v>44</v>
      </c>
      <c r="H3">
        <f t="shared" ref="H3:H8" si="1">E3-E2</f>
        <v>29</v>
      </c>
    </row>
    <row r="4" spans="1:8">
      <c r="A4">
        <v>3</v>
      </c>
      <c r="B4">
        <v>636</v>
      </c>
      <c r="C4">
        <v>880</v>
      </c>
      <c r="D4">
        <v>513</v>
      </c>
      <c r="E4">
        <v>1046</v>
      </c>
      <c r="G4">
        <f t="shared" si="0"/>
        <v>6</v>
      </c>
      <c r="H4">
        <f t="shared" si="1"/>
        <v>15</v>
      </c>
    </row>
    <row r="5" spans="1:8">
      <c r="A5">
        <v>6</v>
      </c>
      <c r="B5">
        <v>691</v>
      </c>
      <c r="C5">
        <v>1035</v>
      </c>
      <c r="D5">
        <v>553</v>
      </c>
      <c r="E5">
        <v>1133</v>
      </c>
      <c r="G5">
        <f t="shared" si="0"/>
        <v>155</v>
      </c>
      <c r="H5">
        <f t="shared" si="1"/>
        <v>87</v>
      </c>
    </row>
    <row r="6" spans="1:8">
      <c r="A6">
        <v>11</v>
      </c>
      <c r="B6">
        <v>783</v>
      </c>
      <c r="C6">
        <v>1228</v>
      </c>
      <c r="D6">
        <v>618</v>
      </c>
      <c r="E6">
        <v>1278</v>
      </c>
      <c r="G6">
        <f t="shared" si="0"/>
        <v>193</v>
      </c>
      <c r="H6">
        <f t="shared" si="1"/>
        <v>145</v>
      </c>
    </row>
    <row r="7" spans="1:8">
      <c r="A7">
        <v>22</v>
      </c>
      <c r="B7">
        <v>956</v>
      </c>
      <c r="C7">
        <v>1715</v>
      </c>
      <c r="D7">
        <v>758</v>
      </c>
      <c r="E7">
        <v>1597</v>
      </c>
      <c r="G7">
        <f t="shared" si="0"/>
        <v>487</v>
      </c>
      <c r="H7">
        <f t="shared" si="1"/>
        <v>319</v>
      </c>
    </row>
    <row r="8" spans="1:8">
      <c r="A8">
        <v>33</v>
      </c>
      <c r="B8">
        <v>1083</v>
      </c>
      <c r="C8">
        <v>2431</v>
      </c>
      <c r="D8">
        <v>842</v>
      </c>
      <c r="E8">
        <v>1918</v>
      </c>
      <c r="G8">
        <f t="shared" si="0"/>
        <v>716</v>
      </c>
      <c r="H8">
        <f t="shared" si="1"/>
        <v>321</v>
      </c>
    </row>
    <row r="9" spans="1:8">
      <c r="A9">
        <v>66</v>
      </c>
      <c r="B9">
        <v>1492</v>
      </c>
      <c r="C9">
        <v>4129</v>
      </c>
      <c r="D9">
        <v>1065</v>
      </c>
      <c r="E9">
        <v>2875</v>
      </c>
      <c r="G9">
        <f>C9-C8</f>
        <v>1698</v>
      </c>
      <c r="H9">
        <f>E9-E8</f>
        <v>957</v>
      </c>
    </row>
    <row r="13" spans="2:5">
      <c r="B13" t="s">
        <v>7</v>
      </c>
      <c r="C13" t="s">
        <v>8</v>
      </c>
      <c r="D13" t="s">
        <v>9</v>
      </c>
      <c r="E13" t="s">
        <v>10</v>
      </c>
    </row>
    <row r="14" spans="1:5">
      <c r="A14">
        <v>66</v>
      </c>
      <c r="B14" s="1">
        <v>0.0147</v>
      </c>
      <c r="C14" s="1">
        <v>0.0053</v>
      </c>
      <c r="D14" s="1">
        <v>0.0095</v>
      </c>
      <c r="E14" s="1">
        <v>0.0033</v>
      </c>
    </row>
  </sheetData>
  <sortState ref="A2:E9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2022-09-15T16:52:47Z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DB0C6B54E0FD45AFBA2A87707EFADEF4</vt:lpwstr>
  </property>
  <property fmtid="{D5CDD505-2E9C-101B-9397-08002B2CF9AE}" pid="3" name="KSOProductBuildVer">
    <vt:lpwstr>2052-11.1.0.10463</vt:lpwstr>
  </property>
</Properties>
</file>