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keith/neup-ies/simulations/desalination/"/>
    </mc:Choice>
  </mc:AlternateContent>
  <xr:revisionPtr revIDLastSave="0" documentId="13_ncr:1_{D05F69DB-ECDA-4544-AD2E-F6E8B62F5673}" xr6:coauthVersionLast="47" xr6:coauthVersionMax="47" xr10:uidLastSave="{00000000-0000-0000-0000-000000000000}"/>
  <bookViews>
    <workbookView xWindow="600" yWindow="1680" windowWidth="28820" windowHeight="14600" activeTab="3" xr2:uid="{D162EB73-9889-EE47-B6AE-4DD3D5D02584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O18" i="1"/>
  <c r="O20" i="1"/>
  <c r="O25" i="1"/>
  <c r="O26" i="1"/>
  <c r="J10" i="1"/>
  <c r="J12" i="1"/>
  <c r="J18" i="1"/>
  <c r="J20" i="1"/>
  <c r="J26" i="1"/>
  <c r="J28" i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N18" i="1"/>
  <c r="N19" i="1"/>
  <c r="O19" i="1" s="1"/>
  <c r="N20" i="1"/>
  <c r="N21" i="1"/>
  <c r="O21" i="1" s="1"/>
  <c r="N22" i="1"/>
  <c r="O22" i="1" s="1"/>
  <c r="N23" i="1"/>
  <c r="O23" i="1" s="1"/>
  <c r="N24" i="1"/>
  <c r="O24" i="1" s="1"/>
  <c r="N25" i="1"/>
  <c r="N26" i="1"/>
  <c r="N4" i="1"/>
  <c r="O4" i="1" s="1"/>
  <c r="I5" i="1"/>
  <c r="J5" i="1" s="1"/>
  <c r="I6" i="1"/>
  <c r="J6" i="1" s="1"/>
  <c r="I7" i="1"/>
  <c r="J7" i="1" s="1"/>
  <c r="I8" i="1"/>
  <c r="J8" i="1" s="1"/>
  <c r="I9" i="1"/>
  <c r="J9" i="1" s="1"/>
  <c r="I10" i="1"/>
  <c r="I11" i="1"/>
  <c r="J11" i="1" s="1"/>
  <c r="I12" i="1"/>
  <c r="I13" i="1"/>
  <c r="J13" i="1" s="1"/>
  <c r="I14" i="1"/>
  <c r="J14" i="1" s="1"/>
  <c r="I15" i="1"/>
  <c r="J15" i="1" s="1"/>
  <c r="I16" i="1"/>
  <c r="J16" i="1" s="1"/>
  <c r="I17" i="1"/>
  <c r="J17" i="1" s="1"/>
  <c r="I18" i="1"/>
  <c r="I19" i="1"/>
  <c r="J19" i="1" s="1"/>
  <c r="I20" i="1"/>
  <c r="I21" i="1"/>
  <c r="J21" i="1" s="1"/>
  <c r="I22" i="1"/>
  <c r="J22" i="1" s="1"/>
  <c r="I23" i="1"/>
  <c r="J23" i="1" s="1"/>
  <c r="I24" i="1"/>
  <c r="J24" i="1" s="1"/>
  <c r="I25" i="1"/>
  <c r="J25" i="1" s="1"/>
  <c r="I26" i="1"/>
  <c r="I27" i="1"/>
  <c r="J27" i="1" s="1"/>
  <c r="I28" i="1"/>
  <c r="I29" i="1"/>
  <c r="J29" i="1" s="1"/>
  <c r="I30" i="1"/>
  <c r="J30" i="1" s="1"/>
  <c r="I31" i="1"/>
  <c r="J31" i="1" s="1"/>
  <c r="I4" i="1"/>
  <c r="J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4" i="1"/>
  <c r="E4" i="1" s="1"/>
</calcChain>
</file>

<file path=xl/sharedStrings.xml><?xml version="1.0" encoding="utf-8"?>
<sst xmlns="http://schemas.openxmlformats.org/spreadsheetml/2006/main" count="30" uniqueCount="9">
  <si>
    <t>High Ambient Temperature</t>
  </si>
  <si>
    <t>Design Ambient Temperature</t>
  </si>
  <si>
    <t>Low Ambient Temperature</t>
  </si>
  <si>
    <t>X</t>
  </si>
  <si>
    <t>Y</t>
  </si>
  <si>
    <t>Partial Load Fraction</t>
  </si>
  <si>
    <t>Relative Heat Rate</t>
  </si>
  <si>
    <t>Efficiency Correction</t>
  </si>
  <si>
    <t>W_dot_gen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</si>
</sst>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High Ambient Temp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4"/>
            <c:dispRSqr val="0"/>
            <c:dispEq val="1"/>
            <c:trendlineLbl>
              <c:layout>
                <c:manualLayout>
                  <c:x val="7.745004133944991E-2"/>
                  <c:y val="0.11502194957888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Sheet1!$B$40:$B$64</c:f>
              <c:numCache>
                <c:formatCode>General</c:formatCode>
                <c:ptCount val="25"/>
                <c:pt idx="0">
                  <c:v>0.21093817928875699</c:v>
                </c:pt>
                <c:pt idx="1">
                  <c:v>0.22853085238964699</c:v>
                </c:pt>
                <c:pt idx="2">
                  <c:v>0.248975451410022</c:v>
                </c:pt>
                <c:pt idx="3">
                  <c:v>0.27664840738486501</c:v>
                </c:pt>
                <c:pt idx="4">
                  <c:v>0.30022896559719398</c:v>
                </c:pt>
                <c:pt idx="5">
                  <c:v>0.32204156160333802</c:v>
                </c:pt>
                <c:pt idx="6">
                  <c:v>0.348868214358171</c:v>
                </c:pt>
                <c:pt idx="7">
                  <c:v>0.37506883459409301</c:v>
                </c:pt>
                <c:pt idx="8">
                  <c:v>0.40392429643798999</c:v>
                </c:pt>
                <c:pt idx="9">
                  <c:v>0.43371880706025501</c:v>
                </c:pt>
                <c:pt idx="10">
                  <c:v>0.46620873547227698</c:v>
                </c:pt>
                <c:pt idx="11">
                  <c:v>0.498542155754572</c:v>
                </c:pt>
                <c:pt idx="12">
                  <c:v>0.53533315943541104</c:v>
                </c:pt>
                <c:pt idx="13">
                  <c:v>0.56908674608005005</c:v>
                </c:pt>
                <c:pt idx="14">
                  <c:v>0.60267802799756498</c:v>
                </c:pt>
                <c:pt idx="15">
                  <c:v>0.64157899313103195</c:v>
                </c:pt>
                <c:pt idx="16">
                  <c:v>0.68063066979682896</c:v>
                </c:pt>
                <c:pt idx="17">
                  <c:v>0.71846506100918694</c:v>
                </c:pt>
                <c:pt idx="18">
                  <c:v>0.75743558531142197</c:v>
                </c:pt>
                <c:pt idx="19">
                  <c:v>0.79123554473524005</c:v>
                </c:pt>
                <c:pt idx="20">
                  <c:v>0.82684983914442201</c:v>
                </c:pt>
                <c:pt idx="21">
                  <c:v>0.86133379706112501</c:v>
                </c:pt>
                <c:pt idx="22">
                  <c:v>0.89094281656667496</c:v>
                </c:pt>
                <c:pt idx="23">
                  <c:v>0.92709039793641101</c:v>
                </c:pt>
                <c:pt idx="24">
                  <c:v>0.95806741442773002</c:v>
                </c:pt>
              </c:numCache>
            </c:numRef>
          </c:xVal>
          <c:yVal>
            <c:numRef>
              <c:f>Sheet1!$C$40:$C$64</c:f>
              <c:numCache>
                <c:formatCode>General</c:formatCode>
                <c:ptCount val="25"/>
                <c:pt idx="0">
                  <c:v>0.14869346436395764</c:v>
                </c:pt>
                <c:pt idx="1">
                  <c:v>0.16431106431492465</c:v>
                </c:pt>
                <c:pt idx="2">
                  <c:v>0.18248628083730212</c:v>
                </c:pt>
                <c:pt idx="3">
                  <c:v>0.20733747046215453</c:v>
                </c:pt>
                <c:pt idx="4">
                  <c:v>0.22910319390189662</c:v>
                </c:pt>
                <c:pt idx="5">
                  <c:v>0.25000965236981548</c:v>
                </c:pt>
                <c:pt idx="6">
                  <c:v>0.27520231443445653</c:v>
                </c:pt>
                <c:pt idx="7">
                  <c:v>0.3004110642842619</c:v>
                </c:pt>
                <c:pt idx="8">
                  <c:v>0.32818768288888778</c:v>
                </c:pt>
                <c:pt idx="9">
                  <c:v>0.35820992280410724</c:v>
                </c:pt>
                <c:pt idx="10">
                  <c:v>0.39016616996534104</c:v>
                </c:pt>
                <c:pt idx="11">
                  <c:v>0.4231684316792666</c:v>
                </c:pt>
                <c:pt idx="12">
                  <c:v>0.46044323845213497</c:v>
                </c:pt>
                <c:pt idx="13">
                  <c:v>0.49533622891964418</c:v>
                </c:pt>
                <c:pt idx="14">
                  <c:v>0.53042827547915772</c:v>
                </c:pt>
                <c:pt idx="15">
                  <c:v>0.56964657251284112</c:v>
                </c:pt>
                <c:pt idx="16">
                  <c:v>0.61077320722895623</c:v>
                </c:pt>
                <c:pt idx="17">
                  <c:v>0.64889409000361709</c:v>
                </c:pt>
                <c:pt idx="18">
                  <c:v>0.69040731883722872</c:v>
                </c:pt>
                <c:pt idx="19">
                  <c:v>0.72475795349168248</c:v>
                </c:pt>
                <c:pt idx="20">
                  <c:v>0.76113225822154573</c:v>
                </c:pt>
                <c:pt idx="21">
                  <c:v>0.7964809144738787</c:v>
                </c:pt>
                <c:pt idx="22">
                  <c:v>0.82608404422531834</c:v>
                </c:pt>
                <c:pt idx="23">
                  <c:v>0.86126234973937887</c:v>
                </c:pt>
                <c:pt idx="24">
                  <c:v>0.89149585980106383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1-D847-99A1-67EDA208D401}"/>
            </c:ext>
          </c:extLst>
        </c:ser>
        <c:ser>
          <c:idx val="1"/>
          <c:order val="1"/>
          <c:tx>
            <c:v>Design Ambient 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0.4"/>
            <c:dispRSqr val="0"/>
            <c:dispEq val="1"/>
            <c:trendlineLbl>
              <c:layout>
                <c:manualLayout>
                  <c:x val="-5.9079969042308438E-2"/>
                  <c:y val="-1.7699269631643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Sheet1!$G$40:$G$67</c:f>
              <c:numCache>
                <c:formatCode>General</c:formatCode>
                <c:ptCount val="28"/>
                <c:pt idx="0">
                  <c:v>0.23919079500333301</c:v>
                </c:pt>
                <c:pt idx="1">
                  <c:v>0.25564153841694898</c:v>
                </c:pt>
                <c:pt idx="2">
                  <c:v>0.27536735936005502</c:v>
                </c:pt>
                <c:pt idx="3">
                  <c:v>0.294681621887951</c:v>
                </c:pt>
                <c:pt idx="4">
                  <c:v>0.31542184737558998</c:v>
                </c:pt>
                <c:pt idx="5">
                  <c:v>0.34074718140451499</c:v>
                </c:pt>
                <c:pt idx="6">
                  <c:v>0.36418862127930901</c:v>
                </c:pt>
                <c:pt idx="7">
                  <c:v>0.38795467060835198</c:v>
                </c:pt>
                <c:pt idx="8">
                  <c:v>0.41507694983044902</c:v>
                </c:pt>
                <c:pt idx="9">
                  <c:v>0.43769527287482202</c:v>
                </c:pt>
                <c:pt idx="10">
                  <c:v>0.46495087383705702</c:v>
                </c:pt>
                <c:pt idx="11">
                  <c:v>0.50051879546706002</c:v>
                </c:pt>
                <c:pt idx="12">
                  <c:v>0.535518650552125</c:v>
                </c:pt>
                <c:pt idx="13">
                  <c:v>0.56405529953917</c:v>
                </c:pt>
                <c:pt idx="14">
                  <c:v>0.60053328696055397</c:v>
                </c:pt>
                <c:pt idx="15">
                  <c:v>0.63568385357794899</c:v>
                </c:pt>
                <c:pt idx="16">
                  <c:v>0.67427759904935802</c:v>
                </c:pt>
                <c:pt idx="17">
                  <c:v>0.70720806886357701</c:v>
                </c:pt>
                <c:pt idx="18">
                  <c:v>0.739251659276004</c:v>
                </c:pt>
                <c:pt idx="19">
                  <c:v>0.77080833550705696</c:v>
                </c:pt>
                <c:pt idx="20">
                  <c:v>0.80759354259049898</c:v>
                </c:pt>
                <c:pt idx="21">
                  <c:v>0.84226299162391605</c:v>
                </c:pt>
                <c:pt idx="22">
                  <c:v>0.872973364634959</c:v>
                </c:pt>
                <c:pt idx="23">
                  <c:v>0.90668057850042005</c:v>
                </c:pt>
                <c:pt idx="24">
                  <c:v>0.94642205025649895</c:v>
                </c:pt>
                <c:pt idx="25">
                  <c:v>0.98106251630292995</c:v>
                </c:pt>
                <c:pt idx="26">
                  <c:v>1.0120163464046601</c:v>
                </c:pt>
                <c:pt idx="27">
                  <c:v>1.03967191258731</c:v>
                </c:pt>
              </c:numCache>
            </c:numRef>
          </c:xVal>
          <c:yVal>
            <c:numRef>
              <c:f>Sheet1!$H$40:$H$67</c:f>
              <c:numCache>
                <c:formatCode>General</c:formatCode>
                <c:ptCount val="28"/>
                <c:pt idx="0">
                  <c:v>0.18876491111767793</c:v>
                </c:pt>
                <c:pt idx="1">
                  <c:v>0.20520429293620412</c:v>
                </c:pt>
                <c:pt idx="2">
                  <c:v>0.22420902752544872</c:v>
                </c:pt>
                <c:pt idx="3">
                  <c:v>0.2439441682000949</c:v>
                </c:pt>
                <c:pt idx="4">
                  <c:v>0.26493644585969367</c:v>
                </c:pt>
                <c:pt idx="5">
                  <c:v>0.29067677380586737</c:v>
                </c:pt>
                <c:pt idx="6">
                  <c:v>0.31476297140444037</c:v>
                </c:pt>
                <c:pt idx="7">
                  <c:v>0.33948136301993825</c:v>
                </c:pt>
                <c:pt idx="8">
                  <c:v>0.36817482764840093</c:v>
                </c:pt>
                <c:pt idx="9">
                  <c:v>0.39214149568461726</c:v>
                </c:pt>
                <c:pt idx="10">
                  <c:v>0.42161305506786539</c:v>
                </c:pt>
                <c:pt idx="11">
                  <c:v>0.45987424496036711</c:v>
                </c:pt>
                <c:pt idx="12">
                  <c:v>0.49770887294013122</c:v>
                </c:pt>
                <c:pt idx="13">
                  <c:v>0.52884467112965738</c:v>
                </c:pt>
                <c:pt idx="14">
                  <c:v>0.5689309898504451</c:v>
                </c:pt>
                <c:pt idx="15">
                  <c:v>0.60665472987079294</c:v>
                </c:pt>
                <c:pt idx="16">
                  <c:v>0.649406676413539</c:v>
                </c:pt>
                <c:pt idx="17">
                  <c:v>0.68559894527085041</c:v>
                </c:pt>
                <c:pt idx="18">
                  <c:v>0.72182227392430232</c:v>
                </c:pt>
                <c:pt idx="19">
                  <c:v>0.75587266154177613</c:v>
                </c:pt>
                <c:pt idx="20">
                  <c:v>0.7950647008956554</c:v>
                </c:pt>
                <c:pt idx="21">
                  <c:v>0.83407184755454311</c:v>
                </c:pt>
                <c:pt idx="22">
                  <c:v>0.86646878606269562</c:v>
                </c:pt>
                <c:pt idx="23">
                  <c:v>0.90224929709724222</c:v>
                </c:pt>
                <c:pt idx="24">
                  <c:v>0.94352506544893744</c:v>
                </c:pt>
                <c:pt idx="25">
                  <c:v>0.9818299048675313</c:v>
                </c:pt>
                <c:pt idx="26">
                  <c:v>1.0119764841610712</c:v>
                </c:pt>
                <c:pt idx="27">
                  <c:v>1.0396309610204908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D1-D847-99A1-67EDA208D401}"/>
            </c:ext>
          </c:extLst>
        </c:ser>
        <c:ser>
          <c:idx val="2"/>
          <c:order val="2"/>
          <c:tx>
            <c:v>Low Ambient 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0.4"/>
            <c:dispRSqr val="0"/>
            <c:dispEq val="1"/>
            <c:trendlineLbl>
              <c:layout>
                <c:manualLayout>
                  <c:x val="-4.2623809274682706E-2"/>
                  <c:y val="-1.00003856879003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Sheet1!$L$40:$L$62</c:f>
              <c:numCache>
                <c:formatCode>General</c:formatCode>
                <c:ptCount val="23"/>
                <c:pt idx="0">
                  <c:v>0.28602730197374099</c:v>
                </c:pt>
                <c:pt idx="1">
                  <c:v>0.30966582616004401</c:v>
                </c:pt>
                <c:pt idx="2">
                  <c:v>0.331803031620438</c:v>
                </c:pt>
                <c:pt idx="3">
                  <c:v>0.35646755354606802</c:v>
                </c:pt>
                <c:pt idx="4">
                  <c:v>0.38767643393328099</c:v>
                </c:pt>
                <c:pt idx="5">
                  <c:v>0.42355737182274</c:v>
                </c:pt>
                <c:pt idx="6">
                  <c:v>0.45761238153203998</c:v>
                </c:pt>
                <c:pt idx="7">
                  <c:v>0.49431063965452199</c:v>
                </c:pt>
                <c:pt idx="8">
                  <c:v>0.53067849172535697</c:v>
                </c:pt>
                <c:pt idx="9">
                  <c:v>0.56843752717155005</c:v>
                </c:pt>
                <c:pt idx="10">
                  <c:v>0.60209836825783203</c:v>
                </c:pt>
                <c:pt idx="11">
                  <c:v>0.633811552618612</c:v>
                </c:pt>
                <c:pt idx="12">
                  <c:v>0.66241776077442505</c:v>
                </c:pt>
                <c:pt idx="13">
                  <c:v>0.69149928991681797</c:v>
                </c:pt>
                <c:pt idx="14">
                  <c:v>0.71700431846506096</c:v>
                </c:pt>
                <c:pt idx="15">
                  <c:v>0.75700084050662197</c:v>
                </c:pt>
                <c:pt idx="16">
                  <c:v>0.79648726197721897</c:v>
                </c:pt>
                <c:pt idx="17">
                  <c:v>0.83932411674347096</c:v>
                </c:pt>
                <c:pt idx="18">
                  <c:v>0.88671130046662605</c:v>
                </c:pt>
                <c:pt idx="19">
                  <c:v>0.93143204938700896</c:v>
                </c:pt>
                <c:pt idx="20">
                  <c:v>0.96552763527809105</c:v>
                </c:pt>
                <c:pt idx="21">
                  <c:v>0.99959423818218696</c:v>
                </c:pt>
                <c:pt idx="22">
                  <c:v>1.0397008955742899</c:v>
                </c:pt>
              </c:numCache>
            </c:numRef>
          </c:xVal>
          <c:yVal>
            <c:numRef>
              <c:f>Sheet1!$M$40:$M$62</c:f>
              <c:numCache>
                <c:formatCode>General</c:formatCode>
                <c:ptCount val="23"/>
                <c:pt idx="0">
                  <c:v>0.27011602075137625</c:v>
                </c:pt>
                <c:pt idx="1">
                  <c:v>0.29669396142988241</c:v>
                </c:pt>
                <c:pt idx="2">
                  <c:v>0.32207630711390123</c:v>
                </c:pt>
                <c:pt idx="3">
                  <c:v>0.34939845532787767</c:v>
                </c:pt>
                <c:pt idx="4">
                  <c:v>0.38452039322265963</c:v>
                </c:pt>
                <c:pt idx="5">
                  <c:v>0.42528637895267929</c:v>
                </c:pt>
                <c:pt idx="6">
                  <c:v>0.46338317605586643</c:v>
                </c:pt>
                <c:pt idx="7">
                  <c:v>0.5052130182318525</c:v>
                </c:pt>
                <c:pt idx="8">
                  <c:v>0.54630483741161828</c:v>
                </c:pt>
                <c:pt idx="9">
                  <c:v>0.58959752027506795</c:v>
                </c:pt>
                <c:pt idx="10">
                  <c:v>0.62658905651852215</c:v>
                </c:pt>
                <c:pt idx="11">
                  <c:v>0.66194292619391892</c:v>
                </c:pt>
                <c:pt idx="12">
                  <c:v>0.69634500000990296</c:v>
                </c:pt>
                <c:pt idx="13">
                  <c:v>0.72992575338899979</c:v>
                </c:pt>
                <c:pt idx="14">
                  <c:v>0.75907736358904376</c:v>
                </c:pt>
                <c:pt idx="15">
                  <c:v>0.80296467955985562</c:v>
                </c:pt>
                <c:pt idx="16">
                  <c:v>0.84759980588468931</c:v>
                </c:pt>
                <c:pt idx="17">
                  <c:v>0.89687391356917823</c:v>
                </c:pt>
                <c:pt idx="18">
                  <c:v>0.95052147099039541</c:v>
                </c:pt>
                <c:pt idx="19">
                  <c:v>0.99966457071298376</c:v>
                </c:pt>
                <c:pt idx="20">
                  <c:v>1.0387957390139553</c:v>
                </c:pt>
                <c:pt idx="21">
                  <c:v>1.0748624656124603</c:v>
                </c:pt>
                <c:pt idx="22">
                  <c:v>1.1157653998630801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D1-D847-99A1-67EDA208D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30351"/>
        <c:axId val="1580845599"/>
      </c:scatterChart>
      <c:valAx>
        <c:axId val="158103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Partial Load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845599"/>
        <c:crosses val="autoZero"/>
        <c:crossBetween val="midCat"/>
      </c:valAx>
      <c:valAx>
        <c:axId val="15808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W_dot_gen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3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High Ambient Temp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4"/>
            <c:dispRSqr val="0"/>
            <c:dispEq val="1"/>
            <c:trendlineLbl>
              <c:layout>
                <c:manualLayout>
                  <c:x val="0.11590974025765567"/>
                  <c:y val="5.42286234470286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Sheet1!$B$40:$B$64</c:f>
              <c:numCache>
                <c:formatCode>General</c:formatCode>
                <c:ptCount val="25"/>
                <c:pt idx="0">
                  <c:v>0.21093817928875699</c:v>
                </c:pt>
                <c:pt idx="1">
                  <c:v>0.22853085238964699</c:v>
                </c:pt>
                <c:pt idx="2">
                  <c:v>0.248975451410022</c:v>
                </c:pt>
                <c:pt idx="3">
                  <c:v>0.27664840738486501</c:v>
                </c:pt>
                <c:pt idx="4">
                  <c:v>0.30022896559719398</c:v>
                </c:pt>
                <c:pt idx="5">
                  <c:v>0.32204156160333802</c:v>
                </c:pt>
                <c:pt idx="6">
                  <c:v>0.348868214358171</c:v>
                </c:pt>
                <c:pt idx="7">
                  <c:v>0.37506883459409301</c:v>
                </c:pt>
                <c:pt idx="8">
                  <c:v>0.40392429643798999</c:v>
                </c:pt>
                <c:pt idx="9">
                  <c:v>0.43371880706025501</c:v>
                </c:pt>
                <c:pt idx="10">
                  <c:v>0.46620873547227698</c:v>
                </c:pt>
                <c:pt idx="11">
                  <c:v>0.498542155754572</c:v>
                </c:pt>
                <c:pt idx="12">
                  <c:v>0.53533315943541104</c:v>
                </c:pt>
                <c:pt idx="13">
                  <c:v>0.56908674608005005</c:v>
                </c:pt>
                <c:pt idx="14">
                  <c:v>0.60267802799756498</c:v>
                </c:pt>
                <c:pt idx="15">
                  <c:v>0.64157899313103195</c:v>
                </c:pt>
                <c:pt idx="16">
                  <c:v>0.68063066979682896</c:v>
                </c:pt>
                <c:pt idx="17">
                  <c:v>0.71846506100918694</c:v>
                </c:pt>
                <c:pt idx="18">
                  <c:v>0.75743558531142197</c:v>
                </c:pt>
                <c:pt idx="19">
                  <c:v>0.79123554473524005</c:v>
                </c:pt>
                <c:pt idx="20">
                  <c:v>0.82684983914442201</c:v>
                </c:pt>
                <c:pt idx="21">
                  <c:v>0.86133379706112501</c:v>
                </c:pt>
                <c:pt idx="22">
                  <c:v>0.89094281656667496</c:v>
                </c:pt>
                <c:pt idx="23">
                  <c:v>0.92709039793641101</c:v>
                </c:pt>
                <c:pt idx="24">
                  <c:v>0.95806741442773002</c:v>
                </c:pt>
              </c:numCache>
            </c:numRef>
          </c:xVal>
          <c:yVal>
            <c:numRef>
              <c:f>Sheet1!$C$40:$C$64</c:f>
              <c:numCache>
                <c:formatCode>General</c:formatCode>
                <c:ptCount val="25"/>
                <c:pt idx="0">
                  <c:v>0.14869346436395764</c:v>
                </c:pt>
                <c:pt idx="1">
                  <c:v>0.16431106431492465</c:v>
                </c:pt>
                <c:pt idx="2">
                  <c:v>0.18248628083730212</c:v>
                </c:pt>
                <c:pt idx="3">
                  <c:v>0.20733747046215453</c:v>
                </c:pt>
                <c:pt idx="4">
                  <c:v>0.22910319390189662</c:v>
                </c:pt>
                <c:pt idx="5">
                  <c:v>0.25000965236981548</c:v>
                </c:pt>
                <c:pt idx="6">
                  <c:v>0.27520231443445653</c:v>
                </c:pt>
                <c:pt idx="7">
                  <c:v>0.3004110642842619</c:v>
                </c:pt>
                <c:pt idx="8">
                  <c:v>0.32818768288888778</c:v>
                </c:pt>
                <c:pt idx="9">
                  <c:v>0.35820992280410724</c:v>
                </c:pt>
                <c:pt idx="10">
                  <c:v>0.39016616996534104</c:v>
                </c:pt>
                <c:pt idx="11">
                  <c:v>0.4231684316792666</c:v>
                </c:pt>
                <c:pt idx="12">
                  <c:v>0.46044323845213497</c:v>
                </c:pt>
                <c:pt idx="13">
                  <c:v>0.49533622891964418</c:v>
                </c:pt>
                <c:pt idx="14">
                  <c:v>0.53042827547915772</c:v>
                </c:pt>
                <c:pt idx="15">
                  <c:v>0.56964657251284112</c:v>
                </c:pt>
                <c:pt idx="16">
                  <c:v>0.61077320722895623</c:v>
                </c:pt>
                <c:pt idx="17">
                  <c:v>0.64889409000361709</c:v>
                </c:pt>
                <c:pt idx="18">
                  <c:v>0.69040731883722872</c:v>
                </c:pt>
                <c:pt idx="19">
                  <c:v>0.72475795349168248</c:v>
                </c:pt>
                <c:pt idx="20">
                  <c:v>0.76113225822154573</c:v>
                </c:pt>
                <c:pt idx="21">
                  <c:v>0.7964809144738787</c:v>
                </c:pt>
                <c:pt idx="22">
                  <c:v>0.82608404422531834</c:v>
                </c:pt>
                <c:pt idx="23">
                  <c:v>0.86126234973937887</c:v>
                </c:pt>
                <c:pt idx="24">
                  <c:v>0.89149585980106383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9D-F24A-A535-47A8CEDFA140}"/>
            </c:ext>
          </c:extLst>
        </c:ser>
        <c:ser>
          <c:idx val="1"/>
          <c:order val="1"/>
          <c:tx>
            <c:v>Design Ambient 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0.4"/>
            <c:dispRSqr val="0"/>
            <c:dispEq val="1"/>
            <c:trendlineLbl>
              <c:layout>
                <c:manualLayout>
                  <c:x val="0.10319306473219302"/>
                  <c:y val="-8.660287617265182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1.075x - 0.0748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Sheet1!$G$40:$G$67</c:f>
              <c:numCache>
                <c:formatCode>General</c:formatCode>
                <c:ptCount val="28"/>
                <c:pt idx="0">
                  <c:v>0.23919079500333301</c:v>
                </c:pt>
                <c:pt idx="1">
                  <c:v>0.25564153841694898</c:v>
                </c:pt>
                <c:pt idx="2">
                  <c:v>0.27536735936005502</c:v>
                </c:pt>
                <c:pt idx="3">
                  <c:v>0.294681621887951</c:v>
                </c:pt>
                <c:pt idx="4">
                  <c:v>0.31542184737558998</c:v>
                </c:pt>
                <c:pt idx="5">
                  <c:v>0.34074718140451499</c:v>
                </c:pt>
                <c:pt idx="6">
                  <c:v>0.36418862127930901</c:v>
                </c:pt>
                <c:pt idx="7">
                  <c:v>0.38795467060835198</c:v>
                </c:pt>
                <c:pt idx="8">
                  <c:v>0.41507694983044902</c:v>
                </c:pt>
                <c:pt idx="9">
                  <c:v>0.43769527287482202</c:v>
                </c:pt>
                <c:pt idx="10">
                  <c:v>0.46495087383705702</c:v>
                </c:pt>
                <c:pt idx="11">
                  <c:v>0.50051879546706002</c:v>
                </c:pt>
                <c:pt idx="12">
                  <c:v>0.535518650552125</c:v>
                </c:pt>
                <c:pt idx="13">
                  <c:v>0.56405529953917</c:v>
                </c:pt>
                <c:pt idx="14">
                  <c:v>0.60053328696055397</c:v>
                </c:pt>
                <c:pt idx="15">
                  <c:v>0.63568385357794899</c:v>
                </c:pt>
                <c:pt idx="16">
                  <c:v>0.67427759904935802</c:v>
                </c:pt>
                <c:pt idx="17">
                  <c:v>0.70720806886357701</c:v>
                </c:pt>
                <c:pt idx="18">
                  <c:v>0.739251659276004</c:v>
                </c:pt>
                <c:pt idx="19">
                  <c:v>0.77080833550705696</c:v>
                </c:pt>
                <c:pt idx="20">
                  <c:v>0.80759354259049898</c:v>
                </c:pt>
                <c:pt idx="21">
                  <c:v>0.84226299162391605</c:v>
                </c:pt>
                <c:pt idx="22">
                  <c:v>0.872973364634959</c:v>
                </c:pt>
                <c:pt idx="23">
                  <c:v>0.90668057850042005</c:v>
                </c:pt>
                <c:pt idx="24">
                  <c:v>0.94642205025649895</c:v>
                </c:pt>
                <c:pt idx="25">
                  <c:v>0.98106251630292995</c:v>
                </c:pt>
                <c:pt idx="26">
                  <c:v>1.0120163464046601</c:v>
                </c:pt>
                <c:pt idx="27">
                  <c:v>1.03967191258731</c:v>
                </c:pt>
              </c:numCache>
            </c:numRef>
          </c:xVal>
          <c:yVal>
            <c:numRef>
              <c:f>Sheet1!$H$40:$H$67</c:f>
              <c:numCache>
                <c:formatCode>General</c:formatCode>
                <c:ptCount val="28"/>
                <c:pt idx="0">
                  <c:v>0.18876491111767793</c:v>
                </c:pt>
                <c:pt idx="1">
                  <c:v>0.20520429293620412</c:v>
                </c:pt>
                <c:pt idx="2">
                  <c:v>0.22420902752544872</c:v>
                </c:pt>
                <c:pt idx="3">
                  <c:v>0.2439441682000949</c:v>
                </c:pt>
                <c:pt idx="4">
                  <c:v>0.26493644585969367</c:v>
                </c:pt>
                <c:pt idx="5">
                  <c:v>0.29067677380586737</c:v>
                </c:pt>
                <c:pt idx="6">
                  <c:v>0.31476297140444037</c:v>
                </c:pt>
                <c:pt idx="7">
                  <c:v>0.33948136301993825</c:v>
                </c:pt>
                <c:pt idx="8">
                  <c:v>0.36817482764840093</c:v>
                </c:pt>
                <c:pt idx="9">
                  <c:v>0.39214149568461726</c:v>
                </c:pt>
                <c:pt idx="10">
                  <c:v>0.42161305506786539</c:v>
                </c:pt>
                <c:pt idx="11">
                  <c:v>0.45987424496036711</c:v>
                </c:pt>
                <c:pt idx="12">
                  <c:v>0.49770887294013122</c:v>
                </c:pt>
                <c:pt idx="13">
                  <c:v>0.52884467112965738</c:v>
                </c:pt>
                <c:pt idx="14">
                  <c:v>0.5689309898504451</c:v>
                </c:pt>
                <c:pt idx="15">
                  <c:v>0.60665472987079294</c:v>
                </c:pt>
                <c:pt idx="16">
                  <c:v>0.649406676413539</c:v>
                </c:pt>
                <c:pt idx="17">
                  <c:v>0.68559894527085041</c:v>
                </c:pt>
                <c:pt idx="18">
                  <c:v>0.72182227392430232</c:v>
                </c:pt>
                <c:pt idx="19">
                  <c:v>0.75587266154177613</c:v>
                </c:pt>
                <c:pt idx="20">
                  <c:v>0.7950647008956554</c:v>
                </c:pt>
                <c:pt idx="21">
                  <c:v>0.83407184755454311</c:v>
                </c:pt>
                <c:pt idx="22">
                  <c:v>0.86646878606269562</c:v>
                </c:pt>
                <c:pt idx="23">
                  <c:v>0.90224929709724222</c:v>
                </c:pt>
                <c:pt idx="24">
                  <c:v>0.94352506544893744</c:v>
                </c:pt>
                <c:pt idx="25">
                  <c:v>0.9818299048675313</c:v>
                </c:pt>
                <c:pt idx="26">
                  <c:v>1.0119764841610712</c:v>
                </c:pt>
                <c:pt idx="27">
                  <c:v>1.0396309610204908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9D-F24A-A535-47A8CEDFA140}"/>
            </c:ext>
          </c:extLst>
        </c:ser>
        <c:ser>
          <c:idx val="2"/>
          <c:order val="2"/>
          <c:tx>
            <c:v>Low Ambient 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0.4"/>
            <c:intercept val="-7.2999999999999995E-2"/>
            <c:dispRSqr val="0"/>
            <c:dispEq val="1"/>
            <c:trendlineLbl>
              <c:layout>
                <c:manualLayout>
                  <c:x val="0.10434288906203924"/>
                  <c:y val="-5.00168521763745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Sheet1!$L$40:$L$62</c:f>
              <c:numCache>
                <c:formatCode>General</c:formatCode>
                <c:ptCount val="23"/>
                <c:pt idx="0">
                  <c:v>0.28602730197374099</c:v>
                </c:pt>
                <c:pt idx="1">
                  <c:v>0.30966582616004401</c:v>
                </c:pt>
                <c:pt idx="2">
                  <c:v>0.331803031620438</c:v>
                </c:pt>
                <c:pt idx="3">
                  <c:v>0.35646755354606802</c:v>
                </c:pt>
                <c:pt idx="4">
                  <c:v>0.38767643393328099</c:v>
                </c:pt>
                <c:pt idx="5">
                  <c:v>0.42355737182274</c:v>
                </c:pt>
                <c:pt idx="6">
                  <c:v>0.45761238153203998</c:v>
                </c:pt>
                <c:pt idx="7">
                  <c:v>0.49431063965452199</c:v>
                </c:pt>
                <c:pt idx="8">
                  <c:v>0.53067849172535697</c:v>
                </c:pt>
                <c:pt idx="9">
                  <c:v>0.56843752717155005</c:v>
                </c:pt>
                <c:pt idx="10">
                  <c:v>0.60209836825783203</c:v>
                </c:pt>
                <c:pt idx="11">
                  <c:v>0.633811552618612</c:v>
                </c:pt>
                <c:pt idx="12">
                  <c:v>0.66241776077442505</c:v>
                </c:pt>
                <c:pt idx="13">
                  <c:v>0.69149928991681797</c:v>
                </c:pt>
                <c:pt idx="14">
                  <c:v>0.71700431846506096</c:v>
                </c:pt>
                <c:pt idx="15">
                  <c:v>0.75700084050662197</c:v>
                </c:pt>
                <c:pt idx="16">
                  <c:v>0.79648726197721897</c:v>
                </c:pt>
                <c:pt idx="17">
                  <c:v>0.83932411674347096</c:v>
                </c:pt>
                <c:pt idx="18">
                  <c:v>0.88671130046662605</c:v>
                </c:pt>
                <c:pt idx="19">
                  <c:v>0.93143204938700896</c:v>
                </c:pt>
                <c:pt idx="20">
                  <c:v>0.96552763527809105</c:v>
                </c:pt>
                <c:pt idx="21">
                  <c:v>0.99959423818218696</c:v>
                </c:pt>
                <c:pt idx="22">
                  <c:v>1.0397008955742899</c:v>
                </c:pt>
              </c:numCache>
            </c:numRef>
          </c:xVal>
          <c:yVal>
            <c:numRef>
              <c:f>Sheet1!$M$40:$M$62</c:f>
              <c:numCache>
                <c:formatCode>General</c:formatCode>
                <c:ptCount val="23"/>
                <c:pt idx="0">
                  <c:v>0.27011602075137625</c:v>
                </c:pt>
                <c:pt idx="1">
                  <c:v>0.29669396142988241</c:v>
                </c:pt>
                <c:pt idx="2">
                  <c:v>0.32207630711390123</c:v>
                </c:pt>
                <c:pt idx="3">
                  <c:v>0.34939845532787767</c:v>
                </c:pt>
                <c:pt idx="4">
                  <c:v>0.38452039322265963</c:v>
                </c:pt>
                <c:pt idx="5">
                  <c:v>0.42528637895267929</c:v>
                </c:pt>
                <c:pt idx="6">
                  <c:v>0.46338317605586643</c:v>
                </c:pt>
                <c:pt idx="7">
                  <c:v>0.5052130182318525</c:v>
                </c:pt>
                <c:pt idx="8">
                  <c:v>0.54630483741161828</c:v>
                </c:pt>
                <c:pt idx="9">
                  <c:v>0.58959752027506795</c:v>
                </c:pt>
                <c:pt idx="10">
                  <c:v>0.62658905651852215</c:v>
                </c:pt>
                <c:pt idx="11">
                  <c:v>0.66194292619391892</c:v>
                </c:pt>
                <c:pt idx="12">
                  <c:v>0.69634500000990296</c:v>
                </c:pt>
                <c:pt idx="13">
                  <c:v>0.72992575338899979</c:v>
                </c:pt>
                <c:pt idx="14">
                  <c:v>0.75907736358904376</c:v>
                </c:pt>
                <c:pt idx="15">
                  <c:v>0.80296467955985562</c:v>
                </c:pt>
                <c:pt idx="16">
                  <c:v>0.84759980588468931</c:v>
                </c:pt>
                <c:pt idx="17">
                  <c:v>0.89687391356917823</c:v>
                </c:pt>
                <c:pt idx="18">
                  <c:v>0.95052147099039541</c:v>
                </c:pt>
                <c:pt idx="19">
                  <c:v>0.99966457071298376</c:v>
                </c:pt>
                <c:pt idx="20">
                  <c:v>1.0387957390139553</c:v>
                </c:pt>
                <c:pt idx="21">
                  <c:v>1.0748624656124603</c:v>
                </c:pt>
                <c:pt idx="22">
                  <c:v>1.1157653998630801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9D-F24A-A535-47A8CEDFA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30351"/>
        <c:axId val="1580845599"/>
      </c:scatterChart>
      <c:valAx>
        <c:axId val="158103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Partial Load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845599"/>
        <c:crosses val="autoZero"/>
        <c:crossBetween val="midCat"/>
      </c:valAx>
      <c:valAx>
        <c:axId val="15808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W_dot_gen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3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592563429571309"/>
                  <c:y val="-6.78721930592009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Sheet3!$B$2:$D$2</c:f>
              <c:numCache>
                <c:formatCode>General</c:formatCode>
                <c:ptCount val="3"/>
                <c:pt idx="0">
                  <c:v>55</c:v>
                </c:pt>
                <c:pt idx="1">
                  <c:v>43</c:v>
                </c:pt>
                <c:pt idx="2">
                  <c:v>15</c:v>
                </c:pt>
              </c:numCache>
            </c:numRef>
          </c:xVal>
          <c:yVal>
            <c:numRef>
              <c:f>Sheet3!$B$3:$D$3</c:f>
              <c:numCache>
                <c:formatCode>General</c:formatCode>
                <c:ptCount val="3"/>
                <c:pt idx="0">
                  <c:v>1.0055000000000001</c:v>
                </c:pt>
                <c:pt idx="1">
                  <c:v>1.075</c:v>
                </c:pt>
                <c:pt idx="2">
                  <c:v>1.157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8-E245-9D28-1A6B55DBD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55808"/>
        <c:axId val="594682416"/>
      </c:scatterChart>
      <c:valAx>
        <c:axId val="5948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82416"/>
        <c:crosses val="autoZero"/>
        <c:crossBetween val="midCat"/>
      </c:valAx>
      <c:valAx>
        <c:axId val="5946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5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1170516</xdr:colOff>
      <xdr:row>43</xdr:row>
      <xdr:rowOff>95868</xdr:rowOff>
    </xdr:from>
    <xdr:to>
      <xdr:col>7</xdr:col>
      <xdr:colOff>1002591</xdr:colOff>
      <xdr:row>72</xdr:row>
      <xdr:rowOff>617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22D4A7-031F-38CA-D78F-FD8240BD1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0</xdr:row>
      <xdr:rowOff>152400</xdr:rowOff>
    </xdr:from>
    <xdr:to>
      <xdr:col>14</xdr:col>
      <xdr:colOff>495300</xdr:colOff>
      <xdr:row>39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572D4-FC6B-7949-84FD-881F0C38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5</xdr:row>
      <xdr:rowOff>190500</xdr:rowOff>
    </xdr:from>
    <xdr:to>
      <xdr:col>12</xdr:col>
      <xdr:colOff>438150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BE23C-EDAF-E93D-306F-B2BD2E884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ABE8-D835-684F-9209-7A7C11843752}">
  <dimension ref="A1:O67"/>
  <sheetViews>
    <sheetView zoomScale="59" workbookViewId="0">
      <selection activeCell="O4" sqref="O4:O26"/>
    </sheetView>
  </sheetViews>
  <sheetFormatPr baseColWidth="10" defaultRowHeight="16" x14ac:dyDescent="0.2"/>
  <cols>
    <col min="1" max="1" width="23.83203125" bestFit="1" customWidth="1"/>
    <col min="2" max="2" width="18.1640625" bestFit="1" customWidth="1"/>
    <col min="3" max="3" width="16.6640625" bestFit="1" customWidth="1"/>
    <col min="4" max="4" width="18" bestFit="1" customWidth="1"/>
    <col min="5" max="5" width="12.1640625" bestFit="1" customWidth="1"/>
    <col min="6" max="6" width="25.6640625" bestFit="1" customWidth="1"/>
    <col min="7" max="7" width="18.1640625" bestFit="1" customWidth="1"/>
    <col min="8" max="8" width="16.6640625" bestFit="1" customWidth="1"/>
    <col min="9" max="9" width="18" bestFit="1" customWidth="1"/>
    <col min="11" max="11" width="23.5" bestFit="1" customWidth="1"/>
    <col min="12" max="12" width="18.1640625" bestFit="1" customWidth="1"/>
    <col min="13" max="13" width="16.6640625" bestFit="1" customWidth="1"/>
    <col min="14" max="14" width="18" bestFit="1" customWidth="1"/>
    <col min="15" max="15" width="12.1640625" bestFit="1" customWidth="1"/>
  </cols>
  <sheetData>
    <row r="1" spans="1:15" x14ac:dyDescent="0.2">
      <c r="A1" t="s">
        <v>0</v>
      </c>
      <c r="F1" t="s">
        <v>1</v>
      </c>
      <c r="K1" t="s">
        <v>2</v>
      </c>
    </row>
    <row r="2" spans="1:15" x14ac:dyDescent="0.2">
      <c r="B2" t="s">
        <v>5</v>
      </c>
      <c r="C2" t="s">
        <v>6</v>
      </c>
      <c r="D2" t="s">
        <v>7</v>
      </c>
      <c r="E2" t="s">
        <v>8</v>
      </c>
      <c r="G2" t="s">
        <v>5</v>
      </c>
      <c r="H2" t="s">
        <v>6</v>
      </c>
      <c r="I2" t="s">
        <v>7</v>
      </c>
      <c r="J2" t="s">
        <v>8</v>
      </c>
      <c r="L2" t="s">
        <v>5</v>
      </c>
      <c r="M2" t="s">
        <v>6</v>
      </c>
      <c r="N2" t="s">
        <v>7</v>
      </c>
      <c r="O2" t="s">
        <v>8</v>
      </c>
    </row>
    <row r="3" spans="1:15" x14ac:dyDescent="0.2">
      <c r="B3" t="s">
        <v>3</v>
      </c>
      <c r="C3" t="s">
        <v>4</v>
      </c>
      <c r="G3" t="s">
        <v>3</v>
      </c>
      <c r="H3" t="s">
        <v>4</v>
      </c>
      <c r="L3" t="s">
        <v>3</v>
      </c>
      <c r="M3" t="s">
        <v>4</v>
      </c>
    </row>
    <row r="4" spans="1:15" x14ac:dyDescent="0.2">
      <c r="B4">
        <v>0.21093817928875699</v>
      </c>
      <c r="C4">
        <v>1.41861096714004</v>
      </c>
      <c r="D4">
        <f>1/C4</f>
        <v>0.70491489433218502</v>
      </c>
      <c r="E4">
        <f>B4*D4</f>
        <v>0.14869346436395764</v>
      </c>
      <c r="G4">
        <v>0.23919079500333301</v>
      </c>
      <c r="H4">
        <v>1.2671358971700999</v>
      </c>
      <c r="I4">
        <f>1/H4</f>
        <v>0.78918133582459804</v>
      </c>
      <c r="J4">
        <f>G4*I4</f>
        <v>0.18876491111767793</v>
      </c>
      <c r="L4">
        <v>0.28602730197374099</v>
      </c>
      <c r="M4">
        <v>1.0589053591790101</v>
      </c>
      <c r="N4">
        <f>1/M4</f>
        <v>0.94437145995305893</v>
      </c>
      <c r="O4">
        <f>L4*N4</f>
        <v>0.27011602075137625</v>
      </c>
    </row>
    <row r="5" spans="1:15" x14ac:dyDescent="0.2">
      <c r="B5">
        <v>0.22853085238964699</v>
      </c>
      <c r="C5">
        <v>1.3908427490411499</v>
      </c>
      <c r="D5">
        <f t="shared" ref="D5:D28" si="0">1/C5</f>
        <v>0.7189885417955425</v>
      </c>
      <c r="E5">
        <f t="shared" ref="E5:E28" si="1">B5*D5</f>
        <v>0.16431106431492465</v>
      </c>
      <c r="G5">
        <v>0.25564153841694898</v>
      </c>
      <c r="H5">
        <v>1.2457904011609799</v>
      </c>
      <c r="I5">
        <f t="shared" ref="I5:I31" si="2">1/H5</f>
        <v>0.80270324692506667</v>
      </c>
      <c r="J5">
        <f t="shared" ref="J5:J31" si="3">G5*I5</f>
        <v>0.20520429293620412</v>
      </c>
      <c r="L5">
        <v>0.30966582616004401</v>
      </c>
      <c r="M5">
        <v>1.0437213641546501</v>
      </c>
      <c r="N5">
        <f t="shared" ref="N5:N26" si="4">1/M5</f>
        <v>0.95811011860424866</v>
      </c>
      <c r="O5">
        <f t="shared" ref="O5:O26" si="5">L5*N5</f>
        <v>0.29669396142988241</v>
      </c>
    </row>
    <row r="6" spans="1:15" x14ac:dyDescent="0.2">
      <c r="B6">
        <v>0.248975451410022</v>
      </c>
      <c r="C6">
        <v>1.36435161190007</v>
      </c>
      <c r="D6">
        <f t="shared" si="0"/>
        <v>0.73294889035777644</v>
      </c>
      <c r="E6">
        <f t="shared" si="1"/>
        <v>0.18248628083730212</v>
      </c>
      <c r="G6">
        <v>0.27536735936005502</v>
      </c>
      <c r="H6">
        <v>1.2281724888566301</v>
      </c>
      <c r="I6">
        <f t="shared" si="2"/>
        <v>0.81421787987691552</v>
      </c>
      <c r="J6">
        <f t="shared" si="3"/>
        <v>0.22420902752544872</v>
      </c>
      <c r="L6">
        <v>0.331803031620438</v>
      </c>
      <c r="M6">
        <v>1.0302000621955001</v>
      </c>
      <c r="N6">
        <f t="shared" si="4"/>
        <v>0.97068524522204014</v>
      </c>
      <c r="O6">
        <f t="shared" si="5"/>
        <v>0.32207630711390123</v>
      </c>
    </row>
    <row r="7" spans="1:15" x14ac:dyDescent="0.2">
      <c r="B7">
        <v>0.27664840738486501</v>
      </c>
      <c r="C7">
        <v>1.3342904529905599</v>
      </c>
      <c r="D7">
        <f t="shared" si="0"/>
        <v>0.74946200638600757</v>
      </c>
      <c r="E7">
        <f t="shared" si="1"/>
        <v>0.20733747046215453</v>
      </c>
      <c r="G7">
        <v>0.294681621887951</v>
      </c>
      <c r="H7">
        <v>1.20798797553643</v>
      </c>
      <c r="I7">
        <f t="shared" si="2"/>
        <v>0.82782280970630606</v>
      </c>
      <c r="J7">
        <f t="shared" si="3"/>
        <v>0.2439441682000949</v>
      </c>
      <c r="L7">
        <v>0.35646755354606802</v>
      </c>
      <c r="M7">
        <v>1.0202321965377801</v>
      </c>
      <c r="N7">
        <f t="shared" si="4"/>
        <v>0.9801690275934839</v>
      </c>
      <c r="O7">
        <f t="shared" si="5"/>
        <v>0.34939845532787767</v>
      </c>
    </row>
    <row r="8" spans="1:15" x14ac:dyDescent="0.2">
      <c r="B8">
        <v>0.30022896559719398</v>
      </c>
      <c r="C8">
        <v>1.3104529905670099</v>
      </c>
      <c r="D8">
        <f t="shared" si="0"/>
        <v>0.76309490473772557</v>
      </c>
      <c r="E8">
        <f t="shared" si="1"/>
        <v>0.22910319390189662</v>
      </c>
      <c r="G8">
        <v>0.31542184737558998</v>
      </c>
      <c r="H8">
        <v>1.1905566497356601</v>
      </c>
      <c r="I8">
        <f t="shared" si="2"/>
        <v>0.83994323178324237</v>
      </c>
      <c r="J8">
        <f t="shared" si="3"/>
        <v>0.26493644585969367</v>
      </c>
      <c r="L8">
        <v>0.38767643393328099</v>
      </c>
      <c r="M8">
        <v>1.00820773297398</v>
      </c>
      <c r="N8">
        <f t="shared" si="4"/>
        <v>0.99185908547857582</v>
      </c>
      <c r="O8">
        <f t="shared" si="5"/>
        <v>0.38452039322265963</v>
      </c>
    </row>
    <row r="9" spans="1:15" x14ac:dyDescent="0.2">
      <c r="B9">
        <v>0.32204156160333802</v>
      </c>
      <c r="C9">
        <v>1.2881165129055601</v>
      </c>
      <c r="D9">
        <f t="shared" si="0"/>
        <v>0.77632728870491263</v>
      </c>
      <c r="E9">
        <f t="shared" si="1"/>
        <v>0.25000965236981548</v>
      </c>
      <c r="G9">
        <v>0.34074718140451499</v>
      </c>
      <c r="H9">
        <v>1.1722545869182099</v>
      </c>
      <c r="I9">
        <f t="shared" si="2"/>
        <v>0.85305701607783224</v>
      </c>
      <c r="J9">
        <f t="shared" si="3"/>
        <v>0.29067677380586737</v>
      </c>
      <c r="L9">
        <v>0.42355737182274</v>
      </c>
      <c r="M9">
        <v>0.99593448740541102</v>
      </c>
      <c r="N9">
        <f t="shared" si="4"/>
        <v>1.0040821084579372</v>
      </c>
      <c r="O9">
        <f t="shared" si="5"/>
        <v>0.42528637895267929</v>
      </c>
    </row>
    <row r="10" spans="1:15" x14ac:dyDescent="0.2">
      <c r="B10">
        <v>0.348868214358171</v>
      </c>
      <c r="C10">
        <v>1.2676790712138399</v>
      </c>
      <c r="D10">
        <f t="shared" si="0"/>
        <v>0.78884318808108955</v>
      </c>
      <c r="E10">
        <f t="shared" si="1"/>
        <v>0.27520231443445653</v>
      </c>
      <c r="G10">
        <v>0.36418862127930901</v>
      </c>
      <c r="H10">
        <v>1.1570249818596401</v>
      </c>
      <c r="I10">
        <f t="shared" si="2"/>
        <v>0.86428557349966628</v>
      </c>
      <c r="J10">
        <f t="shared" si="3"/>
        <v>0.31476297140444037</v>
      </c>
      <c r="L10">
        <v>0.45761238153203998</v>
      </c>
      <c r="M10">
        <v>0.98754638747797197</v>
      </c>
      <c r="N10">
        <f t="shared" si="4"/>
        <v>1.0126106608053445</v>
      </c>
      <c r="O10">
        <f t="shared" si="5"/>
        <v>0.46338317605586643</v>
      </c>
    </row>
    <row r="11" spans="1:15" x14ac:dyDescent="0.2">
      <c r="B11">
        <v>0.37506883459409301</v>
      </c>
      <c r="C11">
        <v>1.24851871047994</v>
      </c>
      <c r="D11">
        <f t="shared" si="0"/>
        <v>0.80094915006567458</v>
      </c>
      <c r="E11">
        <f t="shared" si="1"/>
        <v>0.3004110642842619</v>
      </c>
      <c r="G11">
        <v>0.38795467060835198</v>
      </c>
      <c r="H11">
        <v>1.1427863584533999</v>
      </c>
      <c r="I11">
        <f t="shared" si="2"/>
        <v>0.87505419766592141</v>
      </c>
      <c r="J11">
        <f t="shared" si="3"/>
        <v>0.33948136301993825</v>
      </c>
      <c r="L11">
        <v>0.49431063965452199</v>
      </c>
      <c r="M11">
        <v>0.97842023426972102</v>
      </c>
      <c r="N11">
        <f t="shared" si="4"/>
        <v>1.0220557230670784</v>
      </c>
      <c r="O11">
        <f t="shared" si="5"/>
        <v>0.5052130182318525</v>
      </c>
    </row>
    <row r="12" spans="1:15" x14ac:dyDescent="0.2">
      <c r="B12">
        <v>0.40392429643798999</v>
      </c>
      <c r="C12">
        <v>1.23077226080646</v>
      </c>
      <c r="D12">
        <f t="shared" si="0"/>
        <v>0.81249799970690995</v>
      </c>
      <c r="E12">
        <f t="shared" si="1"/>
        <v>0.32818768288888778</v>
      </c>
      <c r="G12">
        <v>0.41507694983044902</v>
      </c>
      <c r="H12">
        <v>1.1273908987249901</v>
      </c>
      <c r="I12">
        <f t="shared" si="2"/>
        <v>0.8870037900172324</v>
      </c>
      <c r="J12">
        <f t="shared" si="3"/>
        <v>0.36817482764840093</v>
      </c>
      <c r="L12">
        <v>0.53067849172535697</v>
      </c>
      <c r="M12">
        <v>0.971396289001762</v>
      </c>
      <c r="N12">
        <f t="shared" si="4"/>
        <v>1.0294459751618281</v>
      </c>
      <c r="O12">
        <f t="shared" si="5"/>
        <v>0.54630483741161828</v>
      </c>
    </row>
    <row r="13" spans="1:15" x14ac:dyDescent="0.2">
      <c r="B13">
        <v>0.43371880706025501</v>
      </c>
      <c r="C13">
        <v>1.21079506582357</v>
      </c>
      <c r="D13">
        <f t="shared" si="0"/>
        <v>0.8259035969227464</v>
      </c>
      <c r="E13">
        <f t="shared" si="1"/>
        <v>0.35820992280410724</v>
      </c>
      <c r="G13">
        <v>0.43769527287482202</v>
      </c>
      <c r="H13">
        <v>1.1161666839431901</v>
      </c>
      <c r="I13">
        <f t="shared" si="2"/>
        <v>0.89592353398974711</v>
      </c>
      <c r="J13">
        <f t="shared" si="3"/>
        <v>0.39214149568461726</v>
      </c>
      <c r="L13">
        <v>0.56843752717155005</v>
      </c>
      <c r="M13">
        <v>0.96411112262879595</v>
      </c>
      <c r="N13">
        <f t="shared" si="4"/>
        <v>1.0372248349063202</v>
      </c>
      <c r="O13">
        <f t="shared" si="5"/>
        <v>0.58959752027506795</v>
      </c>
    </row>
    <row r="14" spans="1:15" x14ac:dyDescent="0.2">
      <c r="B14">
        <v>0.46620873547227698</v>
      </c>
      <c r="C14">
        <v>1.1948978957188701</v>
      </c>
      <c r="D14">
        <f t="shared" si="0"/>
        <v>0.83689159013740144</v>
      </c>
      <c r="E14">
        <f t="shared" si="1"/>
        <v>0.39016616996534104</v>
      </c>
      <c r="G14">
        <v>0.46495087383705702</v>
      </c>
      <c r="H14">
        <v>1.1027905048201501</v>
      </c>
      <c r="I14">
        <f t="shared" si="2"/>
        <v>0.90679054238237766</v>
      </c>
      <c r="J14">
        <f t="shared" si="3"/>
        <v>0.42161305506786539</v>
      </c>
      <c r="L14">
        <v>0.60209836825783203</v>
      </c>
      <c r="M14">
        <v>0.96091427386752304</v>
      </c>
      <c r="N14">
        <f t="shared" si="4"/>
        <v>1.0406755599281123</v>
      </c>
      <c r="O14">
        <f t="shared" si="5"/>
        <v>0.62658905651852215</v>
      </c>
    </row>
    <row r="15" spans="1:15" x14ac:dyDescent="0.2">
      <c r="B15">
        <v>0.498542155754572</v>
      </c>
      <c r="C15">
        <v>1.17811754949725</v>
      </c>
      <c r="D15">
        <f t="shared" si="0"/>
        <v>0.84881173396215015</v>
      </c>
      <c r="E15">
        <f t="shared" si="1"/>
        <v>0.4231684316792666</v>
      </c>
      <c r="G15">
        <v>0.50051879546706002</v>
      </c>
      <c r="H15">
        <v>1.08838188037731</v>
      </c>
      <c r="I15">
        <f t="shared" si="2"/>
        <v>0.91879515639614417</v>
      </c>
      <c r="J15">
        <f t="shared" si="3"/>
        <v>0.45987424496036711</v>
      </c>
      <c r="L15">
        <v>0.633811552618612</v>
      </c>
      <c r="M15">
        <v>0.95750181403545098</v>
      </c>
      <c r="N15">
        <f t="shared" si="4"/>
        <v>1.0443844443337791</v>
      </c>
      <c r="O15">
        <f t="shared" si="5"/>
        <v>0.66194292619391892</v>
      </c>
    </row>
    <row r="16" spans="1:15" x14ac:dyDescent="0.2">
      <c r="B16">
        <v>0.53533315943541104</v>
      </c>
      <c r="C16">
        <v>1.1626474551674</v>
      </c>
      <c r="D16">
        <f t="shared" si="0"/>
        <v>0.86010595521066036</v>
      </c>
      <c r="E16">
        <f t="shared" si="1"/>
        <v>0.46044323845213497</v>
      </c>
      <c r="G16">
        <v>0.535518650552125</v>
      </c>
      <c r="H16">
        <v>1.07596765833938</v>
      </c>
      <c r="I16">
        <f t="shared" si="2"/>
        <v>0.92939596487813914</v>
      </c>
      <c r="J16">
        <f t="shared" si="3"/>
        <v>0.49770887294013122</v>
      </c>
      <c r="L16">
        <v>0.66241776077442505</v>
      </c>
      <c r="M16">
        <v>0.95127811754949698</v>
      </c>
      <c r="N16">
        <f t="shared" si="4"/>
        <v>1.0512172849891797</v>
      </c>
      <c r="O16">
        <f t="shared" si="5"/>
        <v>0.69634500000990296</v>
      </c>
    </row>
    <row r="17" spans="2:15" x14ac:dyDescent="0.2">
      <c r="B17">
        <v>0.56908674608005005</v>
      </c>
      <c r="C17">
        <v>1.1488898103037199</v>
      </c>
      <c r="D17">
        <f t="shared" si="0"/>
        <v>0.87040549148541968</v>
      </c>
      <c r="E17">
        <f t="shared" si="1"/>
        <v>0.49533622891964418</v>
      </c>
      <c r="G17">
        <v>0.56405529953917</v>
      </c>
      <c r="H17">
        <v>1.06658028402612</v>
      </c>
      <c r="I17">
        <f t="shared" si="2"/>
        <v>0.93757592839163195</v>
      </c>
      <c r="J17">
        <f t="shared" si="3"/>
        <v>0.52884467112965738</v>
      </c>
      <c r="L17">
        <v>0.69149928991681797</v>
      </c>
      <c r="M17">
        <v>0.94735565460765003</v>
      </c>
      <c r="N17">
        <f t="shared" si="4"/>
        <v>1.0555697800887174</v>
      </c>
      <c r="O17">
        <f t="shared" si="5"/>
        <v>0.72992575338899979</v>
      </c>
    </row>
    <row r="18" spans="2:15" x14ac:dyDescent="0.2">
      <c r="B18">
        <v>0.60267802799756498</v>
      </c>
      <c r="C18">
        <v>1.1362102207940199</v>
      </c>
      <c r="D18">
        <f t="shared" si="0"/>
        <v>0.88011882105863137</v>
      </c>
      <c r="E18">
        <f t="shared" si="1"/>
        <v>0.53042827547915772</v>
      </c>
      <c r="G18">
        <v>0.60053328696055397</v>
      </c>
      <c r="H18">
        <v>1.0555468021146399</v>
      </c>
      <c r="I18">
        <f t="shared" si="2"/>
        <v>0.94737627739162333</v>
      </c>
      <c r="J18">
        <f t="shared" si="3"/>
        <v>0.5689309898504451</v>
      </c>
      <c r="L18">
        <v>0.71700431846506096</v>
      </c>
      <c r="M18">
        <v>0.94457344252099096</v>
      </c>
      <c r="N18">
        <f t="shared" si="4"/>
        <v>1.0586789284812836</v>
      </c>
      <c r="O18">
        <f t="shared" si="5"/>
        <v>0.75907736358904376</v>
      </c>
    </row>
    <row r="19" spans="2:15" x14ac:dyDescent="0.2">
      <c r="B19">
        <v>0.64157899313103195</v>
      </c>
      <c r="C19">
        <v>1.1262755260702799</v>
      </c>
      <c r="D19">
        <f t="shared" si="0"/>
        <v>0.88788220719767263</v>
      </c>
      <c r="E19">
        <f t="shared" si="1"/>
        <v>0.56964657251284112</v>
      </c>
      <c r="G19">
        <v>0.63568385357794899</v>
      </c>
      <c r="H19">
        <v>1.04785114543381</v>
      </c>
      <c r="I19">
        <f t="shared" si="2"/>
        <v>0.95433402383312793</v>
      </c>
      <c r="J19">
        <f t="shared" si="3"/>
        <v>0.60665472987079294</v>
      </c>
      <c r="L19">
        <v>0.75700084050662197</v>
      </c>
      <c r="M19">
        <v>0.94275733388618199</v>
      </c>
      <c r="N19">
        <f t="shared" si="4"/>
        <v>1.0607183461282188</v>
      </c>
      <c r="O19">
        <f t="shared" si="5"/>
        <v>0.80296467955985562</v>
      </c>
    </row>
    <row r="20" spans="2:15" x14ac:dyDescent="0.2">
      <c r="B20">
        <v>0.68063066979682896</v>
      </c>
      <c r="C20">
        <v>1.1143754535088599</v>
      </c>
      <c r="D20">
        <f t="shared" si="0"/>
        <v>0.89736362807640524</v>
      </c>
      <c r="E20">
        <f t="shared" si="1"/>
        <v>0.61077320722895623</v>
      </c>
      <c r="G20">
        <v>0.67427759904935802</v>
      </c>
      <c r="H20">
        <v>1.03829791645071</v>
      </c>
      <c r="I20">
        <f t="shared" si="2"/>
        <v>0.96311471318210229</v>
      </c>
      <c r="J20">
        <f t="shared" si="3"/>
        <v>0.649406676413539</v>
      </c>
      <c r="L20">
        <v>0.79648726197721897</v>
      </c>
      <c r="M20">
        <v>0.93969731522753097</v>
      </c>
      <c r="N20">
        <f t="shared" si="4"/>
        <v>1.064172456167833</v>
      </c>
      <c r="O20">
        <f t="shared" si="5"/>
        <v>0.84759980588468931</v>
      </c>
    </row>
    <row r="21" spans="2:15" x14ac:dyDescent="0.2">
      <c r="B21">
        <v>0.71846506100918694</v>
      </c>
      <c r="C21">
        <v>1.1072146781382799</v>
      </c>
      <c r="D21">
        <f t="shared" si="0"/>
        <v>0.90316721747352968</v>
      </c>
      <c r="E21">
        <f t="shared" si="1"/>
        <v>0.64889409000361709</v>
      </c>
      <c r="G21">
        <v>0.70720806886357701</v>
      </c>
      <c r="H21">
        <v>1.03151860682077</v>
      </c>
      <c r="I21">
        <f t="shared" si="2"/>
        <v>0.96944446119308203</v>
      </c>
      <c r="J21">
        <f t="shared" si="3"/>
        <v>0.68559894527085041</v>
      </c>
      <c r="L21">
        <v>0.83932411674347096</v>
      </c>
      <c r="M21">
        <v>0.93583290142012998</v>
      </c>
      <c r="N21">
        <f t="shared" si="4"/>
        <v>1.0685668333337033</v>
      </c>
      <c r="O21">
        <f t="shared" si="5"/>
        <v>0.89687391356917823</v>
      </c>
    </row>
    <row r="22" spans="2:15" x14ac:dyDescent="0.2">
      <c r="B22">
        <v>0.75743558531142197</v>
      </c>
      <c r="C22">
        <v>1.0970851041774601</v>
      </c>
      <c r="D22">
        <f t="shared" si="0"/>
        <v>0.91150631449850039</v>
      </c>
      <c r="E22">
        <f t="shared" si="1"/>
        <v>0.69040731883722872</v>
      </c>
      <c r="G22">
        <v>0.739251659276004</v>
      </c>
      <c r="H22">
        <v>1.0241463667461299</v>
      </c>
      <c r="I22">
        <f t="shared" si="2"/>
        <v>0.97642293374252098</v>
      </c>
      <c r="J22">
        <f t="shared" si="3"/>
        <v>0.72182227392430232</v>
      </c>
      <c r="L22">
        <v>0.88671130046662605</v>
      </c>
      <c r="M22">
        <v>0.93286824919664102</v>
      </c>
      <c r="N22">
        <f t="shared" si="4"/>
        <v>1.0719627352106482</v>
      </c>
      <c r="O22">
        <f t="shared" si="5"/>
        <v>0.95052147099039541</v>
      </c>
    </row>
    <row r="23" spans="2:15" x14ac:dyDescent="0.2">
      <c r="B23">
        <v>0.79123554473524005</v>
      </c>
      <c r="C23">
        <v>1.0917238519746999</v>
      </c>
      <c r="D23">
        <f t="shared" si="0"/>
        <v>0.915982551989873</v>
      </c>
      <c r="E23">
        <f t="shared" si="1"/>
        <v>0.72475795349168248</v>
      </c>
      <c r="G23">
        <v>0.77080833550705696</v>
      </c>
      <c r="H23">
        <v>1.0197595107287201</v>
      </c>
      <c r="I23">
        <f t="shared" si="2"/>
        <v>0.98062336215467127</v>
      </c>
      <c r="J23">
        <f t="shared" si="3"/>
        <v>0.75587266154177613</v>
      </c>
      <c r="L23">
        <v>0.93143204938700896</v>
      </c>
      <c r="M23">
        <v>0.93174458380843705</v>
      </c>
      <c r="N23">
        <f t="shared" si="4"/>
        <v>1.0732555008933606</v>
      </c>
      <c r="O23">
        <f t="shared" si="5"/>
        <v>0.99966457071298376</v>
      </c>
    </row>
    <row r="24" spans="2:15" x14ac:dyDescent="0.2">
      <c r="B24">
        <v>0.82684983914442201</v>
      </c>
      <c r="C24">
        <v>1.08634186793821</v>
      </c>
      <c r="D24">
        <f t="shared" si="0"/>
        <v>0.92052053733132833</v>
      </c>
      <c r="E24">
        <f t="shared" si="1"/>
        <v>0.76113225822154573</v>
      </c>
      <c r="G24">
        <v>0.80759354259049898</v>
      </c>
      <c r="H24">
        <v>1.0157582668187</v>
      </c>
      <c r="I24">
        <f t="shared" si="2"/>
        <v>0.98448620372241324</v>
      </c>
      <c r="J24">
        <f t="shared" si="3"/>
        <v>0.7950647008956554</v>
      </c>
      <c r="L24">
        <v>0.96552763527809105</v>
      </c>
      <c r="M24">
        <v>0.92946822846480703</v>
      </c>
      <c r="N24">
        <f t="shared" si="4"/>
        <v>1.0758840048268132</v>
      </c>
      <c r="O24">
        <f t="shared" si="5"/>
        <v>1.0387957390139553</v>
      </c>
    </row>
    <row r="25" spans="2:15" x14ac:dyDescent="0.2">
      <c r="B25">
        <v>0.86133379706112501</v>
      </c>
      <c r="C25">
        <v>1.0814242769772899</v>
      </c>
      <c r="D25">
        <f t="shared" si="0"/>
        <v>0.92470644620178077</v>
      </c>
      <c r="E25">
        <f t="shared" si="1"/>
        <v>0.7964809144738787</v>
      </c>
      <c r="G25">
        <v>0.84226299162391605</v>
      </c>
      <c r="H25">
        <v>1.0098206696382199</v>
      </c>
      <c r="I25">
        <f t="shared" si="2"/>
        <v>0.99027483796530102</v>
      </c>
      <c r="J25">
        <f t="shared" si="3"/>
        <v>0.83407184755454311</v>
      </c>
      <c r="L25">
        <v>0.99959423818218696</v>
      </c>
      <c r="M25">
        <v>0.92997408520783598</v>
      </c>
      <c r="N25">
        <f t="shared" si="4"/>
        <v>1.0752987808004502</v>
      </c>
      <c r="O25">
        <f t="shared" si="5"/>
        <v>1.0748624656124603</v>
      </c>
    </row>
    <row r="26" spans="2:15" x14ac:dyDescent="0.2">
      <c r="B26">
        <v>0.89094281656667496</v>
      </c>
      <c r="C26">
        <v>1.0785135275215001</v>
      </c>
      <c r="D26">
        <f t="shared" si="0"/>
        <v>0.92720209295665512</v>
      </c>
      <c r="E26">
        <f t="shared" si="1"/>
        <v>0.82608404422531834</v>
      </c>
      <c r="G26">
        <v>0.872973364634959</v>
      </c>
      <c r="H26">
        <v>1.0075069969938799</v>
      </c>
      <c r="I26">
        <f t="shared" si="2"/>
        <v>0.99254893810536438</v>
      </c>
      <c r="J26">
        <f t="shared" si="3"/>
        <v>0.86646878606269562</v>
      </c>
      <c r="L26">
        <v>1.0397008955742899</v>
      </c>
      <c r="M26">
        <v>0.93182751114336004</v>
      </c>
      <c r="N26">
        <f t="shared" si="4"/>
        <v>1.073159987273816</v>
      </c>
      <c r="O26">
        <f t="shared" si="5"/>
        <v>1.1157653998630801</v>
      </c>
    </row>
    <row r="27" spans="2:15" x14ac:dyDescent="0.2">
      <c r="B27">
        <v>0.92709039793641101</v>
      </c>
      <c r="C27">
        <v>1.0764320514149399</v>
      </c>
      <c r="D27">
        <f t="shared" si="0"/>
        <v>0.92899500594164575</v>
      </c>
      <c r="E27">
        <f t="shared" si="1"/>
        <v>0.86126234973937887</v>
      </c>
      <c r="G27">
        <v>0.90668057850042005</v>
      </c>
      <c r="H27">
        <v>1.0049113714108</v>
      </c>
      <c r="I27">
        <f t="shared" si="2"/>
        <v>0.99511263226735613</v>
      </c>
      <c r="J27">
        <f t="shared" si="3"/>
        <v>0.90224929709724222</v>
      </c>
    </row>
    <row r="28" spans="2:15" x14ac:dyDescent="0.2">
      <c r="B28">
        <v>0.95806741442773002</v>
      </c>
      <c r="C28">
        <v>1.07467399191458</v>
      </c>
      <c r="D28">
        <f t="shared" si="0"/>
        <v>0.93051474914588284</v>
      </c>
      <c r="E28">
        <f t="shared" si="1"/>
        <v>0.89149585980106383</v>
      </c>
      <c r="G28">
        <v>0.94642205025649895</v>
      </c>
      <c r="H28">
        <v>1.00307038457551</v>
      </c>
      <c r="I28">
        <f t="shared" si="2"/>
        <v>0.99693901382921457</v>
      </c>
      <c r="J28">
        <f t="shared" si="3"/>
        <v>0.94352506544893744</v>
      </c>
    </row>
    <row r="29" spans="2:15" x14ac:dyDescent="0.2">
      <c r="G29">
        <v>0.98106251630292995</v>
      </c>
      <c r="H29">
        <v>0.99921840986835198</v>
      </c>
      <c r="I29">
        <f t="shared" si="2"/>
        <v>1.0007822014926155</v>
      </c>
      <c r="J29">
        <f t="shared" si="3"/>
        <v>0.9818299048675313</v>
      </c>
    </row>
    <row r="30" spans="2:15" x14ac:dyDescent="0.2">
      <c r="G30">
        <v>1.0120163464046601</v>
      </c>
      <c r="H30">
        <v>1.0000393904840801</v>
      </c>
      <c r="I30">
        <f t="shared" si="2"/>
        <v>0.99996061106746903</v>
      </c>
      <c r="J30">
        <f t="shared" si="3"/>
        <v>1.0119764841610712</v>
      </c>
    </row>
    <row r="31" spans="2:15" x14ac:dyDescent="0.2">
      <c r="G31">
        <v>1.03967191258731</v>
      </c>
      <c r="H31">
        <v>1.0000393904840801</v>
      </c>
      <c r="I31">
        <f t="shared" si="2"/>
        <v>0.99996061106746903</v>
      </c>
      <c r="J31">
        <f t="shared" si="3"/>
        <v>1.0396309610204908</v>
      </c>
    </row>
    <row r="38" spans="2:13" x14ac:dyDescent="0.2">
      <c r="B38" t="s">
        <v>5</v>
      </c>
      <c r="C38" t="s">
        <v>8</v>
      </c>
      <c r="G38" t="s">
        <v>5</v>
      </c>
      <c r="H38" t="s">
        <v>8</v>
      </c>
      <c r="L38" t="s">
        <v>5</v>
      </c>
      <c r="M38" t="s">
        <v>8</v>
      </c>
    </row>
    <row r="39" spans="2:13" x14ac:dyDescent="0.2">
      <c r="B39" t="s">
        <v>3</v>
      </c>
      <c r="G39" t="s">
        <v>3</v>
      </c>
      <c r="L39" t="s">
        <v>3</v>
      </c>
    </row>
    <row r="40" spans="2:13" x14ac:dyDescent="0.2">
      <c r="B40">
        <v>0.21093817928875699</v>
      </c>
      <c r="C40">
        <v>0.14869346436395764</v>
      </c>
      <c r="G40">
        <v>0.23919079500333301</v>
      </c>
      <c r="H40">
        <v>0.18876491111767793</v>
      </c>
      <c r="L40">
        <v>0.28602730197374099</v>
      </c>
      <c r="M40">
        <v>0.27011602075137625</v>
      </c>
    </row>
    <row r="41" spans="2:13" x14ac:dyDescent="0.2">
      <c r="B41">
        <v>0.22853085238964699</v>
      </c>
      <c r="C41">
        <v>0.16431106431492465</v>
      </c>
      <c r="G41">
        <v>0.25564153841694898</v>
      </c>
      <c r="H41">
        <v>0.20520429293620412</v>
      </c>
      <c r="L41">
        <v>0.30966582616004401</v>
      </c>
      <c r="M41">
        <v>0.29669396142988241</v>
      </c>
    </row>
    <row r="42" spans="2:13" x14ac:dyDescent="0.2">
      <c r="B42">
        <v>0.248975451410022</v>
      </c>
      <c r="C42">
        <v>0.18248628083730212</v>
      </c>
      <c r="G42">
        <v>0.27536735936005502</v>
      </c>
      <c r="H42">
        <v>0.22420902752544872</v>
      </c>
      <c r="L42">
        <v>0.331803031620438</v>
      </c>
      <c r="M42">
        <v>0.32207630711390123</v>
      </c>
    </row>
    <row r="43" spans="2:13" x14ac:dyDescent="0.2">
      <c r="B43">
        <v>0.27664840738486501</v>
      </c>
      <c r="C43">
        <v>0.20733747046215453</v>
      </c>
      <c r="G43">
        <v>0.294681621887951</v>
      </c>
      <c r="H43">
        <v>0.2439441682000949</v>
      </c>
      <c r="L43">
        <v>0.35646755354606802</v>
      </c>
      <c r="M43">
        <v>0.34939845532787767</v>
      </c>
    </row>
    <row r="44" spans="2:13" x14ac:dyDescent="0.2">
      <c r="B44">
        <v>0.30022896559719398</v>
      </c>
      <c r="C44">
        <v>0.22910319390189662</v>
      </c>
      <c r="G44">
        <v>0.31542184737558998</v>
      </c>
      <c r="H44">
        <v>0.26493644585969367</v>
      </c>
      <c r="L44">
        <v>0.38767643393328099</v>
      </c>
      <c r="M44">
        <v>0.38452039322265963</v>
      </c>
    </row>
    <row r="45" spans="2:13" x14ac:dyDescent="0.2">
      <c r="B45">
        <v>0.32204156160333802</v>
      </c>
      <c r="C45">
        <v>0.25000965236981548</v>
      </c>
      <c r="G45">
        <v>0.34074718140451499</v>
      </c>
      <c r="H45">
        <v>0.29067677380586737</v>
      </c>
      <c r="L45">
        <v>0.42355737182274</v>
      </c>
      <c r="M45">
        <v>0.42528637895267929</v>
      </c>
    </row>
    <row r="46" spans="2:13" x14ac:dyDescent="0.2">
      <c r="B46">
        <v>0.348868214358171</v>
      </c>
      <c r="C46">
        <v>0.27520231443445653</v>
      </c>
      <c r="G46">
        <v>0.36418862127930901</v>
      </c>
      <c r="H46">
        <v>0.31476297140444037</v>
      </c>
      <c r="L46">
        <v>0.45761238153203998</v>
      </c>
      <c r="M46">
        <v>0.46338317605586643</v>
      </c>
    </row>
    <row r="47" spans="2:13" x14ac:dyDescent="0.2">
      <c r="B47">
        <v>0.37506883459409301</v>
      </c>
      <c r="C47">
        <v>0.3004110642842619</v>
      </c>
      <c r="G47">
        <v>0.38795467060835198</v>
      </c>
      <c r="H47">
        <v>0.33948136301993825</v>
      </c>
      <c r="L47">
        <v>0.49431063965452199</v>
      </c>
      <c r="M47">
        <v>0.5052130182318525</v>
      </c>
    </row>
    <row r="48" spans="2:13" x14ac:dyDescent="0.2">
      <c r="B48">
        <v>0.40392429643798999</v>
      </c>
      <c r="C48">
        <v>0.32818768288888778</v>
      </c>
      <c r="G48">
        <v>0.41507694983044902</v>
      </c>
      <c r="H48">
        <v>0.36817482764840093</v>
      </c>
      <c r="L48">
        <v>0.53067849172535697</v>
      </c>
      <c r="M48">
        <v>0.54630483741161828</v>
      </c>
    </row>
    <row r="49" spans="2:13" x14ac:dyDescent="0.2">
      <c r="B49">
        <v>0.43371880706025501</v>
      </c>
      <c r="C49">
        <v>0.35820992280410724</v>
      </c>
      <c r="G49">
        <v>0.43769527287482202</v>
      </c>
      <c r="H49">
        <v>0.39214149568461726</v>
      </c>
      <c r="L49">
        <v>0.56843752717155005</v>
      </c>
      <c r="M49">
        <v>0.58959752027506795</v>
      </c>
    </row>
    <row r="50" spans="2:13" x14ac:dyDescent="0.2">
      <c r="B50">
        <v>0.46620873547227698</v>
      </c>
      <c r="C50">
        <v>0.39016616996534104</v>
      </c>
      <c r="G50">
        <v>0.46495087383705702</v>
      </c>
      <c r="H50">
        <v>0.42161305506786539</v>
      </c>
      <c r="L50">
        <v>0.60209836825783203</v>
      </c>
      <c r="M50">
        <v>0.62658905651852215</v>
      </c>
    </row>
    <row r="51" spans="2:13" x14ac:dyDescent="0.2">
      <c r="B51">
        <v>0.498542155754572</v>
      </c>
      <c r="C51">
        <v>0.4231684316792666</v>
      </c>
      <c r="G51">
        <v>0.50051879546706002</v>
      </c>
      <c r="H51">
        <v>0.45987424496036711</v>
      </c>
      <c r="L51">
        <v>0.633811552618612</v>
      </c>
      <c r="M51">
        <v>0.66194292619391892</v>
      </c>
    </row>
    <row r="52" spans="2:13" x14ac:dyDescent="0.2">
      <c r="B52">
        <v>0.53533315943541104</v>
      </c>
      <c r="C52">
        <v>0.46044323845213497</v>
      </c>
      <c r="G52">
        <v>0.535518650552125</v>
      </c>
      <c r="H52">
        <v>0.49770887294013122</v>
      </c>
      <c r="L52">
        <v>0.66241776077442505</v>
      </c>
      <c r="M52">
        <v>0.69634500000990296</v>
      </c>
    </row>
    <row r="53" spans="2:13" x14ac:dyDescent="0.2">
      <c r="B53">
        <v>0.56908674608005005</v>
      </c>
      <c r="C53">
        <v>0.49533622891964418</v>
      </c>
      <c r="G53">
        <v>0.56405529953917</v>
      </c>
      <c r="H53">
        <v>0.52884467112965738</v>
      </c>
      <c r="L53">
        <v>0.69149928991681797</v>
      </c>
      <c r="M53">
        <v>0.72992575338899979</v>
      </c>
    </row>
    <row r="54" spans="2:13" x14ac:dyDescent="0.2">
      <c r="B54">
        <v>0.60267802799756498</v>
      </c>
      <c r="C54">
        <v>0.53042827547915772</v>
      </c>
      <c r="G54">
        <v>0.60053328696055397</v>
      </c>
      <c r="H54">
        <v>0.5689309898504451</v>
      </c>
      <c r="L54">
        <v>0.71700431846506096</v>
      </c>
      <c r="M54">
        <v>0.75907736358904376</v>
      </c>
    </row>
    <row r="55" spans="2:13" x14ac:dyDescent="0.2">
      <c r="B55">
        <v>0.64157899313103195</v>
      </c>
      <c r="C55">
        <v>0.56964657251284112</v>
      </c>
      <c r="G55">
        <v>0.63568385357794899</v>
      </c>
      <c r="H55">
        <v>0.60665472987079294</v>
      </c>
      <c r="L55">
        <v>0.75700084050662197</v>
      </c>
      <c r="M55">
        <v>0.80296467955985562</v>
      </c>
    </row>
    <row r="56" spans="2:13" x14ac:dyDescent="0.2">
      <c r="B56">
        <v>0.68063066979682896</v>
      </c>
      <c r="C56">
        <v>0.61077320722895623</v>
      </c>
      <c r="G56">
        <v>0.67427759904935802</v>
      </c>
      <c r="H56">
        <v>0.649406676413539</v>
      </c>
      <c r="L56">
        <v>0.79648726197721897</v>
      </c>
      <c r="M56">
        <v>0.84759980588468931</v>
      </c>
    </row>
    <row r="57" spans="2:13" x14ac:dyDescent="0.2">
      <c r="B57">
        <v>0.71846506100918694</v>
      </c>
      <c r="C57">
        <v>0.64889409000361709</v>
      </c>
      <c r="G57">
        <v>0.70720806886357701</v>
      </c>
      <c r="H57">
        <v>0.68559894527085041</v>
      </c>
      <c r="L57">
        <v>0.83932411674347096</v>
      </c>
      <c r="M57">
        <v>0.89687391356917823</v>
      </c>
    </row>
    <row r="58" spans="2:13" x14ac:dyDescent="0.2">
      <c r="B58">
        <v>0.75743558531142197</v>
      </c>
      <c r="C58">
        <v>0.69040731883722872</v>
      </c>
      <c r="G58">
        <v>0.739251659276004</v>
      </c>
      <c r="H58">
        <v>0.72182227392430232</v>
      </c>
      <c r="L58">
        <v>0.88671130046662605</v>
      </c>
      <c r="M58">
        <v>0.95052147099039541</v>
      </c>
    </row>
    <row r="59" spans="2:13" x14ac:dyDescent="0.2">
      <c r="B59">
        <v>0.79123554473524005</v>
      </c>
      <c r="C59">
        <v>0.72475795349168248</v>
      </c>
      <c r="G59">
        <v>0.77080833550705696</v>
      </c>
      <c r="H59">
        <v>0.75587266154177613</v>
      </c>
      <c r="L59">
        <v>0.93143204938700896</v>
      </c>
      <c r="M59">
        <v>0.99966457071298376</v>
      </c>
    </row>
    <row r="60" spans="2:13" x14ac:dyDescent="0.2">
      <c r="B60">
        <v>0.82684983914442201</v>
      </c>
      <c r="C60">
        <v>0.76113225822154573</v>
      </c>
      <c r="G60">
        <v>0.80759354259049898</v>
      </c>
      <c r="H60">
        <v>0.7950647008956554</v>
      </c>
      <c r="L60">
        <v>0.96552763527809105</v>
      </c>
      <c r="M60">
        <v>1.0387957390139553</v>
      </c>
    </row>
    <row r="61" spans="2:13" x14ac:dyDescent="0.2">
      <c r="B61">
        <v>0.86133379706112501</v>
      </c>
      <c r="C61">
        <v>0.7964809144738787</v>
      </c>
      <c r="G61">
        <v>0.84226299162391605</v>
      </c>
      <c r="H61">
        <v>0.83407184755454311</v>
      </c>
      <c r="L61">
        <v>0.99959423818218696</v>
      </c>
      <c r="M61">
        <v>1.0748624656124603</v>
      </c>
    </row>
    <row r="62" spans="2:13" x14ac:dyDescent="0.2">
      <c r="B62">
        <v>0.89094281656667496</v>
      </c>
      <c r="C62">
        <v>0.82608404422531834</v>
      </c>
      <c r="G62">
        <v>0.872973364634959</v>
      </c>
      <c r="H62">
        <v>0.86646878606269562</v>
      </c>
      <c r="L62">
        <v>1.0397008955742899</v>
      </c>
      <c r="M62">
        <v>1.1157653998630801</v>
      </c>
    </row>
    <row r="63" spans="2:13" x14ac:dyDescent="0.2">
      <c r="B63">
        <v>0.92709039793641101</v>
      </c>
      <c r="C63">
        <v>0.86126234973937887</v>
      </c>
      <c r="G63">
        <v>0.90668057850042005</v>
      </c>
      <c r="H63">
        <v>0.90224929709724222</v>
      </c>
    </row>
    <row r="64" spans="2:13" x14ac:dyDescent="0.2">
      <c r="B64">
        <v>0.95806741442773002</v>
      </c>
      <c r="C64">
        <v>0.89149585980106383</v>
      </c>
      <c r="G64">
        <v>0.94642205025649895</v>
      </c>
      <c r="H64">
        <v>0.94352506544893744</v>
      </c>
    </row>
    <row r="65" spans="7:8" x14ac:dyDescent="0.2">
      <c r="G65">
        <v>0.98106251630292995</v>
      </c>
      <c r="H65">
        <v>0.9818299048675313</v>
      </c>
    </row>
    <row r="66" spans="7:8" x14ac:dyDescent="0.2">
      <c r="G66">
        <v>1.0120163464046601</v>
      </c>
      <c r="H66">
        <v>1.0119764841610712</v>
      </c>
    </row>
    <row r="67" spans="7:8" x14ac:dyDescent="0.2">
      <c r="G67">
        <v>1.03967191258731</v>
      </c>
      <c r="H67">
        <v>1.0396309610204908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E7C8-683F-FE41-AAEF-C874312B8D7B}">
  <dimension ref="A1"/>
  <sheetViews>
    <sheetView zoomScale="75" workbookViewId="0">
      <selection activeCell="E15" sqref="E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1B6DD-7355-6C40-ADE9-33C1BAB8090F}">
  <dimension ref="B2:D3"/>
  <sheetViews>
    <sheetView workbookViewId="0">
      <selection activeCell="B2" sqref="B2:D2"/>
    </sheetView>
  </sheetViews>
  <sheetFormatPr baseColWidth="10" defaultRowHeight="16" x14ac:dyDescent="0.2"/>
  <sheetData>
    <row r="2" spans="2:4" x14ac:dyDescent="0.2">
      <c r="B2">
        <v>55</v>
      </c>
      <c r="C2">
        <v>43</v>
      </c>
      <c r="D2">
        <v>15</v>
      </c>
    </row>
    <row r="3" spans="2:4" x14ac:dyDescent="0.2">
      <c r="B3">
        <v>1.0055000000000001</v>
      </c>
      <c r="C3">
        <v>1.075</v>
      </c>
      <c r="D3">
        <v>1.157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4F11-FBA1-BA4B-A65E-65E0319584F7}">
  <dimension ref="A1:H28"/>
  <sheetViews>
    <sheetView tabSelected="1" zoomScale="63" workbookViewId="0">
      <selection activeCell="M26" sqref="M26"/>
    </sheetView>
  </sheetViews>
  <sheetFormatPr baseColWidth="10" defaultRowHeight="16" x14ac:dyDescent="0.2"/>
  <sheetData>
    <row r="1" spans="1:8" x14ac:dyDescent="0.2">
      <c r="A1">
        <v>0.21093817928875699</v>
      </c>
      <c r="B1">
        <v>0.14869346436395764</v>
      </c>
      <c r="D1">
        <v>0.23919079500333301</v>
      </c>
      <c r="E1">
        <v>0.18876491111767793</v>
      </c>
      <c r="G1">
        <v>0.28602730197374099</v>
      </c>
      <c r="H1">
        <v>0.27011602075137625</v>
      </c>
    </row>
    <row r="2" spans="1:8" x14ac:dyDescent="0.2">
      <c r="A2">
        <v>0.22853085238964699</v>
      </c>
      <c r="B2">
        <v>0.16431106431492465</v>
      </c>
      <c r="D2">
        <v>0.25564153841694898</v>
      </c>
      <c r="E2">
        <v>0.20520429293620412</v>
      </c>
      <c r="G2">
        <v>0.30966582616004401</v>
      </c>
      <c r="H2">
        <v>0.29669396142988241</v>
      </c>
    </row>
    <row r="3" spans="1:8" x14ac:dyDescent="0.2">
      <c r="A3">
        <v>0.248975451410022</v>
      </c>
      <c r="B3">
        <v>0.18248628083730212</v>
      </c>
      <c r="D3">
        <v>0.27536735936005502</v>
      </c>
      <c r="E3">
        <v>0.22420902752544872</v>
      </c>
      <c r="G3">
        <v>0.331803031620438</v>
      </c>
      <c r="H3">
        <v>0.32207630711390123</v>
      </c>
    </row>
    <row r="4" spans="1:8" x14ac:dyDescent="0.2">
      <c r="A4">
        <v>0.27664840738486501</v>
      </c>
      <c r="B4">
        <v>0.20733747046215453</v>
      </c>
      <c r="D4">
        <v>0.294681621887951</v>
      </c>
      <c r="E4">
        <v>0.2439441682000949</v>
      </c>
      <c r="G4">
        <v>0.35646755354606802</v>
      </c>
      <c r="H4">
        <v>0.34939845532787767</v>
      </c>
    </row>
    <row r="5" spans="1:8" x14ac:dyDescent="0.2">
      <c r="A5">
        <v>0.30022896559719398</v>
      </c>
      <c r="B5">
        <v>0.22910319390189662</v>
      </c>
      <c r="D5">
        <v>0.31542184737558998</v>
      </c>
      <c r="E5">
        <v>0.26493644585969367</v>
      </c>
      <c r="G5">
        <v>0.38767643393328099</v>
      </c>
      <c r="H5">
        <v>0.38452039322265963</v>
      </c>
    </row>
    <row r="6" spans="1:8" x14ac:dyDescent="0.2">
      <c r="A6">
        <v>0.32204156160333802</v>
      </c>
      <c r="B6">
        <v>0.25000965236981548</v>
      </c>
      <c r="D6">
        <v>0.34074718140451499</v>
      </c>
      <c r="E6">
        <v>0.29067677380586737</v>
      </c>
      <c r="G6">
        <v>0.42355737182274</v>
      </c>
      <c r="H6">
        <v>0.42528637895267929</v>
      </c>
    </row>
    <row r="7" spans="1:8" x14ac:dyDescent="0.2">
      <c r="A7">
        <v>0.348868214358171</v>
      </c>
      <c r="B7">
        <v>0.27520231443445653</v>
      </c>
      <c r="D7">
        <v>0.36418862127930901</v>
      </c>
      <c r="E7">
        <v>0.31476297140444037</v>
      </c>
      <c r="G7">
        <v>0.45761238153203998</v>
      </c>
      <c r="H7">
        <v>0.46338317605586643</v>
      </c>
    </row>
    <row r="8" spans="1:8" x14ac:dyDescent="0.2">
      <c r="A8">
        <v>0.37506883459409301</v>
      </c>
      <c r="B8">
        <v>0.3004110642842619</v>
      </c>
      <c r="D8">
        <v>0.38795467060835198</v>
      </c>
      <c r="E8">
        <v>0.33948136301993825</v>
      </c>
      <c r="G8">
        <v>0.49431063965452199</v>
      </c>
      <c r="H8">
        <v>0.5052130182318525</v>
      </c>
    </row>
    <row r="9" spans="1:8" x14ac:dyDescent="0.2">
      <c r="A9">
        <v>0.40392429643798999</v>
      </c>
      <c r="B9">
        <v>0.32818768288888778</v>
      </c>
      <c r="D9">
        <v>0.41507694983044902</v>
      </c>
      <c r="E9">
        <v>0.36817482764840093</v>
      </c>
      <c r="G9">
        <v>0.53067849172535697</v>
      </c>
      <c r="H9">
        <v>0.54630483741161828</v>
      </c>
    </row>
    <row r="10" spans="1:8" x14ac:dyDescent="0.2">
      <c r="A10">
        <v>0.43371880706025501</v>
      </c>
      <c r="B10">
        <v>0.35820992280410724</v>
      </c>
      <c r="D10">
        <v>0.43769527287482202</v>
      </c>
      <c r="E10">
        <v>0.39214149568461726</v>
      </c>
      <c r="G10">
        <v>0.56843752717155005</v>
      </c>
      <c r="H10">
        <v>0.58959752027506795</v>
      </c>
    </row>
    <row r="11" spans="1:8" x14ac:dyDescent="0.2">
      <c r="A11">
        <v>0.46620873547227698</v>
      </c>
      <c r="B11">
        <v>0.39016616996534104</v>
      </c>
      <c r="D11">
        <v>0.46495087383705702</v>
      </c>
      <c r="E11">
        <v>0.42161305506786539</v>
      </c>
      <c r="G11">
        <v>0.60209836825783203</v>
      </c>
      <c r="H11">
        <v>0.62658905651852215</v>
      </c>
    </row>
    <row r="12" spans="1:8" x14ac:dyDescent="0.2">
      <c r="A12">
        <v>0.498542155754572</v>
      </c>
      <c r="B12">
        <v>0.4231684316792666</v>
      </c>
      <c r="D12">
        <v>0.50051879546706002</v>
      </c>
      <c r="E12">
        <v>0.45987424496036711</v>
      </c>
      <c r="G12">
        <v>0.633811552618612</v>
      </c>
      <c r="H12">
        <v>0.66194292619391892</v>
      </c>
    </row>
    <row r="13" spans="1:8" x14ac:dyDescent="0.2">
      <c r="A13">
        <v>0.53533315943541104</v>
      </c>
      <c r="B13">
        <v>0.46044323845213497</v>
      </c>
      <c r="D13">
        <v>0.535518650552125</v>
      </c>
      <c r="E13">
        <v>0.49770887294013122</v>
      </c>
      <c r="G13">
        <v>0.66241776077442505</v>
      </c>
      <c r="H13">
        <v>0.69634500000990296</v>
      </c>
    </row>
    <row r="14" spans="1:8" x14ac:dyDescent="0.2">
      <c r="A14">
        <v>0.56908674608005005</v>
      </c>
      <c r="B14">
        <v>0.49533622891964418</v>
      </c>
      <c r="D14">
        <v>0.56405529953917</v>
      </c>
      <c r="E14">
        <v>0.52884467112965738</v>
      </c>
      <c r="G14">
        <v>0.69149928991681797</v>
      </c>
      <c r="H14">
        <v>0.72992575338899979</v>
      </c>
    </row>
    <row r="15" spans="1:8" x14ac:dyDescent="0.2">
      <c r="A15">
        <v>0.60267802799756498</v>
      </c>
      <c r="B15">
        <v>0.53042827547915772</v>
      </c>
      <c r="D15">
        <v>0.60053328696055397</v>
      </c>
      <c r="E15">
        <v>0.5689309898504451</v>
      </c>
      <c r="G15">
        <v>0.71700431846506096</v>
      </c>
      <c r="H15">
        <v>0.75907736358904376</v>
      </c>
    </row>
    <row r="16" spans="1:8" x14ac:dyDescent="0.2">
      <c r="A16">
        <v>0.64157899313103195</v>
      </c>
      <c r="B16">
        <v>0.56964657251284112</v>
      </c>
      <c r="D16">
        <v>0.63568385357794899</v>
      </c>
      <c r="E16">
        <v>0.60665472987079294</v>
      </c>
      <c r="G16">
        <v>0.75700084050662197</v>
      </c>
      <c r="H16">
        <v>0.80296467955985562</v>
      </c>
    </row>
    <row r="17" spans="1:8" x14ac:dyDescent="0.2">
      <c r="A17">
        <v>0.68063066979682896</v>
      </c>
      <c r="B17">
        <v>0.61077320722895623</v>
      </c>
      <c r="D17">
        <v>0.67427759904935802</v>
      </c>
      <c r="E17">
        <v>0.649406676413539</v>
      </c>
      <c r="G17">
        <v>0.79648726197721897</v>
      </c>
      <c r="H17">
        <v>0.84759980588468931</v>
      </c>
    </row>
    <row r="18" spans="1:8" x14ac:dyDescent="0.2">
      <c r="A18">
        <v>0.71846506100918694</v>
      </c>
      <c r="B18">
        <v>0.64889409000361709</v>
      </c>
      <c r="D18">
        <v>0.70720806886357701</v>
      </c>
      <c r="E18">
        <v>0.68559894527085041</v>
      </c>
      <c r="G18">
        <v>0.83932411674347096</v>
      </c>
      <c r="H18">
        <v>0.89687391356917823</v>
      </c>
    </row>
    <row r="19" spans="1:8" x14ac:dyDescent="0.2">
      <c r="A19">
        <v>0.75743558531142197</v>
      </c>
      <c r="B19">
        <v>0.69040731883722872</v>
      </c>
      <c r="D19">
        <v>0.739251659276004</v>
      </c>
      <c r="E19">
        <v>0.72182227392430232</v>
      </c>
      <c r="G19">
        <v>0.88671130046662605</v>
      </c>
      <c r="H19">
        <v>0.95052147099039541</v>
      </c>
    </row>
    <row r="20" spans="1:8" x14ac:dyDescent="0.2">
      <c r="A20">
        <v>0.79123554473524005</v>
      </c>
      <c r="B20">
        <v>0.72475795349168248</v>
      </c>
      <c r="D20">
        <v>0.77080833550705696</v>
      </c>
      <c r="E20">
        <v>0.75587266154177613</v>
      </c>
      <c r="G20">
        <v>0.93143204938700896</v>
      </c>
      <c r="H20">
        <v>0.99966457071298376</v>
      </c>
    </row>
    <row r="21" spans="1:8" x14ac:dyDescent="0.2">
      <c r="A21">
        <v>0.82684983914442201</v>
      </c>
      <c r="B21">
        <v>0.76113225822154573</v>
      </c>
      <c r="D21">
        <v>0.80759354259049898</v>
      </c>
      <c r="E21">
        <v>0.7950647008956554</v>
      </c>
      <c r="G21">
        <v>0.96552763527809105</v>
      </c>
      <c r="H21">
        <v>1.0387957390139553</v>
      </c>
    </row>
    <row r="22" spans="1:8" x14ac:dyDescent="0.2">
      <c r="A22">
        <v>0.86133379706112501</v>
      </c>
      <c r="B22">
        <v>0.7964809144738787</v>
      </c>
      <c r="D22">
        <v>0.84226299162391605</v>
      </c>
      <c r="E22">
        <v>0.83407184755454311</v>
      </c>
      <c r="G22">
        <v>0.99959423818218696</v>
      </c>
      <c r="H22">
        <v>1.0748624656124603</v>
      </c>
    </row>
    <row r="23" spans="1:8" x14ac:dyDescent="0.2">
      <c r="A23">
        <v>0.89094281656667496</v>
      </c>
      <c r="B23">
        <v>0.82608404422531834</v>
      </c>
      <c r="D23">
        <v>0.872973364634959</v>
      </c>
      <c r="E23">
        <v>0.86646878606269562</v>
      </c>
      <c r="G23">
        <v>1.0397008955742899</v>
      </c>
      <c r="H23">
        <v>1.1157653998630801</v>
      </c>
    </row>
    <row r="24" spans="1:8" x14ac:dyDescent="0.2">
      <c r="A24">
        <v>0.92709039793641101</v>
      </c>
      <c r="B24">
        <v>0.86126234973937887</v>
      </c>
      <c r="D24">
        <v>0.90668057850042005</v>
      </c>
      <c r="E24">
        <v>0.90224929709724222</v>
      </c>
    </row>
    <row r="25" spans="1:8" x14ac:dyDescent="0.2">
      <c r="A25">
        <v>0.95806741442773002</v>
      </c>
      <c r="B25">
        <v>0.89149585980106383</v>
      </c>
      <c r="D25">
        <v>0.94642205025649895</v>
      </c>
      <c r="E25">
        <v>0.94352506544893744</v>
      </c>
    </row>
    <row r="26" spans="1:8" x14ac:dyDescent="0.2">
      <c r="D26">
        <v>0.98106251630292995</v>
      </c>
      <c r="E26">
        <v>0.9818299048675313</v>
      </c>
    </row>
    <row r="27" spans="1:8" x14ac:dyDescent="0.2">
      <c r="D27">
        <v>1.0120163464046601</v>
      </c>
      <c r="E27">
        <v>1.0119764841610712</v>
      </c>
    </row>
    <row r="28" spans="1:8" x14ac:dyDescent="0.2">
      <c r="D28">
        <v>1.03967191258731</v>
      </c>
      <c r="E28">
        <v>1.0396309610204908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ELIZABETH KEITH</cp:lastModifiedBy>
  <dcterms:created xsi:type="dcterms:W3CDTF">2023-08-22T15:34:10Z</dcterms:created>
  <dcterms:modified xsi:type="dcterms:W3CDTF">2024-01-15T17:19:04Z</dcterms:modified>
</cp:coreProperties>
</file>