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am\Documents\UWaterloo\Midnight Sun\Hardware Repository\hardware\MSXIV_TailLightsPrototype\Project Outputs for TailLightsPrototype\"/>
    </mc:Choice>
  </mc:AlternateContent>
  <xr:revisionPtr revIDLastSave="0" documentId="8_{890EA7FC-6DDD-43FC-9F35-A2FA0E4A0180}" xr6:coauthVersionLast="41" xr6:coauthVersionMax="41" xr10:uidLastSave="{00000000-0000-0000-0000-000000000000}"/>
  <bookViews>
    <workbookView xWindow="2940" yWindow="2025" windowWidth="15375" windowHeight="7875" xr2:uid="{00000000-000D-0000-FFFF-FFFF00000000}"/>
  </bookViews>
  <sheets>
    <sheet name="BOM Report" sheetId="1" r:id="rId1"/>
    <sheet name="Project Informatio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8" i="1" l="1"/>
</calcChain>
</file>

<file path=xl/sharedStrings.xml><?xml version="1.0" encoding="utf-8"?>
<sst xmlns="http://schemas.openxmlformats.org/spreadsheetml/2006/main" count="125" uniqueCount="105">
  <si>
    <t>Title</t>
  </si>
  <si>
    <t>Project Full Path</t>
  </si>
  <si>
    <t>Variant Name</t>
  </si>
  <si>
    <t>Project Filename</t>
  </si>
  <si>
    <t>Data-Source Filename</t>
  </si>
  <si>
    <t>Data-Source Full Path</t>
  </si>
  <si>
    <t>Total Quantity</t>
  </si>
  <si>
    <t>Report Time</t>
  </si>
  <si>
    <t>Report Date</t>
  </si>
  <si>
    <t>Output Name</t>
  </si>
  <si>
    <t>Report Date &amp; Tine</t>
  </si>
  <si>
    <t>Output Type</t>
  </si>
  <si>
    <t>Output Generator Name</t>
  </si>
  <si>
    <t>Output Generator Description</t>
  </si>
  <si>
    <t>Project:</t>
  </si>
  <si>
    <t>Bill of Materials</t>
  </si>
  <si>
    <t>Production Quantity:</t>
  </si>
  <si>
    <t>Currency</t>
  </si>
  <si>
    <t xml:space="preserve">Revision: </t>
  </si>
  <si>
    <t xml:space="preserve">Project Lead: </t>
  </si>
  <si>
    <t xml:space="preserve">Generated On: </t>
  </si>
  <si>
    <t xml:space="preserve">Total: </t>
  </si>
  <si>
    <t xml:space="preserve">Total Parts Count: </t>
  </si>
  <si>
    <t>TailLightsPrototype.PrjPCB</t>
  </si>
  <si>
    <t>1.0</t>
  </si>
  <si>
    <t>&lt;Parameter ProjectAuthor not found&gt;</t>
  </si>
  <si>
    <t>2019-09-14 12:03 PM</t>
  </si>
  <si>
    <t>1</t>
  </si>
  <si>
    <t>USD</t>
  </si>
  <si>
    <t>25</t>
  </si>
  <si>
    <t>LibRef</t>
  </si>
  <si>
    <t>CAP CER 4.7UF 25V 10% X5R 0603</t>
  </si>
  <si>
    <t>CAP CER 1UF 50V 10% X7R 0603</t>
  </si>
  <si>
    <t>CAP CER 0.22UF 50V X7R 0805</t>
  </si>
  <si>
    <t>CAP CER 0.1UF 50V 10% X7R 0603</t>
  </si>
  <si>
    <t>LED XLAMP COOL WHITE 5700K 2SMD</t>
  </si>
  <si>
    <t>DIODE SCHOTTKY 40V 500MA SOD123</t>
  </si>
  <si>
    <t>DIODE ZENER 16V 5W DO-214AA (SMB)</t>
  </si>
  <si>
    <t>DIODE GEN PURP 100V 300MA SOD123</t>
  </si>
  <si>
    <t>FIXED IND 10UH 1.13A 237 MOHM</t>
  </si>
  <si>
    <t>CONN 2POS ULTRA-FIT 0.138"</t>
  </si>
  <si>
    <t>RES 1K OHM 5% 1/10W 0603</t>
  </si>
  <si>
    <t>POT 20k OHM 20% 1/4W</t>
  </si>
  <si>
    <t>RES 100 OHM 1% 1/10W 0603</t>
  </si>
  <si>
    <t>RES SMD 1.15 OHM 1% 1/4W 1206</t>
  </si>
  <si>
    <t>IC LED DRIVER RGLTR DIM SOT23-6</t>
  </si>
  <si>
    <t>IC OSC SGL TIMER 2.1MHZ 8-SOIC</t>
  </si>
  <si>
    <t>Designator</t>
  </si>
  <si>
    <t>C1</t>
  </si>
  <si>
    <t>C2, C3</t>
  </si>
  <si>
    <t>C4</t>
  </si>
  <si>
    <t>C5</t>
  </si>
  <si>
    <t>D7, D8, D10, D12, D13, D14</t>
  </si>
  <si>
    <t>D9</t>
  </si>
  <si>
    <t>D11</t>
  </si>
  <si>
    <t>D15, D16</t>
  </si>
  <si>
    <t>L1</t>
  </si>
  <si>
    <t>P3</t>
  </si>
  <si>
    <t>R1, R3</t>
  </si>
  <si>
    <t>R2</t>
  </si>
  <si>
    <t>R4</t>
  </si>
  <si>
    <t>R5, R6</t>
  </si>
  <si>
    <t>U1</t>
  </si>
  <si>
    <t>U2</t>
  </si>
  <si>
    <t>Manufacturer 1</t>
  </si>
  <si>
    <t>Murata Electronics North America</t>
  </si>
  <si>
    <t>Taiyo Yuden</t>
  </si>
  <si>
    <t>AVX Corporation</t>
  </si>
  <si>
    <t>Yageo</t>
  </si>
  <si>
    <t>Manufacturer Part Number 1</t>
  </si>
  <si>
    <t>GRM188R61E475KE11D</t>
  </si>
  <si>
    <t>UMK107AB7105KA-T</t>
  </si>
  <si>
    <t>06035C104KAT2A</t>
  </si>
  <si>
    <t>RC0603FR-07100RL</t>
  </si>
  <si>
    <t>Supplier 1</t>
  </si>
  <si>
    <t>Digi-Key</t>
  </si>
  <si>
    <t>Supplier Part Number 1</t>
  </si>
  <si>
    <t>490-7203-1-ND</t>
  </si>
  <si>
    <t>587-3247-1-ND</t>
  </si>
  <si>
    <t>1276-1093-6-ND</t>
  </si>
  <si>
    <t>478-5052-1-ND</t>
  </si>
  <si>
    <t>XPGBWT-L1-0000-00JE2CT-ND</t>
  </si>
  <si>
    <t>MBR0540DKR-ND</t>
  </si>
  <si>
    <t>SMBJ5353B-TPMSCT-ND</t>
  </si>
  <si>
    <t>1N4148WQ-7-FDICT-ND</t>
  </si>
  <si>
    <t>445-3209-2-ND</t>
  </si>
  <si>
    <t>WM11701-ND</t>
  </si>
  <si>
    <t>311-1.0KGRCT-ND</t>
  </si>
  <si>
    <t>987-1016-1-ND</t>
  </si>
  <si>
    <t>311-100HRCT-ND</t>
  </si>
  <si>
    <t>311-1.15FRDKR-ND</t>
  </si>
  <si>
    <t>TPS61165TDBVRQ1-ND</t>
  </si>
  <si>
    <t>296-22999-2-ND</t>
  </si>
  <si>
    <t>Supplier Unit Price 1</t>
  </si>
  <si>
    <t>Quantity</t>
  </si>
  <si>
    <t>Supplier Subtotal 1</t>
  </si>
  <si>
    <t>C:\Users\Liam\Documents\UWaterloo\Midnight Sun\Hardware Repository\hardware\MSXIV_TailLightsPrototype\TailLightsPrototype.PrjPCB</t>
  </si>
  <si>
    <t>None</t>
  </si>
  <si>
    <t>DriverPrototype.SchDoc</t>
  </si>
  <si>
    <t>C:\Users\Liam\Documents\UWaterloo\Midnight Sun\Hardware Repository\hardware\MSXIV_TailLightsPrototype\DriverPrototype.SchDoc</t>
  </si>
  <si>
    <t>Bill of Materials for Schematic Document [DriverPrototype.SchDoc]</t>
  </si>
  <si>
    <t>12:03 PM</t>
  </si>
  <si>
    <t>2019-09-14</t>
  </si>
  <si>
    <t>BOM_PartType</t>
  </si>
  <si>
    <t>BOM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</si>
</sst>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9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i/>
      <sz val="10"/>
      <name val="Arial"/>
    </font>
    <font>
      <b/>
      <sz val="24"/>
      <name val="Arial"/>
      <family val="2"/>
    </font>
    <font>
      <b/>
      <sz val="12"/>
      <name val="Arial"/>
      <family val="2"/>
    </font>
    <font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3">
    <xf numFmtId="0" fontId="0" fillId="0" borderId="0" xfId="0"/>
    <xf numFmtId="0" fontId="0" fillId="0" borderId="0" xfId="0" applyFill="1"/>
    <xf numFmtId="0" fontId="7" fillId="0" borderId="0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4" fontId="0" fillId="0" borderId="0" xfId="0" applyNumberFormat="1" applyFill="1" applyBorder="1" applyAlignment="1">
      <alignment horizontal="center" vertical="center"/>
    </xf>
    <xf numFmtId="1" fontId="4" fillId="0" borderId="1" xfId="0" applyNumberFormat="1" applyFont="1" applyFill="1" applyBorder="1" applyAlignment="1">
      <alignment horizontal="center" vertical="center"/>
    </xf>
    <xf numFmtId="164" fontId="4" fillId="0" borderId="1" xfId="1" applyFont="1" applyFill="1" applyBorder="1" applyAlignment="1">
      <alignment horizontal="center" vertical="center"/>
    </xf>
    <xf numFmtId="14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 vertical="center"/>
    </xf>
    <xf numFmtId="164" fontId="0" fillId="0" borderId="1" xfId="1" applyFont="1" applyFill="1" applyBorder="1" applyAlignment="1">
      <alignment horizontal="center" vertical="center"/>
    </xf>
    <xf numFmtId="0" fontId="5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0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left"/>
    </xf>
    <xf numFmtId="0" fontId="2" fillId="0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/>
    </xf>
    <xf numFmtId="0" fontId="8" fillId="0" borderId="1" xfId="0" quotePrefix="1" applyFont="1" applyFill="1" applyBorder="1" applyAlignment="1">
      <alignment horizontal="center" vertical="center"/>
    </xf>
    <xf numFmtId="49" fontId="8" fillId="0" borderId="1" xfId="0" quotePrefix="1" applyNumberFormat="1" applyFont="1" applyFill="1" applyBorder="1" applyAlignment="1">
      <alignment horizontal="center" vertical="center"/>
    </xf>
    <xf numFmtId="0" fontId="8" fillId="0" borderId="1" xfId="0" quotePrefix="1" applyFont="1" applyFill="1" applyBorder="1" applyAlignment="1">
      <alignment horizontal="center" vertical="center" wrapText="1"/>
    </xf>
    <xf numFmtId="0" fontId="0" fillId="0" borderId="1" xfId="0" quotePrefix="1" applyFill="1" applyBorder="1" applyAlignment="1">
      <alignment horizontal="left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1795635</xdr:colOff>
      <xdr:row>1</xdr:row>
      <xdr:rowOff>128589</xdr:rowOff>
    </xdr:from>
    <xdr:to>
      <xdr:col>7</xdr:col>
      <xdr:colOff>889027</xdr:colOff>
      <xdr:row>7</xdr:row>
      <xdr:rowOff>152401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E3F1136-DCE1-4A70-959E-FE57A9093C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77298" y="290514"/>
          <a:ext cx="6765779" cy="15192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J30"/>
  <sheetViews>
    <sheetView showGridLines="0" tabSelected="1" zoomScaleNormal="100" workbookViewId="0">
      <selection activeCell="H12" sqref="H12"/>
    </sheetView>
  </sheetViews>
  <sheetFormatPr defaultColWidth="9.140625" defaultRowHeight="12.75" x14ac:dyDescent="0.2"/>
  <cols>
    <col min="1" max="1" width="41.28515625" style="6" customWidth="1"/>
    <col min="2" max="2" width="38.28515625" style="6" customWidth="1"/>
    <col min="3" max="3" width="28.7109375" style="23" customWidth="1"/>
    <col min="4" max="4" width="26.140625" style="6" customWidth="1"/>
    <col min="5" max="5" width="12" style="6" customWidth="1"/>
    <col min="6" max="6" width="21" style="6" customWidth="1"/>
    <col min="7" max="7" width="19.42578125" style="6" customWidth="1"/>
    <col min="8" max="8" width="16" style="6" customWidth="1"/>
    <col min="9" max="9" width="20" style="6" customWidth="1"/>
    <col min="10" max="16384" width="9.140625" style="6"/>
  </cols>
  <sheetData>
    <row r="2" spans="1:10" ht="37.5" customHeight="1" x14ac:dyDescent="0.2">
      <c r="A2" s="28" t="s">
        <v>15</v>
      </c>
      <c r="B2" s="28"/>
      <c r="C2" s="27"/>
      <c r="D2" s="2"/>
    </row>
    <row r="3" spans="1:10" ht="17.25" customHeight="1" x14ac:dyDescent="0.2">
      <c r="A3" s="22" t="s">
        <v>14</v>
      </c>
      <c r="B3" s="29" t="s">
        <v>23</v>
      </c>
    </row>
    <row r="4" spans="1:10" ht="17.25" customHeight="1" x14ac:dyDescent="0.2">
      <c r="A4" s="22" t="s">
        <v>18</v>
      </c>
      <c r="B4" s="29" t="s">
        <v>24</v>
      </c>
    </row>
    <row r="5" spans="1:10" ht="15" x14ac:dyDescent="0.2">
      <c r="A5" s="22" t="s">
        <v>19</v>
      </c>
      <c r="B5" s="22" t="s">
        <v>25</v>
      </c>
      <c r="D5" s="5"/>
      <c r="E5" s="5"/>
      <c r="G5" s="5"/>
      <c r="H5" s="5"/>
      <c r="I5" s="5"/>
    </row>
    <row r="6" spans="1:10" ht="15" x14ac:dyDescent="0.2">
      <c r="A6" s="22" t="s">
        <v>20</v>
      </c>
      <c r="B6" s="29" t="s">
        <v>26</v>
      </c>
      <c r="D6" s="5"/>
      <c r="E6" s="5"/>
      <c r="G6" s="5"/>
      <c r="H6" s="5"/>
      <c r="I6" s="5"/>
    </row>
    <row r="7" spans="1:10" ht="15.75" customHeight="1" x14ac:dyDescent="0.2">
      <c r="A7" s="22" t="s">
        <v>16</v>
      </c>
      <c r="B7" s="30" t="s">
        <v>27</v>
      </c>
      <c r="C7" s="24"/>
      <c r="J7" s="8"/>
    </row>
    <row r="8" spans="1:10" ht="15.75" customHeight="1" x14ac:dyDescent="0.2">
      <c r="A8" s="22" t="s">
        <v>17</v>
      </c>
      <c r="B8" s="30" t="s">
        <v>28</v>
      </c>
      <c r="C8" s="24"/>
    </row>
    <row r="9" spans="1:10" ht="15.75" customHeight="1" x14ac:dyDescent="0.2">
      <c r="A9" s="22" t="s">
        <v>22</v>
      </c>
      <c r="B9" s="31" t="s">
        <v>29</v>
      </c>
      <c r="C9" s="24"/>
    </row>
    <row r="10" spans="1:10" ht="15.75" customHeight="1" x14ac:dyDescent="0.2">
      <c r="C10" s="24"/>
    </row>
    <row r="11" spans="1:10" s="5" customFormat="1" ht="19.5" customHeight="1" x14ac:dyDescent="0.2">
      <c r="A11" s="21" t="s">
        <v>30</v>
      </c>
      <c r="B11" s="21" t="s">
        <v>47</v>
      </c>
      <c r="C11" s="25" t="s">
        <v>64</v>
      </c>
      <c r="D11" s="21" t="s">
        <v>69</v>
      </c>
      <c r="E11" s="21" t="s">
        <v>74</v>
      </c>
      <c r="F11" s="21" t="s">
        <v>76</v>
      </c>
      <c r="G11" s="21" t="s">
        <v>93</v>
      </c>
      <c r="H11" s="21" t="s">
        <v>94</v>
      </c>
      <c r="I11" s="21" t="s">
        <v>95</v>
      </c>
    </row>
    <row r="12" spans="1:10" s="7" customFormat="1" ht="16.5" customHeight="1" x14ac:dyDescent="0.2">
      <c r="A12" s="3" t="s">
        <v>31</v>
      </c>
      <c r="B12" s="3" t="s">
        <v>48</v>
      </c>
      <c r="C12" s="4" t="s">
        <v>65</v>
      </c>
      <c r="D12" s="3" t="s">
        <v>70</v>
      </c>
      <c r="E12" s="3" t="s">
        <v>75</v>
      </c>
      <c r="F12" s="9" t="s">
        <v>77</v>
      </c>
      <c r="G12" s="3"/>
      <c r="H12" s="3">
        <v>1</v>
      </c>
      <c r="I12" s="10"/>
    </row>
    <row r="13" spans="1:10" s="7" customFormat="1" ht="16.5" customHeight="1" x14ac:dyDescent="0.2">
      <c r="A13" s="3" t="s">
        <v>32</v>
      </c>
      <c r="B13" s="3" t="s">
        <v>49</v>
      </c>
      <c r="C13" s="4" t="s">
        <v>66</v>
      </c>
      <c r="D13" s="3" t="s">
        <v>71</v>
      </c>
      <c r="E13" s="3" t="s">
        <v>75</v>
      </c>
      <c r="F13" s="9" t="s">
        <v>78</v>
      </c>
      <c r="G13" s="3"/>
      <c r="H13" s="3">
        <v>2</v>
      </c>
      <c r="I13" s="10"/>
    </row>
    <row r="14" spans="1:10" s="7" customFormat="1" ht="16.5" customHeight="1" x14ac:dyDescent="0.2">
      <c r="A14" s="3" t="s">
        <v>33</v>
      </c>
      <c r="B14" s="3" t="s">
        <v>50</v>
      </c>
      <c r="C14" s="4"/>
      <c r="D14" s="3"/>
      <c r="E14" s="3" t="s">
        <v>75</v>
      </c>
      <c r="F14" s="9" t="s">
        <v>79</v>
      </c>
      <c r="G14" s="3"/>
      <c r="H14" s="3">
        <v>1</v>
      </c>
      <c r="I14" s="10"/>
    </row>
    <row r="15" spans="1:10" s="7" customFormat="1" ht="16.5" customHeight="1" x14ac:dyDescent="0.2">
      <c r="A15" s="3" t="s">
        <v>34</v>
      </c>
      <c r="B15" s="3" t="s">
        <v>51</v>
      </c>
      <c r="C15" s="4" t="s">
        <v>67</v>
      </c>
      <c r="D15" s="3" t="s">
        <v>72</v>
      </c>
      <c r="E15" s="3" t="s">
        <v>75</v>
      </c>
      <c r="F15" s="9" t="s">
        <v>80</v>
      </c>
      <c r="G15" s="3"/>
      <c r="H15" s="3">
        <v>1</v>
      </c>
      <c r="I15" s="10"/>
    </row>
    <row r="16" spans="1:10" s="7" customFormat="1" ht="16.5" customHeight="1" x14ac:dyDescent="0.2">
      <c r="A16" s="3" t="s">
        <v>35</v>
      </c>
      <c r="B16" s="3" t="s">
        <v>52</v>
      </c>
      <c r="C16" s="4"/>
      <c r="D16" s="3"/>
      <c r="E16" s="3" t="s">
        <v>75</v>
      </c>
      <c r="F16" s="9" t="s">
        <v>81</v>
      </c>
      <c r="G16" s="3"/>
      <c r="H16" s="3">
        <v>6</v>
      </c>
      <c r="I16" s="10"/>
    </row>
    <row r="17" spans="1:10" s="7" customFormat="1" ht="16.5" customHeight="1" x14ac:dyDescent="0.2">
      <c r="A17" s="3" t="s">
        <v>36</v>
      </c>
      <c r="B17" s="3" t="s">
        <v>53</v>
      </c>
      <c r="C17" s="4"/>
      <c r="D17" s="3"/>
      <c r="E17" s="3" t="s">
        <v>75</v>
      </c>
      <c r="F17" s="9" t="s">
        <v>82</v>
      </c>
      <c r="G17" s="3"/>
      <c r="H17" s="3">
        <v>1</v>
      </c>
      <c r="I17" s="10"/>
    </row>
    <row r="18" spans="1:10" s="7" customFormat="1" ht="16.5" customHeight="1" x14ac:dyDescent="0.2">
      <c r="A18" s="3" t="s">
        <v>37</v>
      </c>
      <c r="B18" s="3" t="s">
        <v>54</v>
      </c>
      <c r="C18" s="4"/>
      <c r="D18" s="3"/>
      <c r="E18" s="3" t="s">
        <v>75</v>
      </c>
      <c r="F18" s="9" t="s">
        <v>83</v>
      </c>
      <c r="G18" s="3"/>
      <c r="H18" s="3">
        <v>1</v>
      </c>
      <c r="I18" s="10"/>
    </row>
    <row r="19" spans="1:10" s="7" customFormat="1" ht="16.5" customHeight="1" x14ac:dyDescent="0.2">
      <c r="A19" s="3" t="s">
        <v>38</v>
      </c>
      <c r="B19" s="3" t="s">
        <v>55</v>
      </c>
      <c r="C19" s="4"/>
      <c r="D19" s="3"/>
      <c r="E19" s="3" t="s">
        <v>75</v>
      </c>
      <c r="F19" s="9" t="s">
        <v>84</v>
      </c>
      <c r="G19" s="3"/>
      <c r="H19" s="3">
        <v>2</v>
      </c>
      <c r="I19" s="10"/>
    </row>
    <row r="20" spans="1:10" s="7" customFormat="1" ht="16.5" customHeight="1" x14ac:dyDescent="0.2">
      <c r="A20" s="3" t="s">
        <v>39</v>
      </c>
      <c r="B20" s="3" t="s">
        <v>56</v>
      </c>
      <c r="C20" s="4"/>
      <c r="D20" s="3"/>
      <c r="E20" s="3" t="s">
        <v>75</v>
      </c>
      <c r="F20" s="9" t="s">
        <v>85</v>
      </c>
      <c r="G20" s="3"/>
      <c r="H20" s="3">
        <v>1</v>
      </c>
      <c r="I20" s="10"/>
    </row>
    <row r="21" spans="1:10" s="7" customFormat="1" ht="16.5" customHeight="1" x14ac:dyDescent="0.2">
      <c r="A21" s="3" t="s">
        <v>40</v>
      </c>
      <c r="B21" s="3" t="s">
        <v>57</v>
      </c>
      <c r="C21" s="4"/>
      <c r="D21" s="3"/>
      <c r="E21" s="3" t="s">
        <v>75</v>
      </c>
      <c r="F21" s="9" t="s">
        <v>86</v>
      </c>
      <c r="G21" s="3"/>
      <c r="H21" s="3">
        <v>1</v>
      </c>
      <c r="I21" s="10"/>
    </row>
    <row r="22" spans="1:10" s="7" customFormat="1" ht="16.5" customHeight="1" x14ac:dyDescent="0.2">
      <c r="A22" s="3" t="s">
        <v>41</v>
      </c>
      <c r="B22" s="3" t="s">
        <v>58</v>
      </c>
      <c r="C22" s="4"/>
      <c r="D22" s="3"/>
      <c r="E22" s="3" t="s">
        <v>75</v>
      </c>
      <c r="F22" s="9" t="s">
        <v>87</v>
      </c>
      <c r="G22" s="3"/>
      <c r="H22" s="3">
        <v>2</v>
      </c>
      <c r="I22" s="10"/>
    </row>
    <row r="23" spans="1:10" s="7" customFormat="1" ht="16.5" customHeight="1" x14ac:dyDescent="0.2">
      <c r="A23" s="3" t="s">
        <v>42</v>
      </c>
      <c r="B23" s="3" t="s">
        <v>59</v>
      </c>
      <c r="C23" s="4"/>
      <c r="D23" s="3"/>
      <c r="E23" s="3" t="s">
        <v>75</v>
      </c>
      <c r="F23" s="9" t="s">
        <v>88</v>
      </c>
      <c r="G23" s="3"/>
      <c r="H23" s="3">
        <v>1</v>
      </c>
      <c r="I23" s="10"/>
    </row>
    <row r="24" spans="1:10" s="7" customFormat="1" ht="16.5" customHeight="1" x14ac:dyDescent="0.2">
      <c r="A24" s="3" t="s">
        <v>43</v>
      </c>
      <c r="B24" s="3" t="s">
        <v>60</v>
      </c>
      <c r="C24" s="4" t="s">
        <v>68</v>
      </c>
      <c r="D24" s="3" t="s">
        <v>73</v>
      </c>
      <c r="E24" s="3" t="s">
        <v>75</v>
      </c>
      <c r="F24" s="9" t="s">
        <v>89</v>
      </c>
      <c r="G24" s="3"/>
      <c r="H24" s="3">
        <v>1</v>
      </c>
      <c r="I24" s="10"/>
    </row>
    <row r="25" spans="1:10" s="7" customFormat="1" ht="16.5" customHeight="1" x14ac:dyDescent="0.2">
      <c r="A25" s="3" t="s">
        <v>44</v>
      </c>
      <c r="B25" s="3" t="s">
        <v>61</v>
      </c>
      <c r="C25" s="4"/>
      <c r="D25" s="3"/>
      <c r="E25" s="3" t="s">
        <v>75</v>
      </c>
      <c r="F25" s="9" t="s">
        <v>90</v>
      </c>
      <c r="G25" s="3"/>
      <c r="H25" s="3">
        <v>2</v>
      </c>
      <c r="I25" s="10"/>
    </row>
    <row r="26" spans="1:10" s="7" customFormat="1" ht="16.5" customHeight="1" x14ac:dyDescent="0.2">
      <c r="A26" s="3" t="s">
        <v>45</v>
      </c>
      <c r="B26" s="3" t="s">
        <v>62</v>
      </c>
      <c r="C26" s="4"/>
      <c r="D26" s="3"/>
      <c r="E26" s="3" t="s">
        <v>75</v>
      </c>
      <c r="F26" s="9" t="s">
        <v>91</v>
      </c>
      <c r="G26" s="3"/>
      <c r="H26" s="3">
        <v>1</v>
      </c>
      <c r="I26" s="10"/>
    </row>
    <row r="27" spans="1:10" s="7" customFormat="1" ht="16.5" customHeight="1" x14ac:dyDescent="0.2">
      <c r="A27" s="3" t="s">
        <v>46</v>
      </c>
      <c r="B27" s="3" t="s">
        <v>63</v>
      </c>
      <c r="C27" s="4"/>
      <c r="D27" s="3"/>
      <c r="E27" s="3" t="s">
        <v>75</v>
      </c>
      <c r="F27" s="9" t="s">
        <v>92</v>
      </c>
      <c r="G27" s="3"/>
      <c r="H27" s="3">
        <v>1</v>
      </c>
      <c r="I27" s="10"/>
    </row>
    <row r="28" spans="1:10" x14ac:dyDescent="0.2">
      <c r="A28" s="11"/>
      <c r="B28" s="12"/>
      <c r="C28" s="26"/>
      <c r="D28" s="12"/>
      <c r="E28" s="12"/>
      <c r="F28" s="13"/>
      <c r="G28" s="12"/>
      <c r="H28" s="3" t="s">
        <v>21</v>
      </c>
      <c r="I28" s="14">
        <f>SUM(I12:I27)</f>
        <v>0</v>
      </c>
    </row>
    <row r="29" spans="1:10" ht="12.95" customHeight="1" x14ac:dyDescent="0.2">
      <c r="A29" s="15"/>
      <c r="B29" s="16"/>
      <c r="C29" s="16"/>
      <c r="D29" s="15"/>
      <c r="E29" s="15"/>
      <c r="F29" s="15"/>
      <c r="G29" s="15"/>
      <c r="H29" s="15"/>
      <c r="I29" s="15"/>
      <c r="J29" s="17"/>
    </row>
    <row r="30" spans="1:10" ht="12.95" customHeight="1" x14ac:dyDescent="0.2">
      <c r="A30" s="16"/>
      <c r="B30" s="16"/>
      <c r="C30" s="16"/>
      <c r="D30" s="15"/>
      <c r="E30" s="15"/>
      <c r="F30" s="15"/>
      <c r="G30" s="15"/>
      <c r="H30" s="15"/>
      <c r="I30" s="15"/>
      <c r="J30" s="17"/>
    </row>
  </sheetData>
  <mergeCells count="1">
    <mergeCell ref="A2:B2"/>
  </mergeCells>
  <phoneticPr fontId="0" type="noConversion"/>
  <pageMargins left="0.46" right="0.36" top="0.57999999999999996" bottom="1" header="0.5" footer="0.5"/>
  <pageSetup paperSize="9" orientation="landscape" horizontalDpi="200" verticalDpi="200" r:id="rId1"/>
  <headerFooter alignWithMargins="0">
    <oddFooter>&amp;L&amp;BAltium Limited Confidential&amp;B&amp;C&amp;D&amp;RPage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>
      <selection activeCell="B17" sqref="A1:IV65536"/>
    </sheetView>
  </sheetViews>
  <sheetFormatPr defaultColWidth="9" defaultRowHeight="12.75" x14ac:dyDescent="0.2"/>
  <cols>
    <col min="1" max="1" width="30.28515625" style="19" customWidth="1"/>
    <col min="2" max="2" width="108.5703125" style="19" customWidth="1"/>
    <col min="3" max="16384" width="9" style="1"/>
  </cols>
  <sheetData>
    <row r="1" spans="1:2" s="18" customFormat="1" ht="17.25" customHeight="1" x14ac:dyDescent="0.2">
      <c r="A1" s="20" t="s">
        <v>1</v>
      </c>
      <c r="B1" s="32" t="s">
        <v>96</v>
      </c>
    </row>
    <row r="2" spans="1:2" s="18" customFormat="1" ht="17.25" customHeight="1" x14ac:dyDescent="0.2">
      <c r="A2" s="20" t="s">
        <v>3</v>
      </c>
      <c r="B2" s="32" t="s">
        <v>23</v>
      </c>
    </row>
    <row r="3" spans="1:2" s="18" customFormat="1" ht="17.25" customHeight="1" x14ac:dyDescent="0.2">
      <c r="A3" s="20" t="s">
        <v>2</v>
      </c>
      <c r="B3" s="32" t="s">
        <v>97</v>
      </c>
    </row>
    <row r="4" spans="1:2" s="18" customFormat="1" ht="17.25" customHeight="1" x14ac:dyDescent="0.2">
      <c r="A4" s="20" t="s">
        <v>4</v>
      </c>
      <c r="B4" s="32" t="s">
        <v>98</v>
      </c>
    </row>
    <row r="5" spans="1:2" s="18" customFormat="1" ht="17.25" customHeight="1" x14ac:dyDescent="0.2">
      <c r="A5" s="20" t="s">
        <v>5</v>
      </c>
      <c r="B5" s="32" t="s">
        <v>99</v>
      </c>
    </row>
    <row r="6" spans="1:2" s="18" customFormat="1" ht="17.25" customHeight="1" x14ac:dyDescent="0.2">
      <c r="A6" s="20" t="s">
        <v>0</v>
      </c>
      <c r="B6" s="32" t="s">
        <v>100</v>
      </c>
    </row>
    <row r="7" spans="1:2" s="18" customFormat="1" ht="17.25" customHeight="1" x14ac:dyDescent="0.2">
      <c r="A7" s="20" t="s">
        <v>6</v>
      </c>
      <c r="B7" s="32" t="s">
        <v>29</v>
      </c>
    </row>
    <row r="8" spans="1:2" s="18" customFormat="1" ht="17.25" customHeight="1" x14ac:dyDescent="0.2">
      <c r="A8" s="20" t="s">
        <v>7</v>
      </c>
      <c r="B8" s="32" t="s">
        <v>101</v>
      </c>
    </row>
    <row r="9" spans="1:2" s="18" customFormat="1" ht="17.25" customHeight="1" x14ac:dyDescent="0.2">
      <c r="A9" s="20" t="s">
        <v>8</v>
      </c>
      <c r="B9" s="32" t="s">
        <v>102</v>
      </c>
    </row>
    <row r="10" spans="1:2" s="18" customFormat="1" ht="17.25" customHeight="1" x14ac:dyDescent="0.2">
      <c r="A10" s="20" t="s">
        <v>10</v>
      </c>
      <c r="B10" s="32" t="s">
        <v>26</v>
      </c>
    </row>
    <row r="11" spans="1:2" s="18" customFormat="1" ht="17.25" customHeight="1" x14ac:dyDescent="0.2">
      <c r="A11" s="20" t="s">
        <v>9</v>
      </c>
      <c r="B11" s="32" t="s">
        <v>15</v>
      </c>
    </row>
    <row r="12" spans="1:2" s="18" customFormat="1" ht="17.25" customHeight="1" x14ac:dyDescent="0.2">
      <c r="A12" s="20" t="s">
        <v>11</v>
      </c>
      <c r="B12" s="32" t="s">
        <v>103</v>
      </c>
    </row>
    <row r="13" spans="1:2" s="18" customFormat="1" ht="17.25" customHeight="1" x14ac:dyDescent="0.2">
      <c r="A13" s="20" t="s">
        <v>12</v>
      </c>
      <c r="B13" s="32" t="s">
        <v>104</v>
      </c>
    </row>
    <row r="14" spans="1:2" s="18" customFormat="1" ht="17.25" customHeight="1" x14ac:dyDescent="0.2">
      <c r="A14" s="20" t="s">
        <v>13</v>
      </c>
      <c r="B14" s="32" t="s">
        <v>15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BOM Report</vt:lpstr>
      <vt:lpstr>Project Information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Taiping</dc:creator>
  <cp:lastModifiedBy>Liam</cp:lastModifiedBy>
  <cp:lastPrinted>2002-11-05T13:50:54Z</cp:lastPrinted>
  <dcterms:created xsi:type="dcterms:W3CDTF">2000-10-27T00:30:29Z</dcterms:created>
  <dcterms:modified xsi:type="dcterms:W3CDTF">2019-09-14T16:03:55Z</dcterms:modified>
</cp:coreProperties>
</file>