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1027"/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<sst xmlns="http://schemas.openxmlformats.org/spreadsheetml/2006/main" count="215" uniqueCount="171">
  <si>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</si>
  <si>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</si>
  <si>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</si>
  <si>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</si>
  <si>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</si>
  <si>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</si>
  <si>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</si>
  <si>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</si>
  <si>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</si>
  <si>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</si>
  <si>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</si>
  <si>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</si>
  <si>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</si>
  <si>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</si>
  <si>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</si>
  <si>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</si>
  <si>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</si>
  <si>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</si>
  <si>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</si>
  <si>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</si>
  <si>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</si>
  <si>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</si>
  <si>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</si>
  <si>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BMS_Current_Sense.PrjPcb</t>
  </si>
  <si>
    <t>2.2</t>
  </si>
  <si>
    <t>Taiping Li</t>
  </si>
  <si>
    <t>2018-02-11 6:32:01 PM</t>
  </si>
  <si>
    <t>1</t>
  </si>
  <si>
    <t>CAD</t>
  </si>
  <si>
    <t>35</t>
  </si>
  <si>
    <t>LibRef</t>
  </si>
  <si>
    <t>CAP CER 4.7UF 50V 10% X5R 0805</t>
  </si>
  <si>
    <t>CAP CER 2.2UF 25V 10% X5R 0603</t>
  </si>
  <si>
    <t>CAP CER 1UF 50V 10% X7R 0603</t>
  </si>
  <si>
    <t>CAP CER 0.1UF 50V 10% X7R 0603</t>
  </si>
  <si>
    <t>CAP CER 0.022UF 50V 10% X7R 0603</t>
  </si>
  <si>
    <t>CAP CER 10uF 25V 10% X5R 0805</t>
  </si>
  <si>
    <t>CAP TANT 1UF 25V 10% 0805</t>
  </si>
  <si>
    <t>CAP CER 10nF 50V 5% X7R 0603</t>
  </si>
  <si>
    <t>CAP CER 20PF 50V ±5% C0G/NP0 0603</t>
  </si>
  <si>
    <t>IND 100uH 60mA 5% 1210</t>
  </si>
  <si>
    <t>IND 6.8uH 260mA 20% 1210</t>
  </si>
  <si>
    <t>LED YELLOW CLEAR 2.1V 0603</t>
  </si>
  <si>
    <t>LED GREEN CLEAR 2V 0603</t>
  </si>
  <si>
    <t>RES 120 OHM 1% 1/10W 0603</t>
  </si>
  <si>
    <t>RES SHUNT 100UOHM 5% 36W 60MM</t>
  </si>
  <si>
    <t>RES ARRAY 10K OHM 0.1% 2RES 0606</t>
  </si>
  <si>
    <t>RES 4.7K OHM 1% 1/10W 0603</t>
  </si>
  <si>
    <t>RES 2K OHM 1% 1/10W 0603</t>
  </si>
  <si>
    <t>RES 1.4k OHM 1% 1/10W 0603</t>
  </si>
  <si>
    <t>RES 604 OHM 1% 1/10W 0603</t>
  </si>
  <si>
    <t>IC DCDC ISOLATED 12V 1W 8-SMD 5-LEAD</t>
  </si>
  <si>
    <t>IC REG LDO 5V 0.1A SOT23-5</t>
  </si>
  <si>
    <t>IC VREF SERIES 4.096V 5MA SOT23-5</t>
  </si>
  <si>
    <t>IC ADC 24BIT 10-DFN</t>
  </si>
  <si>
    <t>IC CURRENT AMPLIFIER INA240 8-TSSOP</t>
  </si>
  <si>
    <t>IC ISOSPI COMM INTERFACE LTC6820IUD</t>
  </si>
  <si>
    <t>IC PULSE XFMR 1CT:1CT 350UH SMD</t>
  </si>
  <si>
    <t>Designator</t>
  </si>
  <si>
    <t>C1</t>
  </si>
  <si>
    <t>C2, C3</t>
  </si>
  <si>
    <t>C4, C5</t>
  </si>
  <si>
    <t>C6, C10, C11, C12, C15</t>
  </si>
  <si>
    <t>C7</t>
  </si>
  <si>
    <t>C8</t>
  </si>
  <si>
    <t>C9</t>
  </si>
  <si>
    <t>C13</t>
  </si>
  <si>
    <t>C14</t>
  </si>
  <si>
    <t>L1</t>
  </si>
  <si>
    <t>L2</t>
  </si>
  <si>
    <t>LED1</t>
  </si>
  <si>
    <t>LED2</t>
  </si>
  <si>
    <t>R1, R7</t>
  </si>
  <si>
    <t>R2</t>
  </si>
  <si>
    <t>R3</t>
  </si>
  <si>
    <t>R4</t>
  </si>
  <si>
    <t>R5, R6</t>
  </si>
  <si>
    <t>R8</t>
  </si>
  <si>
    <t>R9</t>
  </si>
  <si>
    <t>U1</t>
  </si>
  <si>
    <t>U2</t>
  </si>
  <si>
    <t>U3</t>
  </si>
  <si>
    <t>U4</t>
  </si>
  <si>
    <t>U5</t>
  </si>
  <si>
    <t>U6</t>
  </si>
  <si>
    <t>XFMR1</t>
  </si>
  <si>
    <t>Manufacturer 1</t>
  </si>
  <si>
    <t>Murata Electronics North America</t>
  </si>
  <si>
    <t>Taiyo Yuden</t>
  </si>
  <si>
    <t>AVX Corporation</t>
  </si>
  <si>
    <t>KEMET</t>
  </si>
  <si>
    <t>EPCOS (TDK)</t>
  </si>
  <si>
    <t>TDK Corporation</t>
  </si>
  <si>
    <t>Wurth Electronics Inc.</t>
  </si>
  <si>
    <t>Yageo</t>
  </si>
  <si>
    <t>Vishay Dale</t>
  </si>
  <si>
    <t>Vishay Beyschlag</t>
  </si>
  <si>
    <t>XP Power</t>
  </si>
  <si>
    <t>STMicroelectronics</t>
  </si>
  <si>
    <t>Texas Instruments</t>
  </si>
  <si>
    <t>Linear Technology</t>
  </si>
  <si>
    <t>Linear Technology/Analog Devices</t>
  </si>
  <si>
    <t>Bourns Inc.</t>
  </si>
  <si>
    <t>Manufacturer Part Number 1</t>
  </si>
  <si>
    <t>GRT21BR61H475ME13L</t>
  </si>
  <si>
    <t>GRM188R61E225KA12D</t>
  </si>
  <si>
    <t>UMK107AB7105KA-T</t>
  </si>
  <si>
    <t>06035C104KAT2A</t>
  </si>
  <si>
    <t>GRM188R71H223KA01D</t>
  </si>
  <si>
    <t>GRM21BR61E106KA73L</t>
  </si>
  <si>
    <t>TAJR105K025RNJ</t>
  </si>
  <si>
    <t>C0603C103J5JAC7867</t>
  </si>
  <si>
    <t>GRM1885C1H200JA01D</t>
  </si>
  <si>
    <t>B82422T1104J000</t>
  </si>
  <si>
    <t>NLFV32T-6R8M-EF</t>
  </si>
  <si>
    <t>150060YS75000</t>
  </si>
  <si>
    <t>150060VS75000</t>
  </si>
  <si>
    <t>RC0603FR-07120RL</t>
  </si>
  <si>
    <t>WSBM8518L1000JK</t>
  </si>
  <si>
    <t>ACASN1002S1002P1AT</t>
  </si>
  <si>
    <t>RC0603FR-074K7L</t>
  </si>
  <si>
    <t>RC0603FR-072KL</t>
  </si>
  <si>
    <t>RC0603FR-071K4L</t>
  </si>
  <si>
    <t>RC0603FR-07604RL</t>
  </si>
  <si>
    <t>ISE1212A</t>
  </si>
  <si>
    <t>LD2981CM50TR</t>
  </si>
  <si>
    <t>LM4120AIM5-4.1/NOPB</t>
  </si>
  <si>
    <t>LTC2484CDD#PBF</t>
  </si>
  <si>
    <t>INA240A3PWR</t>
  </si>
  <si>
    <t>LTC6820IUD#PBF</t>
  </si>
  <si>
    <t>PT61018AAPEL-S</t>
  </si>
  <si>
    <t>Supplier 1</t>
  </si>
  <si>
    <t>Digi-Key</t>
  </si>
  <si>
    <t>Supplier Part Number 1</t>
  </si>
  <si>
    <t>490-12395-1-ND</t>
  </si>
  <si>
    <t>490-10731-1-ND</t>
  </si>
  <si>
    <t>587-3247-1-ND</t>
  </si>
  <si>
    <t>478-5052-1-ND</t>
  </si>
  <si>
    <t>490-1517-1-ND</t>
  </si>
  <si>
    <t>490-5523-1-ND</t>
  </si>
  <si>
    <t>478-8928-1-ND</t>
  </si>
  <si>
    <t>399-13384-1-ND</t>
  </si>
  <si>
    <t>490-1410-1-ND</t>
  </si>
  <si>
    <t>495-5646-1-ND</t>
  </si>
  <si>
    <t>445-15776-1-ND</t>
  </si>
  <si>
    <t>732-4981-1-ND</t>
  </si>
  <si>
    <t>732-4980-1-ND</t>
  </si>
  <si>
    <t>311-120HRCT-ND</t>
  </si>
  <si>
    <t>541-1906-ND</t>
  </si>
  <si>
    <t>749-1046-1-ND</t>
  </si>
  <si>
    <t>311-4.70KHRCT-ND</t>
  </si>
  <si>
    <t>311-2.00KHRCT-ND</t>
  </si>
  <si>
    <t>311-1.40KHRCT-ND</t>
  </si>
  <si>
    <t>311-604HRCT-ND</t>
  </si>
  <si>
    <t>1470-2950-1-ND</t>
  </si>
  <si>
    <t>497-7787-1-ND</t>
  </si>
  <si>
    <t>LM4120AIM5-4.1/NOPBCT-ND</t>
  </si>
  <si>
    <t>LTC2484CDD#PBF-ND</t>
  </si>
  <si>
    <t>296-45090-1-ND</t>
  </si>
  <si>
    <t>LTC6820IUD#PBF-ND</t>
  </si>
  <si>
    <t>PT61018AAPEL-SCT-ND</t>
  </si>
  <si>
    <t>Supplier Unit Price 1</t>
  </si>
  <si>
    <t>Supplier Order Qty 1</t>
  </si>
  <si>
    <t>Supplier Subtotal 1</t>
  </si>
  <si>
    <t>C:\Users\Taiping\Documents\MidnightSun\hardware\MSXII_BMS_Current_Sense\BMS_Current_Sense.PrjPcb</t>
  </si>
  <si>
    <t>None</t>
  </si>
  <si>
    <t>Bill of Materials For Project [BMS_Current_Sense.PrjPcb] (No PCB Document Selected)</t>
  </si>
  <si>
    <t>6:32:01 PM</t>
  </si>
  <si>
    <t>2018-02-11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</si>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</sst>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" TargetMode="External"/><Relationship Id="rId18" Type="http://schemas.openxmlformats.org/officeDocument/2006/relationships/hyperlink" Target="https://octopart-clicks.com/click/altium?manufacturer=Yageo&amp;mpn=RC0603FR-072KL&amp;seller=Digi-Key&amp;sku=311-2.00KHRCT-ND&amp;country=CA&amp;channel=BOM%20Report&amp;" TargetMode="External"/><Relationship Id="rId26" Type="http://schemas.openxmlformats.org/officeDocument/2006/relationships/hyperlink" Target="https://octopart-clicks.com/click/altium?manufacturer=Linear%20Technology%2FAnalog%20Devices&amp;mpn=LTC6820IUD%23PBF&amp;seller=Digi-Key&amp;sku=LTC6820IUD%23PBF-ND&amp;country=CA&amp;channel=BOM%20Report&amp;" TargetMode="External"/><Relationship Id="rId39" Type="http://schemas.openxmlformats.org/officeDocument/2006/relationships/hyperlink" Target="https://octopart-clicks.com/click/altium?manufacturer=Wurth%20Electronics%20Inc.&amp;mpn=150060YS75000&amp;seller=Digi-Key&amp;sku=732-4981-1-ND&amp;country=CA&amp;channel=BOM%20Report&amp;ref=man&amp;" TargetMode="External"/><Relationship Id="rId21" Type="http://schemas.openxmlformats.org/officeDocument/2006/relationships/hyperlink" Target="https://octopart-clicks.com/click/altium?manufacturer=XP%20Power&amp;mpn=ISE1212A&amp;seller=Digi-Key&amp;sku=1470-2950-1-ND&amp;country=CA&amp;channel=BOM%20Report&amp;" TargetMode="External"/><Relationship Id="rId34" Type="http://schemas.openxmlformats.org/officeDocument/2006/relationships/hyperlink" Target="https://octopart-clicks.com/click/altium?manufacturer=AVX%20Corporation&amp;mpn=TAJR105K025RNJ&amp;seller=Digi-Key&amp;sku=478-8928-1-ND&amp;country=CA&amp;channel=BOM%20Report&amp;ref=man&amp;" TargetMode="External"/><Relationship Id="rId42" Type="http://schemas.openxmlformats.org/officeDocument/2006/relationships/hyperlink" Target="https://octopart-clicks.com/click/altium?manufacturer=Vishay%20Dale&amp;mpn=WSBM8518L1000JK&amp;seller=Digi-Key&amp;sku=541-1906-ND&amp;country=CA&amp;channel=BOM%20Report&amp;ref=man&amp;" TargetMode="External"/><Relationship Id="rId47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50" Type="http://schemas.openxmlformats.org/officeDocument/2006/relationships/hyperlink" Target="https://octopart-clicks.com/click/altium?manufacturer=Texas%20Instruments&amp;mpn=LM4120AIM5-4.1%2FNOPB&amp;seller=Digi-Key&amp;sku=LM4120AIM5-4.1%2FNOPBCT-ND&amp;country=CA&amp;channel=BOM%20Report&amp;ref=man&amp;" TargetMode="External"/><Relationship Id="rId55" Type="http://schemas.openxmlformats.org/officeDocument/2006/relationships/hyperlink" Target="https://octopart-clicks.com/click/altium?manufacturer=Murata%20Electronics%20North%20America&amp;mpn=GRT21BR61H475ME13L&amp;seller=Digi-Key&amp;sku=490-12395-1-ND&amp;country=CA&amp;channel=BOM%20Report&amp;ref=supplier&amp;" TargetMode="External"/><Relationship Id="rId63" Type="http://schemas.openxmlformats.org/officeDocument/2006/relationships/hyperlink" Target="https://octopart-clicks.com/click/altium?manufacturer=Murata%20Electronics%20North%20America&amp;mpn=GRM1885C1H200JA01D&amp;seller=Digi-Key&amp;sku=490-1410-1-ND&amp;country=CA&amp;channel=BOM%20Report&amp;ref=supplier&amp;" TargetMode="External"/><Relationship Id="rId68" Type="http://schemas.openxmlformats.org/officeDocument/2006/relationships/hyperlink" Target="https://octopart-clicks.com/click/altium?manufacturer=Yageo&amp;mpn=RC0603FR-07120RL&amp;seller=Digi-Key&amp;sku=311-120HRCT-ND&amp;country=CA&amp;channel=BOM%20Report&amp;ref=supplier&amp;" TargetMode="External"/><Relationship Id="rId76" Type="http://schemas.openxmlformats.org/officeDocument/2006/relationships/hyperlink" Target="https://octopart-clicks.com/click/altium?manufacturer=STMicroelectronics&amp;mpn=LD2981CM50TR&amp;seller=Digi-Key&amp;sku=497-7787-1-ND&amp;country=CA&amp;channel=BOM%20Report&amp;ref=supplier&amp;" TargetMode="External"/><Relationship Id="rId7" Type="http://schemas.openxmlformats.org/officeDocument/2006/relationships/hyperlink" Target="https://octopart-clicks.com/click/altium?manufacturer=AVX%20Corporation&amp;mpn=TAJR105K025RNJ&amp;seller=Digi-Key&amp;sku=478-8928-1-ND&amp;country=CA&amp;channel=BOM%20Report&amp;" TargetMode="External"/><Relationship Id="rId71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2" Type="http://schemas.openxmlformats.org/officeDocument/2006/relationships/hyperlink" Target="https://octopart-clicks.com/click/altium?manufacturer=Murata%20Electronics%20North%20America&amp;mpn=GRM188R61E225KA12D&amp;seller=Digi-Key&amp;sku=490-10731-1-ND&amp;country=CA&amp;channel=BOM%20Report&amp;" TargetMode="External"/><Relationship Id="rId16" Type="http://schemas.openxmlformats.org/officeDocument/2006/relationships/hyperlink" Target="https://octopart-clicks.com/click/altium?manufacturer=Vishay%20Beyschlag&amp;mpn=ACASN1002S1002P1AT&amp;seller=Digi-Key&amp;sku=749-1046-1-ND&amp;country=CA&amp;channel=BOM%20Report&amp;" TargetMode="External"/><Relationship Id="rId29" Type="http://schemas.openxmlformats.org/officeDocument/2006/relationships/hyperlink" Target="https://octopart-clicks.com/click/altium?manufacturer=Murata%20Electronics%20North%20America&amp;mpn=GRM188R61E225KA12D&amp;seller=Digi-Key&amp;sku=490-10731-1-ND&amp;country=CA&amp;channel=BOM%20Report&amp;ref=man&amp;" TargetMode="External"/><Relationship Id="rId11" Type="http://schemas.openxmlformats.org/officeDocument/2006/relationships/hyperlink" Target="https://octopart-clicks.com/click/altium?manufacturer=TDK%20Corporation&amp;mpn=NLFV32T-6R8M-EF&amp;seller=Digi-Key&amp;sku=445-15776-1-ND&amp;country=CA&amp;channel=BOM%20Report&amp;" TargetMode="External"/><Relationship Id="rId24" Type="http://schemas.openxmlformats.org/officeDocument/2006/relationships/hyperlink" Target="https://octopart-clicks.com/click/altium?manufacturer=Linear%20Technology&amp;mpn=LTC2484CDD%23PBF&amp;seller=Digi-Key&amp;sku=LTC2484CDD%23PBF-ND&amp;country=CA&amp;channel=BOM%20Report&amp;" TargetMode="External"/><Relationship Id="rId32" Type="http://schemas.openxmlformats.org/officeDocument/2006/relationships/hyperlink" Target="https://octopart-clicks.com/click/altium?manufacturer=Murata%20Electronics%20North%20America&amp;mpn=GRM188R71H223KA01D&amp;seller=Digi-Key&amp;sku=490-1517-1-ND&amp;country=CA&amp;channel=BOM%20Report&amp;ref=man&amp;" TargetMode="External"/><Relationship Id="rId37" Type="http://schemas.openxmlformats.org/officeDocument/2006/relationships/hyperlink" Target="https://octopart-clicks.com/click/altium?manufacturer=EPCOS%20%28TDK%29&amp;mpn=B82422T1104J000&amp;seller=Digi-Key&amp;sku=495-5646-1-ND&amp;country=CA&amp;channel=BOM%20Report&amp;ref=man&amp;" TargetMode="External"/><Relationship Id="rId40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ref=man&amp;" TargetMode="External"/><Relationship Id="rId45" Type="http://schemas.openxmlformats.org/officeDocument/2006/relationships/hyperlink" Target="https://octopart-clicks.com/click/altium?manufacturer=Yageo&amp;mpn=RC0603FR-072KL&amp;seller=Digi-Key&amp;sku=311-2.00KHRCT-ND&amp;country=CA&amp;channel=BOM%20Report&amp;ref=man&amp;" TargetMode="External"/><Relationship Id="rId53" Type="http://schemas.openxmlformats.org/officeDocument/2006/relationships/hyperlink" Target="https://octopart-clicks.com/click/altium?manufacturer=Linear%20Technology%2FAnalog%20Devices&amp;mpn=LTC6820IUD%23PBF&amp;seller=Digi-Key&amp;sku=LTC6820IUD%23PBF-ND&amp;country=CA&amp;channel=BOM%20Report&amp;ref=man&amp;" TargetMode="External"/><Relationship Id="rId58" Type="http://schemas.openxmlformats.org/officeDocument/2006/relationships/hyperlink" Target="https://octopart-clicks.com/click/altium?manufacturer=AVX%20Corporation&amp;mpn=06035C104KAT2A&amp;seller=Digi-Key&amp;sku=478-5052-1-ND&amp;country=CA&amp;channel=BOM%20Report&amp;ref=supplier&amp;" TargetMode="External"/><Relationship Id="rId66" Type="http://schemas.openxmlformats.org/officeDocument/2006/relationships/hyperlink" Target="https://octopart-clicks.com/click/altium?manufacturer=Wurth%20Electronics%20Inc.&amp;mpn=150060YS75000&amp;seller=Digi-Key&amp;sku=732-4981-1-ND&amp;country=CA&amp;channel=BOM%20Report&amp;ref=supplier&amp;" TargetMode="External"/><Relationship Id="rId74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79" Type="http://schemas.openxmlformats.org/officeDocument/2006/relationships/hyperlink" Target="https://octopart-clicks.com/click/altium?manufacturer=Texas%20Instruments&amp;mpn=INA240A3PWR&amp;seller=Digi-Key&amp;sku=296-45090-1-ND&amp;country=CA&amp;channel=BOM%20Report&amp;ref=supplier&amp;" TargetMode="External"/><Relationship Id="rId5" Type="http://schemas.openxmlformats.org/officeDocument/2006/relationships/hyperlink" Target="https://octopart-clicks.com/click/altium?manufacturer=Murata%20Electronics%20North%20America&amp;mpn=GRM188R71H223KA01D&amp;seller=Digi-Key&amp;sku=490-1517-1-ND&amp;country=CA&amp;channel=BOM%20Report&amp;" TargetMode="External"/><Relationship Id="rId61" Type="http://schemas.openxmlformats.org/officeDocument/2006/relationships/hyperlink" Target="https://octopart-clicks.com/click/altium?manufacturer=AVX%20Corporation&amp;mpn=TAJR105K025RNJ&amp;seller=Digi-Key&amp;sku=478-8928-1-ND&amp;country=CA&amp;channel=BOM%20Report&amp;ref=supplier&amp;" TargetMode="External"/><Relationship Id="rId82" Type="http://schemas.openxmlformats.org/officeDocument/2006/relationships/printerSettings" Target="../printerSettings/printerSettings1.bin"/><Relationship Id="rId10" Type="http://schemas.openxmlformats.org/officeDocument/2006/relationships/hyperlink" Target="https://octopart-clicks.com/click/altium?manufacturer=EPCOS%20%28TDK%29&amp;mpn=B82422T1104J000&amp;seller=Digi-Key&amp;sku=495-5646-1-ND&amp;country=CA&amp;channel=BOM%20Report&amp;" TargetMode="External"/><Relationship Id="rId19" Type="http://schemas.openxmlformats.org/officeDocument/2006/relationships/hyperlink" Target="https://octopart-clicks.com/click/altium?manufacturer=Yageo&amp;mpn=RC0603FR-071K4L&amp;seller=Digi-Key&amp;sku=311-1.40KHRCT-ND&amp;country=CA&amp;channel=BOM%20Report&amp;" TargetMode="External"/><Relationship Id="rId31" Type="http://schemas.openxmlformats.org/officeDocument/2006/relationships/hyperlink" Target="https://octopart-clicks.com/click/altium?manufacturer=AVX%20Corporation&amp;mpn=06035C104KAT2A&amp;seller=Digi-Key&amp;sku=478-5052-1-ND&amp;country=CA&amp;channel=BOM%20Report&amp;ref=man&amp;" TargetMode="External"/><Relationship Id="rId44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52" Type="http://schemas.openxmlformats.org/officeDocument/2006/relationships/hyperlink" Target="https://octopart-clicks.com/click/altium?manufacturer=Texas%20Instruments&amp;mpn=INA240A3PWR&amp;seller=Digi-Key&amp;sku=296-45090-1-ND&amp;country=CA&amp;channel=BOM%20Report&amp;ref=man&amp;" TargetMode="External"/><Relationship Id="rId60" Type="http://schemas.openxmlformats.org/officeDocument/2006/relationships/hyperlink" Target="https://octopart-clicks.com/click/altium?manufacturer=Murata%20Electronics%20North%20America&amp;mpn=GRM21BR61E106KA73L&amp;seller=Digi-Key&amp;sku=490-5523-1-ND&amp;country=CA&amp;channel=BOM%20Report&amp;ref=supplier&amp;" TargetMode="External"/><Relationship Id="rId65" Type="http://schemas.openxmlformats.org/officeDocument/2006/relationships/hyperlink" Target="https://octopart-clicks.com/click/altium?manufacturer=TDK%20Corporation&amp;mpn=NLFV32T-6R8M-EF&amp;seller=Digi-Key&amp;sku=445-15776-1-ND&amp;country=CA&amp;channel=BOM%20Report&amp;ref=supplier&amp;" TargetMode="External"/><Relationship Id="rId73" Type="http://schemas.openxmlformats.org/officeDocument/2006/relationships/hyperlink" Target="https://octopart-clicks.com/click/altium?manufacturer=Yageo&amp;mpn=RC0603FR-071K4L&amp;seller=Digi-Key&amp;sku=311-1.40KHRCT-ND&amp;country=CA&amp;channel=BOM%20Report&amp;ref=supplier&amp;" TargetMode="External"/><Relationship Id="rId78" Type="http://schemas.openxmlformats.org/officeDocument/2006/relationships/hyperlink" Target="https://octopart-clicks.com/click/altium?manufacturer=Linear%20Technology&amp;mpn=LTC2484CDD%23PBF&amp;seller=Digi-Key&amp;sku=LTC2484CDD%23PBF-ND&amp;country=CA&amp;channel=BOM%20Report&amp;ref=supplier&amp;" TargetMode="External"/><Relationship Id="rId81" Type="http://schemas.openxmlformats.org/officeDocument/2006/relationships/hyperlink" Target="https://octopart-clicks.com/click/altium?manufacturer=Bourns%20Inc.&amp;mpn=PT61018AAPEL-S&amp;seller=Digi-Key&amp;sku=PT61018AAPEL-SCT-ND&amp;country=CA&amp;channel=BOM%20Report&amp;ref=supplier&amp;" TargetMode="External"/><Relationship Id="rId4" Type="http://schemas.openxmlformats.org/officeDocument/2006/relationships/hyperlink" Target="https://octopart-clicks.com/click/altium?manufacturer=AVX%20Corporation&amp;mpn=06035C104KAT2A&amp;seller=Digi-Key&amp;sku=478-5052-1-ND&amp;country=CA&amp;channel=BOM%20Report&amp;" TargetMode="External"/><Relationship Id="rId9" Type="http://schemas.openxmlformats.org/officeDocument/2006/relationships/hyperlink" Target="https://octopart-clicks.com/click/altium?manufacturer=Murata%20Electronics%20North%20America&amp;mpn=GRM1885C1H200JA01D&amp;seller=Digi-Key&amp;sku=490-1410-1-ND&amp;country=CA&amp;channel=BOM%20Report&amp;" TargetMode="External"/><Relationship Id="rId14" Type="http://schemas.openxmlformats.org/officeDocument/2006/relationships/hyperlink" Target="https://octopart-clicks.com/click/altium?manufacturer=Yageo&amp;mpn=RC0603FR-07120RL&amp;seller=Digi-Key&amp;sku=311-120HRCT-ND&amp;country=CA&amp;channel=BOM%20Report&amp;" TargetMode="External"/><Relationship Id="rId22" Type="http://schemas.openxmlformats.org/officeDocument/2006/relationships/hyperlink" Target="https://octopart-clicks.com/click/altium?manufacturer=STMicroelectronics&amp;mpn=LD2981CM50TR&amp;seller=Digi-Key&amp;sku=497-7787-1-ND&amp;country=CA&amp;channel=BOM%20Report&amp;" TargetMode="External"/><Relationship Id="rId27" Type="http://schemas.openxmlformats.org/officeDocument/2006/relationships/hyperlink" Target="https://octopart-clicks.com/click/altium?manufacturer=Bourns%20Inc.&amp;mpn=PT61018AAPEL-S&amp;seller=Digi-Key&amp;sku=PT61018AAPEL-SCT-ND&amp;country=CA&amp;channel=BOM%20Report&amp;" TargetMode="External"/><Relationship Id="rId30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35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3" Type="http://schemas.openxmlformats.org/officeDocument/2006/relationships/hyperlink" Target="https://octopart-clicks.com/click/altium?manufacturer=Vishay%20Beyschlag&amp;mpn=ACASN1002S1002P1AT&amp;seller=Digi-Key&amp;sku=749-1046-1-ND&amp;country=CA&amp;channel=BOM%20Report&amp;ref=man&amp;" TargetMode="External"/><Relationship Id="rId48" Type="http://schemas.openxmlformats.org/officeDocument/2006/relationships/hyperlink" Target="https://octopart-clicks.com/click/altium?manufacturer=XP%20Power&amp;mpn=ISE1212A&amp;seller=Digi-Key&amp;sku=1470-2950-1-ND&amp;country=CA&amp;channel=BOM%20Report&amp;ref=man&amp;" TargetMode="External"/><Relationship Id="rId56" Type="http://schemas.openxmlformats.org/officeDocument/2006/relationships/hyperlink" Target="https://octopart-clicks.com/click/altium?manufacturer=Murata%20Electronics%20North%20America&amp;mpn=GRM188R61E225KA12D&amp;seller=Digi-Key&amp;sku=490-10731-1-ND&amp;country=CA&amp;channel=BOM%20Report&amp;ref=supplier&amp;" TargetMode="External"/><Relationship Id="rId64" Type="http://schemas.openxmlformats.org/officeDocument/2006/relationships/hyperlink" Target="https://octopart-clicks.com/click/altium?manufacturer=EPCOS%20%28TDK%29&amp;mpn=B82422T1104J000&amp;seller=Digi-Key&amp;sku=495-5646-1-ND&amp;country=CA&amp;channel=BOM%20Report&amp;ref=supplier&amp;" TargetMode="External"/><Relationship Id="rId69" Type="http://schemas.openxmlformats.org/officeDocument/2006/relationships/hyperlink" Target="https://octopart-clicks.com/click/altium?manufacturer=Vishay%20Dale&amp;mpn=WSBM8518L1000JK&amp;seller=Digi-Key&amp;sku=541-1906-ND&amp;country=CA&amp;channel=BOM%20Report&amp;ref=supplier&amp;" TargetMode="External"/><Relationship Id="rId77" Type="http://schemas.openxmlformats.org/officeDocument/2006/relationships/hyperlink" Target="https://octopart-clicks.com/click/altium?manufacturer=Texas%20Instruments&amp;mpn=LM4120AIM5-4.1%2FNOPB&amp;seller=Digi-Key&amp;sku=LM4120AIM5-4.1%2FNOPBCT-ND&amp;country=CA&amp;channel=BOM%20Report&amp;ref=supplier&amp;" TargetMode="External"/><Relationship Id="rId8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51" Type="http://schemas.openxmlformats.org/officeDocument/2006/relationships/hyperlink" Target="https://octopart-clicks.com/click/altium?manufacturer=Linear%20Technology&amp;mpn=LTC2484CDD%23PBF&amp;seller=Digi-Key&amp;sku=LTC2484CDD%23PBF-ND&amp;country=CA&amp;channel=BOM%20Report&amp;ref=man&amp;" TargetMode="External"/><Relationship Id="rId72" Type="http://schemas.openxmlformats.org/officeDocument/2006/relationships/hyperlink" Target="https://octopart-clicks.com/click/altium?manufacturer=Yageo&amp;mpn=RC0603FR-072KL&amp;seller=Digi-Key&amp;sku=311-2.00KHRCT-ND&amp;country=CA&amp;channel=BOM%20Report&amp;ref=supplier&amp;" TargetMode="External"/><Relationship Id="rId80" Type="http://schemas.openxmlformats.org/officeDocument/2006/relationships/hyperlink" Target="https://octopart-clicks.com/click/altium?manufacturer=Linear%20Technology%2FAnalog%20Devices&amp;mpn=LTC6820IUD%23PBF&amp;seller=Digi-Key&amp;sku=LTC6820IUD%23PBF-ND&amp;country=CA&amp;channel=BOM%20Report&amp;ref=supplier&amp;" TargetMode="External"/><Relationship Id="rId3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12" Type="http://schemas.openxmlformats.org/officeDocument/2006/relationships/hyperlink" Target="https://octopart-clicks.com/click/altium?manufacturer=Wurth%20Electronics%20Inc.&amp;mpn=150060YS75000&amp;seller=Digi-Key&amp;sku=732-4981-1-ND&amp;country=CA&amp;channel=BOM%20Report&amp;" TargetMode="External"/><Relationship Id="rId17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25" Type="http://schemas.openxmlformats.org/officeDocument/2006/relationships/hyperlink" Target="https://octopart-clicks.com/click/altium?manufacturer=Texas%20Instruments&amp;mpn=INA240A3PWR&amp;seller=Digi-Key&amp;sku=296-45090-1-ND&amp;country=CA&amp;channel=BOM%20Report&amp;" TargetMode="External"/><Relationship Id="rId33" Type="http://schemas.openxmlformats.org/officeDocument/2006/relationships/hyperlink" Target="https://octopart-clicks.com/click/altium?manufacturer=Murata%20Electronics%20North%20America&amp;mpn=GRM21BR61E106KA73L&amp;seller=Digi-Key&amp;sku=490-5523-1-ND&amp;country=CA&amp;channel=BOM%20Report&amp;ref=man&amp;" TargetMode="External"/><Relationship Id="rId38" Type="http://schemas.openxmlformats.org/officeDocument/2006/relationships/hyperlink" Target="https://octopart-clicks.com/click/altium?manufacturer=TDK%20Corporation&amp;mpn=NLFV32T-6R8M-EF&amp;seller=Digi-Key&amp;sku=445-15776-1-ND&amp;country=CA&amp;channel=BOM%20Report&amp;ref=man&amp;" TargetMode="External"/><Relationship Id="rId46" Type="http://schemas.openxmlformats.org/officeDocument/2006/relationships/hyperlink" Target="https://octopart-clicks.com/click/altium?manufacturer=Yageo&amp;mpn=RC0603FR-071K4L&amp;seller=Digi-Key&amp;sku=311-1.40KHRCT-ND&amp;country=CA&amp;channel=BOM%20Report&amp;ref=man&amp;" TargetMode="External"/><Relationship Id="rId59" Type="http://schemas.openxmlformats.org/officeDocument/2006/relationships/hyperlink" Target="https://octopart-clicks.com/click/altium?manufacturer=Murata%20Electronics%20North%20America&amp;mpn=GRM188R71H223KA01D&amp;seller=Digi-Key&amp;sku=490-1517-1-ND&amp;country=CA&amp;channel=BOM%20Report&amp;ref=supplier&amp;" TargetMode="External"/><Relationship Id="rId67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ref=supplier&amp;" TargetMode="External"/><Relationship Id="rId20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41" Type="http://schemas.openxmlformats.org/officeDocument/2006/relationships/hyperlink" Target="https://octopart-clicks.com/click/altium?manufacturer=Yageo&amp;mpn=RC0603FR-07120RL&amp;seller=Digi-Key&amp;sku=311-120HRCT-ND&amp;country=CA&amp;channel=BOM%20Report&amp;ref=man&amp;" TargetMode="External"/><Relationship Id="rId54" Type="http://schemas.openxmlformats.org/officeDocument/2006/relationships/hyperlink" Target="https://octopart-clicks.com/click/altium?manufacturer=Bourns%20Inc.&amp;mpn=PT61018AAPEL-S&amp;seller=Digi-Key&amp;sku=PT61018AAPEL-SCT-ND&amp;country=CA&amp;channel=BOM%20Report&amp;ref=man&amp;" TargetMode="External"/><Relationship Id="rId62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70" Type="http://schemas.openxmlformats.org/officeDocument/2006/relationships/hyperlink" Target="https://octopart-clicks.com/click/altium?manufacturer=Vishay%20Beyschlag&amp;mpn=ACASN1002S1002P1AT&amp;seller=Digi-Key&amp;sku=749-1046-1-ND&amp;country=CA&amp;channel=BOM%20Report&amp;ref=supplier&amp;" TargetMode="External"/><Relationship Id="rId75" Type="http://schemas.openxmlformats.org/officeDocument/2006/relationships/hyperlink" Target="https://octopart-clicks.com/click/altium?manufacturer=XP%20Power&amp;mpn=ISE1212A&amp;seller=Digi-Key&amp;sku=1470-2950-1-ND&amp;country=CA&amp;channel=BOM%20Report&amp;ref=supplier&amp;" TargetMode="External"/><Relationship Id="rId83" Type="http://schemas.openxmlformats.org/officeDocument/2006/relationships/drawing" Target="../drawings/drawing1.xml"/><Relationship Id="rId1" Type="http://schemas.openxmlformats.org/officeDocument/2006/relationships/hyperlink" Target="https://octopart-clicks.com/click/altium?manufacturer=Murata%20Electronics%20North%20America&amp;mpn=GRT21BR61H475ME13L&amp;seller=Digi-Key&amp;sku=490-12395-1-ND&amp;country=CA&amp;channel=BOM%20Report&amp;" TargetMode="External"/><Relationship Id="rId6" Type="http://schemas.openxmlformats.org/officeDocument/2006/relationships/hyperlink" Target="https://octopart-clicks.com/click/altium?manufacturer=Murata%20Electronics%20North%20America&amp;mpn=GRM21BR61E106KA73L&amp;seller=Digi-Key&amp;sku=490-5523-1-ND&amp;country=CA&amp;channel=BOM%20Report&amp;" TargetMode="External"/><Relationship Id="rId15" Type="http://schemas.openxmlformats.org/officeDocument/2006/relationships/hyperlink" Target="https://octopart-clicks.com/click/altium?manufacturer=Vishay%20Dale&amp;mpn=WSBM8518L1000JK&amp;seller=Digi-Key&amp;sku=541-1906-ND&amp;country=CA&amp;channel=BOM%20Report&amp;" TargetMode="External"/><Relationship Id="rId23" Type="http://schemas.openxmlformats.org/officeDocument/2006/relationships/hyperlink" Target="https://octopart-clicks.com/click/altium?manufacturer=Texas%20Instruments&amp;mpn=LM4120AIM5-4.1%2FNOPB&amp;seller=Digi-Key&amp;sku=LM4120AIM5-4.1%2FNOPBCT-ND&amp;country=CA&amp;channel=BOM%20Report&amp;" TargetMode="External"/><Relationship Id="rId28" Type="http://schemas.openxmlformats.org/officeDocument/2006/relationships/hyperlink" Target="https://octopart-clicks.com/click/altium?manufacturer=Murata%20Electronics%20North%20America&amp;mpn=GRT21BR61H475ME13L&amp;seller=Digi-Key&amp;sku=490-12395-1-ND&amp;country=CA&amp;channel=BOM%20Report&amp;ref=man&amp;" TargetMode="External"/><Relationship Id="rId36" Type="http://schemas.openxmlformats.org/officeDocument/2006/relationships/hyperlink" Target="https://octopart-clicks.com/click/altium?manufacturer=Murata%20Electronics%20North%20America&amp;mpn=GRM1885C1H200JA01D&amp;seller=Digi-Key&amp;sku=490-1410-1-ND&amp;country=CA&amp;channel=BOM%20Report&amp;ref=man&amp;" TargetMode="External"/><Relationship Id="rId49" Type="http://schemas.openxmlformats.org/officeDocument/2006/relationships/hyperlink" Target="https://octopart-clicks.com/click/altium?manufacturer=STMicroelectronics&amp;mpn=LD2981CM50TR&amp;seller=Digi-Key&amp;sku=497-7787-1-ND&amp;country=CA&amp;channel=BOM%20Report&amp;ref=man&amp;" TargetMode="External"/><Relationship Id="rId57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1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58</v>
      </c>
      <c r="C11" s="30" t="s">
        <v>86</v>
      </c>
      <c r="D11" s="28" t="s">
        <v>103</v>
      </c>
      <c r="E11" s="28" t="s">
        <v>131</v>
      </c>
      <c r="F11" s="28" t="s">
        <v>133</v>
      </c>
      <c r="G11" s="28" t="s">
        <v>161</v>
      </c>
      <c r="H11" s="28" t="s">
        <v>162</v>
      </c>
      <c r="I11" s="28" t="s">
        <v>163</v>
      </c>
    </row>
    <row r="12" spans="1:10" s="6" customFormat="1" ht="16.5" customHeight="1" x14ac:dyDescent="0.35">
      <c r="A12" s="29" t="s">
        <v>31</v>
      </c>
      <c r="B12" s="29" t="s">
        <v>59</v>
      </c>
      <c r="C12" s="31" t="s">
        <v>87</v>
      </c>
      <c r="D12" s="32" t="s">
        <v>104</v>
      </c>
      <c r="E12" s="29" t="s">
        <v>132</v>
      </c>
      <c r="F12" s="33" t="s">
        <v>134</v>
      </c>
      <c r="G12" s="3">
        <v>0.56000000000000005</v>
      </c>
      <c r="H12" s="3">
        <v>1</v>
      </c>
      <c r="I12" s="8">
        <v>0.56000000000000005</v>
      </c>
    </row>
    <row r="13" spans="1:10" s="6" customFormat="1" ht="16.5" customHeight="1" x14ac:dyDescent="0.35">
      <c r="A13" s="29" t="s">
        <v>32</v>
      </c>
      <c r="B13" s="29" t="s">
        <v>60</v>
      </c>
      <c r="C13" s="31" t="s">
        <v>87</v>
      </c>
      <c r="D13" s="32" t="s">
        <v>105</v>
      </c>
      <c r="E13" s="29" t="s">
        <v>132</v>
      </c>
      <c r="F13" s="33" t="s">
        <v>135</v>
      </c>
      <c r="G13" s="3">
        <v>0.21</v>
      </c>
      <c r="H13" s="3">
        <v>2</v>
      </c>
      <c r="I13" s="8">
        <v>0.42</v>
      </c>
    </row>
    <row r="14" spans="1:10" s="6" customFormat="1" ht="16.5" customHeight="1" x14ac:dyDescent="0.35">
      <c r="A14" s="29" t="s">
        <v>33</v>
      </c>
      <c r="B14" s="29" t="s">
        <v>61</v>
      </c>
      <c r="C14" s="31" t="s">
        <v>88</v>
      </c>
      <c r="D14" s="32" t="s">
        <v>106</v>
      </c>
      <c r="E14" s="29" t="s">
        <v>132</v>
      </c>
      <c r="F14" s="33" t="s">
        <v>136</v>
      </c>
      <c r="G14" s="3">
        <v>0.33</v>
      </c>
      <c r="H14" s="3">
        <v>2</v>
      </c>
      <c r="I14" s="8">
        <v>0.66</v>
      </c>
    </row>
    <row r="15" spans="1:10" s="6" customFormat="1" ht="16.5" customHeight="1" x14ac:dyDescent="0.35">
      <c r="A15" s="29" t="s">
        <v>34</v>
      </c>
      <c r="B15" s="29" t="s">
        <v>62</v>
      </c>
      <c r="C15" s="31" t="s">
        <v>89</v>
      </c>
      <c r="D15" s="32" t="s">
        <v>107</v>
      </c>
      <c r="E15" s="29" t="s">
        <v>132</v>
      </c>
      <c r="F15" s="33" t="s">
        <v>137</v>
      </c>
      <c r="G15" s="3">
        <v>0.13</v>
      </c>
      <c r="H15" s="3">
        <v>5</v>
      </c>
      <c r="I15" s="8">
        <v>0.65</v>
      </c>
    </row>
    <row r="16" spans="1:10" s="6" customFormat="1" ht="16.5" customHeight="1" x14ac:dyDescent="0.35">
      <c r="A16" s="29" t="s">
        <v>35</v>
      </c>
      <c r="B16" s="29" t="s">
        <v>63</v>
      </c>
      <c r="C16" s="31" t="s">
        <v>87</v>
      </c>
      <c r="D16" s="32" t="s">
        <v>108</v>
      </c>
      <c r="E16" s="29" t="s">
        <v>132</v>
      </c>
      <c r="F16" s="33" t="s">
        <v>138</v>
      </c>
      <c r="G16" s="3">
        <v>0.15</v>
      </c>
      <c r="H16" s="3">
        <v>1</v>
      </c>
      <c r="I16" s="8">
        <v>0.15</v>
      </c>
    </row>
    <row r="17" spans="1:9" s="6" customFormat="1" ht="16.5" customHeight="1" x14ac:dyDescent="0.35">
      <c r="A17" s="29" t="s">
        <v>36</v>
      </c>
      <c r="B17" s="29" t="s">
        <v>64</v>
      </c>
      <c r="C17" s="31" t="s">
        <v>87</v>
      </c>
      <c r="D17" s="32" t="s">
        <v>109</v>
      </c>
      <c r="E17" s="29" t="s">
        <v>132</v>
      </c>
      <c r="F17" s="33" t="s">
        <v>139</v>
      </c>
      <c r="G17" s="3">
        <v>0.28000000000000003</v>
      </c>
      <c r="H17" s="3">
        <v>1</v>
      </c>
      <c r="I17" s="8">
        <v>0.28000000000000003</v>
      </c>
    </row>
    <row r="18" spans="1:9" s="6" customFormat="1" ht="16.5" customHeight="1" x14ac:dyDescent="0.35">
      <c r="A18" s="29" t="s">
        <v>37</v>
      </c>
      <c r="B18" s="29" t="s">
        <v>65</v>
      </c>
      <c r="C18" s="31" t="s">
        <v>89</v>
      </c>
      <c r="D18" s="32" t="s">
        <v>110</v>
      </c>
      <c r="E18" s="29" t="s">
        <v>132</v>
      </c>
      <c r="F18" s="33" t="s">
        <v>140</v>
      </c>
      <c r="G18" s="3">
        <v>0.95</v>
      </c>
      <c r="H18" s="3">
        <v>1</v>
      </c>
      <c r="I18" s="8">
        <v>0.95</v>
      </c>
    </row>
    <row r="19" spans="1:9" s="6" customFormat="1" ht="16.5" customHeight="1" x14ac:dyDescent="0.35">
      <c r="A19" s="29" t="s">
        <v>38</v>
      </c>
      <c r="B19" s="29" t="s">
        <v>66</v>
      </c>
      <c r="C19" s="31" t="s">
        <v>90</v>
      </c>
      <c r="D19" s="32" t="s">
        <v>111</v>
      </c>
      <c r="E19" s="29" t="s">
        <v>132</v>
      </c>
      <c r="F19" s="33" t="s">
        <v>141</v>
      </c>
      <c r="G19" s="3">
        <v>0.35</v>
      </c>
      <c r="H19" s="3">
        <v>1</v>
      </c>
      <c r="I19" s="8">
        <v>0.35</v>
      </c>
    </row>
    <row r="20" spans="1:9" s="6" customFormat="1" ht="16.5" customHeight="1" x14ac:dyDescent="0.35">
      <c r="A20" s="29" t="s">
        <v>39</v>
      </c>
      <c r="B20" s="29" t="s">
        <v>67</v>
      </c>
      <c r="C20" s="31" t="s">
        <v>87</v>
      </c>
      <c r="D20" s="32" t="s">
        <v>112</v>
      </c>
      <c r="E20" s="29" t="s">
        <v>132</v>
      </c>
      <c r="F20" s="33" t="s">
        <v>142</v>
      </c>
      <c r="G20" s="3">
        <v>0.15</v>
      </c>
      <c r="H20" s="3">
        <v>1</v>
      </c>
      <c r="I20" s="8">
        <v>0.15</v>
      </c>
    </row>
    <row r="21" spans="1:9" s="6" customFormat="1" ht="16.5" customHeight="1" x14ac:dyDescent="0.35">
      <c r="A21" s="29" t="s">
        <v>40</v>
      </c>
      <c r="B21" s="29" t="s">
        <v>68</v>
      </c>
      <c r="C21" s="31" t="s">
        <v>91</v>
      </c>
      <c r="D21" s="32" t="s">
        <v>113</v>
      </c>
      <c r="E21" s="29" t="s">
        <v>132</v>
      </c>
      <c r="F21" s="33" t="s">
        <v>143</v>
      </c>
      <c r="G21" s="3">
        <v>0.65</v>
      </c>
      <c r="H21" s="3">
        <v>1</v>
      </c>
      <c r="I21" s="8">
        <v>0.65</v>
      </c>
    </row>
    <row r="22" spans="1:9" s="6" customFormat="1" ht="16.5" customHeight="1" x14ac:dyDescent="0.35">
      <c r="A22" s="29" t="s">
        <v>41</v>
      </c>
      <c r="B22" s="29" t="s">
        <v>69</v>
      </c>
      <c r="C22" s="31" t="s">
        <v>92</v>
      </c>
      <c r="D22" s="32" t="s">
        <v>114</v>
      </c>
      <c r="E22" s="29" t="s">
        <v>132</v>
      </c>
      <c r="F22" s="33" t="s">
        <v>144</v>
      </c>
      <c r="G22" s="3">
        <v>0.59</v>
      </c>
      <c r="H22" s="3">
        <v>1</v>
      </c>
      <c r="I22" s="8">
        <v>0.59</v>
      </c>
    </row>
    <row r="23" spans="1:9" s="6" customFormat="1" ht="16.5" customHeight="1" x14ac:dyDescent="0.35">
      <c r="A23" s="29" t="s">
        <v>42</v>
      </c>
      <c r="B23" s="29" t="s">
        <v>70</v>
      </c>
      <c r="C23" s="31" t="s">
        <v>93</v>
      </c>
      <c r="D23" s="32" t="s">
        <v>115</v>
      </c>
      <c r="E23" s="29" t="s">
        <v>132</v>
      </c>
      <c r="F23" s="33" t="s">
        <v>145</v>
      </c>
      <c r="G23" s="3">
        <v>0.19</v>
      </c>
      <c r="H23" s="3">
        <v>1</v>
      </c>
      <c r="I23" s="8">
        <v>0.19</v>
      </c>
    </row>
    <row r="24" spans="1:9" s="6" customFormat="1" ht="16.5" customHeight="1" x14ac:dyDescent="0.35">
      <c r="A24" s="29" t="s">
        <v>43</v>
      </c>
      <c r="B24" s="29" t="s">
        <v>71</v>
      </c>
      <c r="C24" s="31" t="s">
        <v>93</v>
      </c>
      <c r="D24" s="32" t="s">
        <v>116</v>
      </c>
      <c r="E24" s="29" t="s">
        <v>132</v>
      </c>
      <c r="F24" s="33" t="s">
        <v>146</v>
      </c>
      <c r="G24" s="3">
        <v>0.19</v>
      </c>
      <c r="H24" s="3">
        <v>1</v>
      </c>
      <c r="I24" s="8">
        <v>0.19</v>
      </c>
    </row>
    <row r="25" spans="1:9" s="6" customFormat="1" ht="16.5" customHeight="1" x14ac:dyDescent="0.35">
      <c r="A25" s="29" t="s">
        <v>44</v>
      </c>
      <c r="B25" s="29" t="s">
        <v>72</v>
      </c>
      <c r="C25" s="31" t="s">
        <v>94</v>
      </c>
      <c r="D25" s="32" t="s">
        <v>117</v>
      </c>
      <c r="E25" s="29" t="s">
        <v>132</v>
      </c>
      <c r="F25" s="33" t="s">
        <v>147</v>
      </c>
      <c r="G25" s="3">
        <v>0.14000000000000001</v>
      </c>
      <c r="H25" s="3">
        <v>2</v>
      </c>
      <c r="I25" s="8">
        <v>0.28000000000000003</v>
      </c>
    </row>
    <row r="26" spans="1:9" s="6" customFormat="1" ht="16.5" customHeight="1" x14ac:dyDescent="0.35">
      <c r="A26" s="29" t="s">
        <v>45</v>
      </c>
      <c r="B26" s="29" t="s">
        <v>73</v>
      </c>
      <c r="C26" s="31" t="s">
        <v>95</v>
      </c>
      <c r="D26" s="32" t="s">
        <v>118</v>
      </c>
      <c r="E26" s="29" t="s">
        <v>132</v>
      </c>
      <c r="F26" s="33" t="s">
        <v>148</v>
      </c>
      <c r="G26" s="3">
        <v>19.079999999999998</v>
      </c>
      <c r="H26" s="3">
        <v>1</v>
      </c>
      <c r="I26" s="8">
        <v>19.079999999999998</v>
      </c>
    </row>
    <row r="27" spans="1:9" s="6" customFormat="1" ht="16.5" customHeight="1" x14ac:dyDescent="0.35">
      <c r="A27" s="29" t="s">
        <v>46</v>
      </c>
      <c r="B27" s="29" t="s">
        <v>74</v>
      </c>
      <c r="C27" s="31" t="s">
        <v>96</v>
      </c>
      <c r="D27" s="32" t="s">
        <v>119</v>
      </c>
      <c r="E27" s="29" t="s">
        <v>132</v>
      </c>
      <c r="F27" s="33" t="s">
        <v>149</v>
      </c>
      <c r="G27" s="3">
        <v>0.84</v>
      </c>
      <c r="H27" s="3">
        <v>1</v>
      </c>
      <c r="I27" s="8">
        <v>0.84</v>
      </c>
    </row>
    <row r="28" spans="1:9" s="6" customFormat="1" ht="16.5" customHeight="1" x14ac:dyDescent="0.35">
      <c r="A28" s="29" t="s">
        <v>47</v>
      </c>
      <c r="B28" s="29" t="s">
        <v>75</v>
      </c>
      <c r="C28" s="31" t="s">
        <v>94</v>
      </c>
      <c r="D28" s="32" t="s">
        <v>120</v>
      </c>
      <c r="E28" s="29" t="s">
        <v>132</v>
      </c>
      <c r="F28" s="33" t="s">
        <v>150</v>
      </c>
      <c r="G28" s="3">
        <v>0.14000000000000001</v>
      </c>
      <c r="H28" s="3">
        <v>1</v>
      </c>
      <c r="I28" s="8">
        <v>0.14000000000000001</v>
      </c>
    </row>
    <row r="29" spans="1:9" s="6" customFormat="1" ht="16.5" customHeight="1" x14ac:dyDescent="0.35">
      <c r="A29" s="29" t="s">
        <v>48</v>
      </c>
      <c r="B29" s="29" t="s">
        <v>76</v>
      </c>
      <c r="C29" s="31" t="s">
        <v>94</v>
      </c>
      <c r="D29" s="32" t="s">
        <v>121</v>
      </c>
      <c r="E29" s="29" t="s">
        <v>132</v>
      </c>
      <c r="F29" s="33" t="s">
        <v>151</v>
      </c>
      <c r="G29" s="3">
        <v>0.14000000000000001</v>
      </c>
      <c r="H29" s="3">
        <v>2</v>
      </c>
      <c r="I29" s="8">
        <v>0.28000000000000003</v>
      </c>
    </row>
    <row r="30" spans="1:9" s="6" customFormat="1" ht="16.5" customHeight="1" x14ac:dyDescent="0.35">
      <c r="A30" s="29" t="s">
        <v>49</v>
      </c>
      <c r="B30" s="29" t="s">
        <v>77</v>
      </c>
      <c r="C30" s="31" t="s">
        <v>94</v>
      </c>
      <c r="D30" s="32" t="s">
        <v>122</v>
      </c>
      <c r="E30" s="29" t="s">
        <v>132</v>
      </c>
      <c r="F30" s="33" t="s">
        <v>152</v>
      </c>
      <c r="G30" s="3">
        <v>0.14000000000000001</v>
      </c>
      <c r="H30" s="3">
        <v>1</v>
      </c>
      <c r="I30" s="8">
        <v>0.14000000000000001</v>
      </c>
    </row>
    <row r="31" spans="1:9" s="6" customFormat="1" ht="16.5" customHeight="1" x14ac:dyDescent="0.35">
      <c r="A31" s="29" t="s">
        <v>50</v>
      </c>
      <c r="B31" s="29" t="s">
        <v>78</v>
      </c>
      <c r="C31" s="31" t="s">
        <v>94</v>
      </c>
      <c r="D31" s="32" t="s">
        <v>123</v>
      </c>
      <c r="E31" s="29" t="s">
        <v>132</v>
      </c>
      <c r="F31" s="33" t="s">
        <v>153</v>
      </c>
      <c r="G31" s="3">
        <v>0.14000000000000001</v>
      </c>
      <c r="H31" s="3">
        <v>1</v>
      </c>
      <c r="I31" s="8">
        <v>0.14000000000000001</v>
      </c>
    </row>
    <row r="32" spans="1:9" s="6" customFormat="1" ht="16.5" customHeight="1" x14ac:dyDescent="0.35">
      <c r="A32" s="29" t="s">
        <v>51</v>
      </c>
      <c r="B32" s="29" t="s">
        <v>79</v>
      </c>
      <c r="C32" s="31" t="s">
        <v>97</v>
      </c>
      <c r="D32" s="32" t="s">
        <v>124</v>
      </c>
      <c r="E32" s="29" t="s">
        <v>132</v>
      </c>
      <c r="F32" s="33" t="s">
        <v>154</v>
      </c>
      <c r="G32" s="3">
        <v>6.68</v>
      </c>
      <c r="H32" s="3">
        <v>1</v>
      </c>
      <c r="I32" s="8">
        <v>6.68</v>
      </c>
    </row>
    <row r="33" spans="1:10" s="6" customFormat="1" ht="16.5" customHeight="1" x14ac:dyDescent="0.35">
      <c r="A33" s="29" t="s">
        <v>52</v>
      </c>
      <c r="B33" s="29" t="s">
        <v>80</v>
      </c>
      <c r="C33" s="31" t="s">
        <v>98</v>
      </c>
      <c r="D33" s="32" t="s">
        <v>125</v>
      </c>
      <c r="E33" s="29" t="s">
        <v>132</v>
      </c>
      <c r="F33" s="33" t="s">
        <v>155</v>
      </c>
      <c r="G33" s="3">
        <v>0.84</v>
      </c>
      <c r="H33" s="3">
        <v>1</v>
      </c>
      <c r="I33" s="8">
        <v>0.84</v>
      </c>
    </row>
    <row r="34" spans="1:10" s="6" customFormat="1" ht="16.5" customHeight="1" x14ac:dyDescent="0.35">
      <c r="A34" s="29" t="s">
        <v>53</v>
      </c>
      <c r="B34" s="29" t="s">
        <v>81</v>
      </c>
      <c r="C34" s="31" t="s">
        <v>99</v>
      </c>
      <c r="D34" s="32" t="s">
        <v>126</v>
      </c>
      <c r="E34" s="29" t="s">
        <v>132</v>
      </c>
      <c r="F34" s="33" t="s">
        <v>156</v>
      </c>
      <c r="G34" s="3">
        <v>3.11</v>
      </c>
      <c r="H34" s="3">
        <v>1</v>
      </c>
      <c r="I34" s="8">
        <v>3.11</v>
      </c>
    </row>
    <row r="35" spans="1:10" s="6" customFormat="1" ht="16.5" customHeight="1" x14ac:dyDescent="0.35">
      <c r="A35" s="29" t="s">
        <v>54</v>
      </c>
      <c r="B35" s="29" t="s">
        <v>82</v>
      </c>
      <c r="C35" s="31" t="s">
        <v>100</v>
      </c>
      <c r="D35" s="32" t="s">
        <v>127</v>
      </c>
      <c r="E35" s="29" t="s">
        <v>132</v>
      </c>
      <c r="F35" s="33" t="s">
        <v>157</v>
      </c>
      <c r="G35" s="3">
        <v>7.13</v>
      </c>
      <c r="H35" s="3">
        <v>1</v>
      </c>
      <c r="I35" s="8">
        <v>7.13</v>
      </c>
    </row>
    <row r="36" spans="1:10" s="6" customFormat="1" ht="16.5" customHeight="1" x14ac:dyDescent="0.35">
      <c r="A36" s="29" t="s">
        <v>55</v>
      </c>
      <c r="B36" s="29" t="s">
        <v>83</v>
      </c>
      <c r="C36" s="31" t="s">
        <v>99</v>
      </c>
      <c r="D36" s="32" t="s">
        <v>128</v>
      </c>
      <c r="E36" s="29" t="s">
        <v>132</v>
      </c>
      <c r="F36" s="33" t="s">
        <v>158</v>
      </c>
      <c r="G36" s="3">
        <v>3.76</v>
      </c>
      <c r="H36" s="3">
        <v>1</v>
      </c>
      <c r="I36" s="8">
        <v>3.76</v>
      </c>
    </row>
    <row r="37" spans="1:10" s="6" customFormat="1" ht="16.5" customHeight="1" x14ac:dyDescent="0.35">
      <c r="A37" s="29" t="s">
        <v>56</v>
      </c>
      <c r="B37" s="29" t="s">
        <v>84</v>
      </c>
      <c r="C37" s="31" t="s">
        <v>101</v>
      </c>
      <c r="D37" s="32" t="s">
        <v>129</v>
      </c>
      <c r="E37" s="29" t="s">
        <v>132</v>
      </c>
      <c r="F37" s="33" t="s">
        <v>159</v>
      </c>
      <c r="G37" s="3">
        <v>7.1</v>
      </c>
      <c r="H37" s="3">
        <v>1</v>
      </c>
      <c r="I37" s="8">
        <v>7.1</v>
      </c>
    </row>
    <row r="38" spans="1:10" s="6" customFormat="1" ht="16.5" customHeight="1" x14ac:dyDescent="0.35">
      <c r="A38" s="29" t="s">
        <v>57</v>
      </c>
      <c r="B38" s="29" t="s">
        <v>85</v>
      </c>
      <c r="C38" s="31" t="s">
        <v>102</v>
      </c>
      <c r="D38" s="32" t="s">
        <v>130</v>
      </c>
      <c r="E38" s="29" t="s">
        <v>132</v>
      </c>
      <c r="F38" s="33" t="s">
        <v>160</v>
      </c>
      <c r="G38" s="3">
        <v>2.4700000000000002</v>
      </c>
      <c r="H38" s="3">
        <v>1</v>
      </c>
      <c r="I38" s="8">
        <v>2.4700000000000002</v>
      </c>
    </row>
    <row r="39" spans="1:10" x14ac:dyDescent="0.35">
      <c r="A39" s="9"/>
      <c r="B39" s="10"/>
      <c r="C39" s="22"/>
      <c r="D39" s="10"/>
      <c r="E39" s="10"/>
      <c r="F39" s="11"/>
      <c r="G39" s="10"/>
      <c r="H39" s="3" t="s">
        <v>21</v>
      </c>
      <c r="I39" s="12">
        <f>SUM(I12:I38)</f>
        <v>57.780000000000008</v>
      </c>
    </row>
    <row r="40" spans="1:10" ht="12.95" customHeight="1" x14ac:dyDescent="0.35">
      <c r="A40" s="13"/>
      <c r="B40" s="14"/>
      <c r="C40" s="14"/>
      <c r="D40" s="13"/>
      <c r="E40" s="13"/>
      <c r="F40" s="13"/>
      <c r="G40" s="13"/>
      <c r="H40" s="13"/>
      <c r="I40" s="13"/>
      <c r="J40" s="15"/>
    </row>
    <row r="41" spans="1:10" ht="12.95" customHeight="1" x14ac:dyDescent="0.35">
      <c r="A41" s="14"/>
      <c r="B41" s="14"/>
      <c r="C41" s="14"/>
      <c r="D41" s="13"/>
      <c r="E41" s="13"/>
      <c r="F41" s="13"/>
      <c r="G41" s="13"/>
      <c r="H41" s="13"/>
      <c r="I41" s="13"/>
      <c r="J41" s="15"/>
    </row>
  </sheetData>
  <mergeCells count="1">
    <mergeCell ref="A2:B2"/>
  </mergeCells>
  <phoneticPr fontId="0" type="noConversion"/>
  <hyperlinks>
    <hyperlink ref="C12" r:id="rId1" tooltip="Component" display="'Murata Electronics North America" xr:uid="{E3B2D623-7845-4AA2-A851-FDADFA1B91EE}"/>
    <hyperlink ref="C13" r:id="rId2" tooltip="Component" display="'Murata Electronics North America" xr:uid="{D2263D8C-F850-4840-94B4-3A5ECF32D34E}"/>
    <hyperlink ref="C14" r:id="rId3" tooltip="Component" display="'Taiyo Yuden" xr:uid="{EAAEA198-1502-4666-9AB0-C5CFA087711F}"/>
    <hyperlink ref="C15" r:id="rId4" tooltip="Component" display="'AVX Corporation" xr:uid="{4A25A0B2-16B6-489D-A706-7663D6DB0CE1}"/>
    <hyperlink ref="C16" r:id="rId5" tooltip="Component" display="'Murata Electronics North America" xr:uid="{D5AE0CA9-62AB-44A7-AE1F-BFCA0EAAF077}"/>
    <hyperlink ref="C17" r:id="rId6" tooltip="Component" display="'Murata Electronics North America" xr:uid="{5263ED4E-5CCA-4941-A6DB-93C0FCEFD759}"/>
    <hyperlink ref="C18" r:id="rId7" tooltip="Component" display="'AVX Corporation" xr:uid="{D1C0492B-52E7-420D-A46C-7030F8B84A44}"/>
    <hyperlink ref="C19" r:id="rId8" tooltip="Component" display="'KEMET" xr:uid="{76E01B5A-69EA-47B6-8A17-B3F41F17E88A}"/>
    <hyperlink ref="C20" r:id="rId9" tooltip="Component" display="'Murata Electronics North America" xr:uid="{7F2448AF-8D1E-444B-8A1B-4FF905A7C6FD}"/>
    <hyperlink ref="C21" r:id="rId10" tooltip="Component" display="'EPCOS (TDK)" xr:uid="{2D9B896A-A4DE-48D9-841B-08D291C7ADEB}"/>
    <hyperlink ref="C22" r:id="rId11" tooltip="Component" display="'TDK Corporation" xr:uid="{07727964-1218-4600-A067-8F756ED8DA67}"/>
    <hyperlink ref="C23" r:id="rId12" tooltip="Component" display="'Wurth Electronics Inc." xr:uid="{12C154C2-FA73-4580-99AA-64AAA55A4251}"/>
    <hyperlink ref="C24" r:id="rId13" tooltip="Component" display="'Wurth Electronics Inc." xr:uid="{4D9236C3-F260-4D3B-B7C5-82F89595C961}"/>
    <hyperlink ref="C25" r:id="rId14" tooltip="Component" display="'Yageo" xr:uid="{A43C55ED-A854-4CD2-A915-1A2405DA0217}"/>
    <hyperlink ref="C26" r:id="rId15" tooltip="Component" display="'Vishay Dale" xr:uid="{FF8F550A-BA83-427B-83BB-8181718156A5}"/>
    <hyperlink ref="C27" r:id="rId16" tooltip="Component" display="'Vishay Beyschlag" xr:uid="{D4203D3F-15A1-405C-A080-2A2DB8FA1A1D}"/>
    <hyperlink ref="C28" r:id="rId17" tooltip="Component" display="'Yageo" xr:uid="{3F2480A8-F59F-4E8C-8CE9-7D65381DC97E}"/>
    <hyperlink ref="C29" r:id="rId18" tooltip="Component" display="'Yageo" xr:uid="{CAFE3846-A48F-461B-8E55-5BDEC81F3CA4}"/>
    <hyperlink ref="C30" r:id="rId19" tooltip="Component" display="'Yageo" xr:uid="{B3A176C9-42D3-450B-B659-5A45CFE8140F}"/>
    <hyperlink ref="C31" r:id="rId20" tooltip="Component" display="'Yageo" xr:uid="{ADF71AE3-F109-4AE6-A8B5-445BB937B32E}"/>
    <hyperlink ref="C32" r:id="rId21" tooltip="Component" display="'XP Power" xr:uid="{874E9394-BFF8-458C-B3CF-A036428EB11B}"/>
    <hyperlink ref="C33" r:id="rId22" tooltip="Component" display="'STMicroelectronics" xr:uid="{A9CC0C6F-0C8A-4DBB-8954-87545BA3C32F}"/>
    <hyperlink ref="C34" r:id="rId23" tooltip="Component" display="'Texas Instruments" xr:uid="{C80D2665-5164-425E-AF83-2EE8D0C229A3}"/>
    <hyperlink ref="C35" r:id="rId24" tooltip="Component" display="'Linear Technology" xr:uid="{55868B4A-82E7-481F-B250-0BFBCB97C66E}"/>
    <hyperlink ref="C36" r:id="rId25" tooltip="Component" display="'Texas Instruments" xr:uid="{CF35AC79-702E-44FA-8C85-2BEAB181AABF}"/>
    <hyperlink ref="C37" r:id="rId26" tooltip="Component" display="'Linear Technology/Analog Devices" xr:uid="{A8BE7D7F-0B75-4051-801F-42C986151987}"/>
    <hyperlink ref="C38" r:id="rId27" tooltip="Component" display="'Bourns Inc." xr:uid="{B2D2E088-69BD-4E5B-9925-139249D4D6CD}"/>
    <hyperlink ref="D12" r:id="rId28" tooltip="Manufacturer" display="'GRT21BR61H475ME13L" xr:uid="{75891EF0-F152-4100-BBCF-25F0B9A44729}"/>
    <hyperlink ref="D13" r:id="rId29" tooltip="Manufacturer" display="'GRM188R61E225KA12D" xr:uid="{F37D2B59-5873-4FCF-8B54-40FCF0F4BBFA}"/>
    <hyperlink ref="D14" r:id="rId30" tooltip="Manufacturer" display="'UMK107AB7105KA-T" xr:uid="{CFB1931A-070F-4E9F-8D0B-21E9617D25CD}"/>
    <hyperlink ref="D15" r:id="rId31" tooltip="Manufacturer" display="'06035C104KAT2A" xr:uid="{2D1BCB06-0C59-4852-8DA4-C3D266F6830F}"/>
    <hyperlink ref="D16" r:id="rId32" tooltip="Manufacturer" display="'GRM188R71H223KA01D" xr:uid="{31166BC0-98C3-45DF-80D5-903CA04688B6}"/>
    <hyperlink ref="D17" r:id="rId33" tooltip="Manufacturer" display="'GRM21BR61E106KA73L" xr:uid="{C6BCDB05-52A0-4C2F-B86D-AA1066C79442}"/>
    <hyperlink ref="D18" r:id="rId34" tooltip="Manufacturer" display="'TAJR105K025RNJ" xr:uid="{FA672988-E722-4B98-91C1-2C470848A0C9}"/>
    <hyperlink ref="D19" r:id="rId35" tooltip="Manufacturer" display="'C0603C103J5JAC7867" xr:uid="{B469C3A4-BC19-4176-8706-B9BA73E29A60}"/>
    <hyperlink ref="D20" r:id="rId36" tooltip="Manufacturer" display="'GRM1885C1H200JA01D" xr:uid="{F4A407D5-0ECB-467E-8635-FBE62CE0745F}"/>
    <hyperlink ref="D21" r:id="rId37" tooltip="Manufacturer" display="'B82422T1104J000" xr:uid="{A0F80677-9DB1-43D7-BA03-517A7E4F52DB}"/>
    <hyperlink ref="D22" r:id="rId38" tooltip="Manufacturer" display="'NLFV32T-6R8M-EF" xr:uid="{601C723A-F544-40DB-89EB-B3D9D6D50BEE}"/>
    <hyperlink ref="D23" r:id="rId39" tooltip="Manufacturer" display="'150060YS75000" xr:uid="{EB63D7DC-4F15-4D4A-B52A-03FF2CA5D64F}"/>
    <hyperlink ref="D24" r:id="rId40" tooltip="Manufacturer" display="'150060VS75000" xr:uid="{0335A0BF-40D9-4B10-8890-7BD66DA7ED46}"/>
    <hyperlink ref="D25" r:id="rId41" tooltip="Manufacturer" display="'RC0603FR-07120RL" xr:uid="{061C897F-C868-4C6B-9A76-BDB3EB56F13B}"/>
    <hyperlink ref="D26" r:id="rId42" tooltip="Manufacturer" display="'WSBM8518L1000JK" xr:uid="{992ACBB5-AE41-4E68-8E32-08DAD88A5C3A}"/>
    <hyperlink ref="D27" r:id="rId43" tooltip="Manufacturer" display="'ACASN1002S1002P1AT" xr:uid="{08CF13AA-67FB-4F60-901C-5ECDD2CD8EC5}"/>
    <hyperlink ref="D28" r:id="rId44" tooltip="Manufacturer" display="'RC0603FR-074K7L" xr:uid="{4D8C650D-65F3-4209-90E3-BD3C16EA09F9}"/>
    <hyperlink ref="D29" r:id="rId45" tooltip="Manufacturer" display="'RC0603FR-072KL" xr:uid="{292BC032-4797-41D9-A1FB-B04CAAB43A79}"/>
    <hyperlink ref="D30" r:id="rId46" tooltip="Manufacturer" display="'RC0603FR-071K4L" xr:uid="{F47CE943-975B-400F-879C-1FBEDD432A9E}"/>
    <hyperlink ref="D31" r:id="rId47" tooltip="Manufacturer" display="'RC0603FR-07604RL" xr:uid="{12B31FEC-80A5-4E11-B17B-DD16DC2CF461}"/>
    <hyperlink ref="D32" r:id="rId48" tooltip="Manufacturer" display="'ISE1212A" xr:uid="{5A26344E-4AB3-4470-A276-9DD078A20088}"/>
    <hyperlink ref="D33" r:id="rId49" tooltip="Manufacturer" display="'LD2981CM50TR" xr:uid="{32CD1406-1399-4E9B-8F2C-951654C2976D}"/>
    <hyperlink ref="D34" r:id="rId50" tooltip="Manufacturer" display="'LM4120AIM5-4.1/NOPB" xr:uid="{B72FEF6F-2441-4054-85B0-CDEFBBF3FB56}"/>
    <hyperlink ref="D35" r:id="rId51" tooltip="Manufacturer" display="'LTC2484CDD#PBF" xr:uid="{9FEC6B00-691C-4D31-8442-B9D82ED94468}"/>
    <hyperlink ref="D36" r:id="rId52" tooltip="Manufacturer" display="'INA240A3PWR" xr:uid="{5EE7372E-2E71-409D-BE65-986C4F904D60}"/>
    <hyperlink ref="D37" r:id="rId53" tooltip="Manufacturer" display="'LTC6820IUD#PBF" xr:uid="{E1974E9F-D6E4-4622-ACF0-8483CABBAF69}"/>
    <hyperlink ref="D38" r:id="rId54" tooltip="Manufacturer" display="'PT61018AAPEL-S" xr:uid="{B075840F-813F-48E8-8BFE-B1EC77B8089A}"/>
    <hyperlink ref="F12" r:id="rId55" tooltip="Supplier" display="'490-12395-1-ND" xr:uid="{7134408C-2C4D-48D7-A3E8-9AAF22B1A286}"/>
    <hyperlink ref="F13" r:id="rId56" tooltip="Supplier" display="'490-10731-1-ND" xr:uid="{A309A74B-9FA7-4DDF-B175-98892AFBDA3E}"/>
    <hyperlink ref="F14" r:id="rId57" tooltip="Supplier" display="'587-3247-1-ND" xr:uid="{7ABDB7EB-47E0-4AD3-9148-C09FA14D4148}"/>
    <hyperlink ref="F15" r:id="rId58" tooltip="Supplier" display="'478-5052-1-ND" xr:uid="{A27CE2AE-41DE-4F76-8934-162DAED5B917}"/>
    <hyperlink ref="F16" r:id="rId59" tooltip="Supplier" display="'490-1517-1-ND" xr:uid="{FCE55C8B-B559-4022-88D6-E9A9A0BB72E6}"/>
    <hyperlink ref="F17" r:id="rId60" tooltip="Supplier" display="'490-5523-1-ND" xr:uid="{BA16EDC3-AE70-4434-8EDD-61FBAEF4812A}"/>
    <hyperlink ref="F18" r:id="rId61" tooltip="Supplier" display="'478-8928-1-ND" xr:uid="{0FCF2A5E-EC76-4184-B580-6B97E5117A22}"/>
    <hyperlink ref="F19" r:id="rId62" tooltip="Supplier" display="'399-13384-1-ND" xr:uid="{D0D1461F-97C5-4299-A0F4-3A3DF8F7131D}"/>
    <hyperlink ref="F20" r:id="rId63" tooltip="Supplier" display="'490-1410-1-ND" xr:uid="{4C49E554-BA21-4EEF-8BAD-149846EC8DE7}"/>
    <hyperlink ref="F21" r:id="rId64" tooltip="Supplier" display="'495-5646-1-ND" xr:uid="{DDE20358-3F29-45CF-BCCC-0339392EB8B2}"/>
    <hyperlink ref="F22" r:id="rId65" tooltip="Supplier" display="'445-15776-1-ND" xr:uid="{A6EA1BFC-6A7F-497B-B45A-30DBB47A5384}"/>
    <hyperlink ref="F23" r:id="rId66" tooltip="Supplier" display="'732-4981-1-ND" xr:uid="{4B638D3C-FE9E-48B3-9874-AABD939111F7}"/>
    <hyperlink ref="F24" r:id="rId67" tooltip="Supplier" display="'732-4980-1-ND" xr:uid="{47B495E2-1CF8-4C92-8DA9-E1B0C43466A9}"/>
    <hyperlink ref="F25" r:id="rId68" tooltip="Supplier" display="'311-120HRCT-ND" xr:uid="{30779C29-13B3-4E65-981D-3D187A31EB40}"/>
    <hyperlink ref="F26" r:id="rId69" tooltip="Supplier" display="'541-1906-ND" xr:uid="{FD5EA6D7-3F00-460F-A6EB-E8672556CA5F}"/>
    <hyperlink ref="F27" r:id="rId70" tooltip="Supplier" display="'749-1046-1-ND" xr:uid="{3CE4ECB0-A8EB-423A-A5FF-664BF8944F4D}"/>
    <hyperlink ref="F28" r:id="rId71" tooltip="Supplier" display="'311-4.70KHRCT-ND" xr:uid="{EB526F5C-3135-4E72-BCF9-6FC8A65467DE}"/>
    <hyperlink ref="F29" r:id="rId72" tooltip="Supplier" display="'311-2.00KHRCT-ND" xr:uid="{7DFE427D-FBA6-4343-8B85-5DFFFA976C6F}"/>
    <hyperlink ref="F30" r:id="rId73" tooltip="Supplier" display="'311-1.40KHRCT-ND" xr:uid="{1B26C925-2824-4850-A8EC-D8D1575E8EA1}"/>
    <hyperlink ref="F31" r:id="rId74" tooltip="Supplier" display="'311-604HRCT-ND" xr:uid="{5F073563-6B89-482D-8ACB-EA6680A974A0}"/>
    <hyperlink ref="F32" r:id="rId75" tooltip="Supplier" display="'1470-2950-1-ND" xr:uid="{A95EBA7D-225F-4814-8065-5B4DA4C75C0C}"/>
    <hyperlink ref="F33" r:id="rId76" tooltip="Supplier" display="'497-7787-1-ND" xr:uid="{C3444CBD-64E2-4557-B6C0-38233F2CCD85}"/>
    <hyperlink ref="F34" r:id="rId77" tooltip="Supplier" display="'LM4120AIM5-4.1/NOPBCT-ND" xr:uid="{326E1528-C55B-4C28-A3AE-48AE3242BB7A}"/>
    <hyperlink ref="F35" r:id="rId78" tooltip="Supplier" display="'LTC2484CDD#PBF-ND" xr:uid="{B61BB132-DC9E-4848-8D6A-7EEDE677562F}"/>
    <hyperlink ref="F36" r:id="rId79" tooltip="Supplier" display="'296-45090-1-ND" xr:uid="{BFF1254D-63CE-46BF-B2DE-8315C87ED141}"/>
    <hyperlink ref="F37" r:id="rId80" tooltip="Supplier" display="'LTC6820IUD#PBF-ND" xr:uid="{D4D06015-AEBE-438C-A321-E598CCF8B072}"/>
    <hyperlink ref="F38" r:id="rId81" tooltip="Supplier" display="'PT61018AAPEL-SCT-ND" xr:uid="{0DB62674-E123-4FC6-B486-E4A003DDA130}"/>
  </hyperlinks>
  <pageMargins left="0.46" right="0.36" top="0.57999999999999996" bottom="1" header="0.5" footer="0.5"/>
  <pageSetup paperSize="9" orientation="landscape" horizontalDpi="200" verticalDpi="200" r:id="rId82"/>
  <headerFooter alignWithMargins="0">
    <oddFooter>&amp;L&amp;BAltium Limited Confidential&amp;B&amp;C&amp;D&amp;RPage &amp;P</oddFooter>
  </headerFooter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164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165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164</v>
      </c>
    </row>
    <row r="6" spans="1:2" s="16" customFormat="1" ht="17.25" customHeight="1" x14ac:dyDescent="0.35">
      <c r="A6" s="18" t="s">
        <v>0</v>
      </c>
      <c r="B6" s="34" t="s">
        <v>166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167</v>
      </c>
    </row>
    <row r="9" spans="1:2" s="16" customFormat="1" ht="17.25" customHeight="1" x14ac:dyDescent="0.35">
      <c r="A9" s="18" t="s">
        <v>8</v>
      </c>
      <c r="B9" s="34" t="s">
        <v>168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169</v>
      </c>
    </row>
    <row r="13" spans="1:2" s="16" customFormat="1" ht="17.25" customHeight="1" x14ac:dyDescent="0.35">
      <c r="A13" s="18" t="s">
        <v>12</v>
      </c>
      <c r="B13" s="34" t="s">
        <v>170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2018-02-12T02:32:45Z</dcterms:modified>
</cp:coreProperties>
</file>