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iping\Documents\MidnightSun\hardware\MSXII_IMUBoard\Project Outputs for IMU_Board\"/>
    </mc:Choice>
  </mc:AlternateContent>
  <bookViews>
    <workbookView xWindow="-30" yWindow="75" windowWidth="15165" windowHeight="8820" xr2:uid="{00000000-000D-0000-FFFF-FFFF00000000}"/>
  </bookViews>
  <sheets>
    <sheet name="BOM Report" sheetId="1" r:id="rId1"/>
    <sheet name="Project Information" sheetId="2" r:id="rId2"/>
  </sheets>
  <calcPr calcId="171027"/>
</workbook>
</file>

<file path=xl/calcChain.xml><?xml version="1.0" encoding="utf-8"?>
<calcChain xmlns="http://schemas.openxmlformats.org/spreadsheetml/2006/main">
  <c r="I27" i="1" l="1"/>
</calcChain>
</file>

<file path=xl/sharedStrings.xml><?xml version="1.0" encoding="utf-8"?>
<sst xmlns="http://schemas.openxmlformats.org/spreadsheetml/2006/main" count="143" uniqueCount="112">
  <si>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</si>
  <si>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</si>
  <si>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</si>
  <si>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</si>
  <si>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</si>
  <si>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</si>
  <si>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</si>
  <si>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</si>
  <si>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</si>
  <si>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</si>
  <si>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</si>
  <si>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</si>
  <si>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</si>
  <si>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</si>
  <si>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</si>
  <si>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</si>
  <si>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Production Quantity:</t>
  </si>
  <si>
    <t>Currency</t>
  </si>
  <si>
    <t xml:space="preserve">Revision: </t>
  </si>
  <si>
    <t xml:space="preserve">Project Lead: </t>
  </si>
  <si>
    <t xml:space="preserve">Generated On: </t>
  </si>
  <si>
    <t xml:space="preserve">Total: </t>
  </si>
  <si>
    <t xml:space="preserve">Total Parts Count: </t>
  </si>
  <si>
    <t>IMU_Board.PrjPcb</t>
  </si>
  <si>
    <t>George Mardari</t>
  </si>
  <si>
    <t>2018-02-27 8:45:34 PM</t>
  </si>
  <si>
    <t>1</t>
  </si>
  <si>
    <t>CAD</t>
  </si>
  <si>
    <t>24</t>
  </si>
  <si>
    <t>LibRef</t>
  </si>
  <si>
    <t>CAP CER 0.1UF 50V 10% X7R 0603</t>
  </si>
  <si>
    <t>CAP CER 10nF 50V 5% X7R 0603</t>
  </si>
  <si>
    <t>CAP CER 1UF 50V 10% X7R 0603</t>
  </si>
  <si>
    <t>LED GREEN CLEAR 2V 0603</t>
  </si>
  <si>
    <t>CONN 50POS Bergstak Plug 0.02"</t>
  </si>
  <si>
    <t>CONN 2POS ULTRA-FIT 0.138"</t>
  </si>
  <si>
    <t>CONN 2POS DURA-CLIK 0.079" VERT</t>
  </si>
  <si>
    <t>RES 10K OHM 1% 1/10W 0603</t>
  </si>
  <si>
    <t>RES 0.0 OHM 1/4W 0603</t>
  </si>
  <si>
    <t>RES 604 OHM 1% 1/10W 0603</t>
  </si>
  <si>
    <t>NTC THERMISTORS 10KOHM 1608 SMD</t>
  </si>
  <si>
    <t>Test Point</t>
  </si>
  <si>
    <t>IC SENSOR IMU LGA-14L</t>
  </si>
  <si>
    <t>IC OP AMP GEN PURPOSE RR 10MHZ SOT-23-5</t>
  </si>
  <si>
    <t>IC REG LDO 3V 0.2A 4-TDFN</t>
  </si>
  <si>
    <t>Designator</t>
  </si>
  <si>
    <t>C1, C2, C3</t>
  </si>
  <si>
    <t>C4</t>
  </si>
  <si>
    <t>C5, C6</t>
  </si>
  <si>
    <t>LED1</t>
  </si>
  <si>
    <t>P1</t>
  </si>
  <si>
    <t>P2</t>
  </si>
  <si>
    <t>P3</t>
  </si>
  <si>
    <t>R2</t>
  </si>
  <si>
    <t>R3, R6</t>
  </si>
  <si>
    <t>R4</t>
  </si>
  <si>
    <t>RT1</t>
  </si>
  <si>
    <t>TP1, TP2, TP3, TP4, TP5, TP6</t>
  </si>
  <si>
    <t>U1</t>
  </si>
  <si>
    <t>U2</t>
  </si>
  <si>
    <t>U3</t>
  </si>
  <si>
    <t>Manufacturer 1</t>
  </si>
  <si>
    <t>Kyocera AVX</t>
  </si>
  <si>
    <t>KEMET</t>
  </si>
  <si>
    <t>Taiyo Yuden</t>
  </si>
  <si>
    <t>Wurth Electronics</t>
  </si>
  <si>
    <t>Amphenol FCI</t>
  </si>
  <si>
    <t>Molex</t>
  </si>
  <si>
    <t>Yageo</t>
  </si>
  <si>
    <t>Vishay Dale</t>
  </si>
  <si>
    <t/>
  </si>
  <si>
    <t>STMicroelectronics</t>
  </si>
  <si>
    <t>Texas Instruments</t>
  </si>
  <si>
    <t>Manufacturer Part Number 1</t>
  </si>
  <si>
    <t>06035C-104KAT2A</t>
  </si>
  <si>
    <t>C0603C103J5JAC7867</t>
  </si>
  <si>
    <t>UMK107AB7105KA-T</t>
  </si>
  <si>
    <t>150060VS75000</t>
  </si>
  <si>
    <t>10132797-055100LF</t>
  </si>
  <si>
    <t>1722861302</t>
  </si>
  <si>
    <t>560020-0220</t>
  </si>
  <si>
    <t>RC0603FR-0710KL</t>
  </si>
  <si>
    <t>CRCW06030000Z0EAHP</t>
  </si>
  <si>
    <t>RC0603FR-07604RL</t>
  </si>
  <si>
    <t>LSM6DS3USTR</t>
  </si>
  <si>
    <t>TLV316QDBVRQ1</t>
  </si>
  <si>
    <t>Supplier 1</t>
  </si>
  <si>
    <t>Digi-Key</t>
  </si>
  <si>
    <t>Supplier Part Number 1</t>
  </si>
  <si>
    <t>478-5052-1-ND</t>
  </si>
  <si>
    <t>399-13384-1-ND</t>
  </si>
  <si>
    <t>587-3247-1-ND</t>
  </si>
  <si>
    <t>732-4980-1-ND</t>
  </si>
  <si>
    <t>609-5226-1-ND</t>
  </si>
  <si>
    <t>WM11673-ND</t>
  </si>
  <si>
    <t>WM10862CT-ND</t>
  </si>
  <si>
    <t>311-10.0KHRCT-ND</t>
  </si>
  <si>
    <t>541-0.0SBCT-ND</t>
  </si>
  <si>
    <t>311-604HRCT-ND</t>
  </si>
  <si>
    <t>497-16910-1-ND</t>
  </si>
  <si>
    <t>296-45323-1-ND</t>
  </si>
  <si>
    <t>Supplier Unit Price 1</t>
  </si>
  <si>
    <t>Supplier Order Qty 1</t>
  </si>
  <si>
    <t>Supplier Subtotal 1</t>
  </si>
  <si>
    <t>C:\Users\Taiping\Documents\MidnightSun\hardware\MSXII_IMUBoard\IMU_Board.PrjPcb</t>
  </si>
  <si>
    <t>None</t>
  </si>
  <si>
    <t>Bill of Materials For Project [IMU_Board.PrjPcb] (No PCB Document Selected)</t>
  </si>
  <si>
    <t>8:45:34 PM</t>
  </si>
  <si>
    <t>2018-02-27</t>
  </si>
  <si>
    <t>BOM_PartType</t>
  </si>
  <si>
    <t>BOM</t>
  </si>
  <si>
    <t>1.7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</si>
</sst>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64" fontId="4" fillId="0" borderId="1" xfId="1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64" fontId="0" fillId="0" borderId="1" xfId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8" fillId="0" borderId="1" xfId="0" quotePrefix="1" applyFont="1" applyFill="1" applyBorder="1" applyAlignment="1">
      <alignment horizontal="center" vertical="center"/>
    </xf>
    <xf numFmtId="49" fontId="8" fillId="0" borderId="1" xfId="0" quotePrefix="1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/>
    </xf>
    <xf numFmtId="0" fontId="4" fillId="0" borderId="1" xfId="0" quotePrefix="1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 wrapText="1"/>
    </xf>
    <xf numFmtId="0" fontId="9" fillId="0" borderId="1" xfId="2" quotePrefix="1" applyFill="1" applyBorder="1" applyAlignment="1">
      <alignment horizontal="center" vertical="center" wrapText="1"/>
    </xf>
    <xf numFmtId="0" fontId="9" fillId="0" borderId="1" xfId="2" quotePrefix="1" applyFill="1" applyBorder="1" applyAlignment="1">
      <alignment horizontal="center" vertical="center"/>
    </xf>
    <xf numFmtId="1" fontId="9" fillId="0" borderId="1" xfId="2" quotePrefix="1" applyNumberFormat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1795635</xdr:colOff>
      <xdr:row>1</xdr:row>
      <xdr:rowOff>128589</xdr:rowOff>
    </xdr:from>
    <xdr:to>
      <xdr:col>7</xdr:col>
      <xdr:colOff>889027</xdr:colOff>
      <xdr:row>7</xdr:row>
      <xdr:rowOff>152401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3F1136-DCE1-4A70-959E-FE57A9093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77298" y="290514"/>
          <a:ext cx="6765779" cy="1519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ctopart-clicks.com/click/altium?manufacturer=Yageo&amp;mpn=RC0603FR-0710KL&amp;seller=Digi-Key&amp;sku=311-10.0KHRCT-ND&amp;country=CA&amp;channel=BOM%20Report&amp;" TargetMode="External"/><Relationship Id="rId13" Type="http://schemas.openxmlformats.org/officeDocument/2006/relationships/hyperlink" Target="https://octopart-clicks.com/click/altium?manufacturer=Kyocera%20AVX&amp;mpn=06035C-104KAT2A&amp;seller=Digi-Key&amp;sku=478-5052-1-ND&amp;country=CA&amp;channel=BOM%20Report&amp;ref=man&amp;" TargetMode="External"/><Relationship Id="rId18" Type="http://schemas.openxmlformats.org/officeDocument/2006/relationships/hyperlink" Target="https://octopart-clicks.com/click/altium?manufacturer=Molex&amp;mpn=1722861302&amp;seller=Digi-Key&amp;sku=WM11673-ND&amp;country=CA&amp;channel=BOM%20Report&amp;ref=man&amp;" TargetMode="External"/><Relationship Id="rId26" Type="http://schemas.openxmlformats.org/officeDocument/2006/relationships/hyperlink" Target="https://octopart-clicks.com/click/altium?manufacturer=KEMET&amp;mpn=C0603C103J5JAC7867&amp;seller=Digi-Key&amp;sku=399-13384-1-ND&amp;country=CA&amp;channel=BOM%20Report&amp;ref=supplier&amp;" TargetMode="External"/><Relationship Id="rId3" Type="http://schemas.openxmlformats.org/officeDocument/2006/relationships/hyperlink" Target="https://octopart-clicks.com/click/altium?manufacturer=Taiyo%20Yuden&amp;mpn=UMK107AB7105KA-T&amp;seller=Digi-Key&amp;sku=587-3247-1-ND&amp;country=CA&amp;channel=BOM%20Report&amp;" TargetMode="External"/><Relationship Id="rId21" Type="http://schemas.openxmlformats.org/officeDocument/2006/relationships/hyperlink" Target="https://octopart-clicks.com/click/altium?manufacturer=Vishay%20Dale&amp;mpn=CRCW06030000Z0EAHP&amp;seller=Digi-Key&amp;sku=541-0.0SBCT-ND&amp;country=CA&amp;channel=BOM%20Report&amp;ref=man&amp;" TargetMode="External"/><Relationship Id="rId34" Type="http://schemas.openxmlformats.org/officeDocument/2006/relationships/hyperlink" Target="https://octopart-clicks.com/click/altium?manufacturer=Yageo&amp;mpn=RC0603FR-07604RL&amp;seller=Digi-Key&amp;sku=311-604HRCT-ND&amp;country=CA&amp;channel=BOM%20Report&amp;ref=supplier&amp;" TargetMode="External"/><Relationship Id="rId7" Type="http://schemas.openxmlformats.org/officeDocument/2006/relationships/hyperlink" Target="https://octopart-clicks.com/click/altium?manufacturer=Molex&amp;mpn=560020-0220&amp;seller=Digi-Key&amp;sku=WM10862CT-ND&amp;country=CA&amp;channel=BOM%20Report&amp;" TargetMode="External"/><Relationship Id="rId12" Type="http://schemas.openxmlformats.org/officeDocument/2006/relationships/hyperlink" Target="https://octopart-clicks.com/click/altium?manufacturer=Texas%20Instruments&amp;mpn=TLV316QDBVRQ1&amp;seller=Digi-Key&amp;sku=296-45323-1-ND&amp;country=CA&amp;channel=BOM%20Report&amp;" TargetMode="External"/><Relationship Id="rId17" Type="http://schemas.openxmlformats.org/officeDocument/2006/relationships/hyperlink" Target="https://octopart-clicks.com/click/altium?manufacturer=Amphenol%20FCI&amp;mpn=10132797-055100LF&amp;seller=Digi-Key&amp;sku=609-5226-1-ND&amp;country=CA&amp;channel=BOM%20Report&amp;ref=man&amp;" TargetMode="External"/><Relationship Id="rId25" Type="http://schemas.openxmlformats.org/officeDocument/2006/relationships/hyperlink" Target="https://octopart-clicks.com/click/altium?manufacturer=Kyocera%20AVX&amp;mpn=06035C-104KAT2A&amp;seller=Digi-Key&amp;sku=478-5052-1-ND&amp;country=CA&amp;channel=BOM%20Report&amp;ref=supplier&amp;" TargetMode="External"/><Relationship Id="rId33" Type="http://schemas.openxmlformats.org/officeDocument/2006/relationships/hyperlink" Target="https://octopart-clicks.com/click/altium?manufacturer=Vishay%20Dale&amp;mpn=CRCW06030000Z0EAHP&amp;seller=Digi-Key&amp;sku=541-0.0SBCT-ND&amp;country=CA&amp;channel=BOM%20Report&amp;ref=supplier&amp;" TargetMode="External"/><Relationship Id="rId38" Type="http://schemas.openxmlformats.org/officeDocument/2006/relationships/drawing" Target="../drawings/drawing1.xml"/><Relationship Id="rId2" Type="http://schemas.openxmlformats.org/officeDocument/2006/relationships/hyperlink" Target="https://octopart-clicks.com/click/altium?manufacturer=KEMET&amp;mpn=C0603C103J5JAC7867&amp;seller=Digi-Key&amp;sku=399-13384-1-ND&amp;country=CA&amp;channel=BOM%20Report&amp;" TargetMode="External"/><Relationship Id="rId16" Type="http://schemas.openxmlformats.org/officeDocument/2006/relationships/hyperlink" Target="https://octopart-clicks.com/click/altium?manufacturer=Wurth%20Electronics&amp;mpn=150060VS75000&amp;seller=Digi-Key&amp;sku=732-4980-1-ND&amp;country=CA&amp;channel=BOM%20Report&amp;ref=man&amp;" TargetMode="External"/><Relationship Id="rId20" Type="http://schemas.openxmlformats.org/officeDocument/2006/relationships/hyperlink" Target="https://octopart-clicks.com/click/altium?manufacturer=Yageo&amp;mpn=RC0603FR-0710KL&amp;seller=Digi-Key&amp;sku=311-10.0KHRCT-ND&amp;country=CA&amp;channel=BOM%20Report&amp;ref=man&amp;" TargetMode="External"/><Relationship Id="rId29" Type="http://schemas.openxmlformats.org/officeDocument/2006/relationships/hyperlink" Target="https://octopart-clicks.com/click/altium?manufacturer=Amphenol%20FCI&amp;mpn=10132797-055100LF&amp;seller=Digi-Key&amp;sku=609-5226-1-ND&amp;country=CA&amp;channel=BOM%20Report&amp;ref=supplier&amp;" TargetMode="External"/><Relationship Id="rId1" Type="http://schemas.openxmlformats.org/officeDocument/2006/relationships/hyperlink" Target="https://octopart-clicks.com/click/altium?manufacturer=Kyocera%20AVX&amp;mpn=06035C-104KAT2A&amp;seller=Digi-Key&amp;sku=478-5052-1-ND&amp;country=CA&amp;channel=BOM%20Report&amp;" TargetMode="External"/><Relationship Id="rId6" Type="http://schemas.openxmlformats.org/officeDocument/2006/relationships/hyperlink" Target="https://octopart-clicks.com/click/altium?manufacturer=Molex&amp;mpn=1722861302&amp;seller=Digi-Key&amp;sku=WM11673-ND&amp;country=CA&amp;channel=BOM%20Report&amp;" TargetMode="External"/><Relationship Id="rId11" Type="http://schemas.openxmlformats.org/officeDocument/2006/relationships/hyperlink" Target="https://octopart-clicks.com/click/altium?manufacturer=STMicroelectronics&amp;mpn=LSM6DS3USTR&amp;seller=Digi-Key&amp;sku=497-16910-1-ND&amp;country=CA&amp;channel=BOM%20Report&amp;" TargetMode="External"/><Relationship Id="rId24" Type="http://schemas.openxmlformats.org/officeDocument/2006/relationships/hyperlink" Target="https://octopart-clicks.com/click/altium?manufacturer=Texas%20Instruments&amp;mpn=TLV316QDBVRQ1&amp;seller=Digi-Key&amp;sku=296-45323-1-ND&amp;country=CA&amp;channel=BOM%20Report&amp;ref=man&amp;" TargetMode="External"/><Relationship Id="rId32" Type="http://schemas.openxmlformats.org/officeDocument/2006/relationships/hyperlink" Target="https://octopart-clicks.com/click/altium?manufacturer=Yageo&amp;mpn=RC0603FR-0710KL&amp;seller=Digi-Key&amp;sku=311-10.0KHRCT-ND&amp;country=CA&amp;channel=BOM%20Report&amp;ref=supplier&amp;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s://octopart-clicks.com/click/altium?manufacturer=Amphenol%20FCI&amp;mpn=10132797-055100LF&amp;seller=Digi-Key&amp;sku=609-5226-1-ND&amp;country=CA&amp;channel=BOM%20Report&amp;" TargetMode="External"/><Relationship Id="rId15" Type="http://schemas.openxmlformats.org/officeDocument/2006/relationships/hyperlink" Target="https://octopart-clicks.com/click/altium?manufacturer=Taiyo%20Yuden&amp;mpn=UMK107AB7105KA-T&amp;seller=Digi-Key&amp;sku=587-3247-1-ND&amp;country=CA&amp;channel=BOM%20Report&amp;ref=man&amp;" TargetMode="External"/><Relationship Id="rId23" Type="http://schemas.openxmlformats.org/officeDocument/2006/relationships/hyperlink" Target="https://octopart-clicks.com/click/altium?manufacturer=STMicroelectronics&amp;mpn=LSM6DS3USTR&amp;seller=Digi-Key&amp;sku=497-16910-1-ND&amp;country=CA&amp;channel=BOM%20Report&amp;ref=man&amp;" TargetMode="External"/><Relationship Id="rId28" Type="http://schemas.openxmlformats.org/officeDocument/2006/relationships/hyperlink" Target="https://octopart-clicks.com/click/altium?manufacturer=Wurth%20Electronics&amp;mpn=150060VS75000&amp;seller=Digi-Key&amp;sku=732-4980-1-ND&amp;country=CA&amp;channel=BOM%20Report&amp;ref=supplier&amp;" TargetMode="External"/><Relationship Id="rId36" Type="http://schemas.openxmlformats.org/officeDocument/2006/relationships/hyperlink" Target="https://octopart-clicks.com/click/altium?manufacturer=Texas%20Instruments&amp;mpn=TLV316QDBVRQ1&amp;seller=Digi-Key&amp;sku=296-45323-1-ND&amp;country=CA&amp;channel=BOM%20Report&amp;ref=supplier&amp;" TargetMode="External"/><Relationship Id="rId10" Type="http://schemas.openxmlformats.org/officeDocument/2006/relationships/hyperlink" Target="https://octopart-clicks.com/click/altium?manufacturer=Yageo&amp;mpn=RC0603FR-07604RL&amp;seller=Digi-Key&amp;sku=311-604HRCT-ND&amp;country=CA&amp;channel=BOM%20Report&amp;" TargetMode="External"/><Relationship Id="rId19" Type="http://schemas.openxmlformats.org/officeDocument/2006/relationships/hyperlink" Target="https://octopart-clicks.com/click/altium?manufacturer=Molex&amp;mpn=560020-0220&amp;seller=Digi-Key&amp;sku=WM10862CT-ND&amp;country=CA&amp;channel=BOM%20Report&amp;ref=man&amp;" TargetMode="External"/><Relationship Id="rId31" Type="http://schemas.openxmlformats.org/officeDocument/2006/relationships/hyperlink" Target="https://octopart-clicks.com/click/altium?manufacturer=Molex&amp;mpn=560020-0220&amp;seller=Digi-Key&amp;sku=WM10862CT-ND&amp;country=CA&amp;channel=BOM%20Report&amp;ref=supplier&amp;" TargetMode="External"/><Relationship Id="rId4" Type="http://schemas.openxmlformats.org/officeDocument/2006/relationships/hyperlink" Target="https://octopart-clicks.com/click/altium?manufacturer=Wurth%20Electronics&amp;mpn=150060VS75000&amp;seller=Digi-Key&amp;sku=732-4980-1-ND&amp;country=CA&amp;channel=BOM%20Report&amp;" TargetMode="External"/><Relationship Id="rId9" Type="http://schemas.openxmlformats.org/officeDocument/2006/relationships/hyperlink" Target="https://octopart-clicks.com/click/altium?manufacturer=Vishay%20Dale&amp;mpn=CRCW06030000Z0EAHP&amp;seller=Digi-Key&amp;sku=541-0.0SBCT-ND&amp;country=CA&amp;channel=BOM%20Report&amp;" TargetMode="External"/><Relationship Id="rId14" Type="http://schemas.openxmlformats.org/officeDocument/2006/relationships/hyperlink" Target="https://octopart-clicks.com/click/altium?manufacturer=KEMET&amp;mpn=C0603C103J5JAC7867&amp;seller=Digi-Key&amp;sku=399-13384-1-ND&amp;country=CA&amp;channel=BOM%20Report&amp;ref=man&amp;" TargetMode="External"/><Relationship Id="rId22" Type="http://schemas.openxmlformats.org/officeDocument/2006/relationships/hyperlink" Target="https://octopart-clicks.com/click/altium?manufacturer=Yageo&amp;mpn=RC0603FR-07604RL&amp;seller=Digi-Key&amp;sku=311-604HRCT-ND&amp;country=CA&amp;channel=BOM%20Report&amp;ref=man&amp;" TargetMode="External"/><Relationship Id="rId27" Type="http://schemas.openxmlformats.org/officeDocument/2006/relationships/hyperlink" Target="https://octopart-clicks.com/click/altium?manufacturer=Taiyo%20Yuden&amp;mpn=UMK107AB7105KA-T&amp;seller=Digi-Key&amp;sku=587-3247-1-ND&amp;country=CA&amp;channel=BOM%20Report&amp;ref=supplier&amp;" TargetMode="External"/><Relationship Id="rId30" Type="http://schemas.openxmlformats.org/officeDocument/2006/relationships/hyperlink" Target="https://octopart-clicks.com/click/altium?manufacturer=Molex&amp;mpn=1722861302&amp;seller=Digi-Key&amp;sku=WM11673-ND&amp;country=CA&amp;channel=BOM%20Report&amp;ref=supplier&amp;" TargetMode="External"/><Relationship Id="rId35" Type="http://schemas.openxmlformats.org/officeDocument/2006/relationships/hyperlink" Target="https://octopart-clicks.com/click/altium?manufacturer=STMicroelectronics&amp;mpn=LSM6DS3USTR&amp;seller=Digi-Key&amp;sku=497-16910-1-ND&amp;country=CA&amp;channel=BOM%20Report&amp;ref=supplier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29"/>
  <sheetViews>
    <sheetView showGridLines="0" tabSelected="1" zoomScaleNormal="100" workbookViewId="0">
      <selection activeCell="B5" sqref="B5"/>
    </sheetView>
  </sheetViews>
  <sheetFormatPr defaultColWidth="9.1328125" defaultRowHeight="12.75" x14ac:dyDescent="0.35"/>
  <cols>
    <col min="1" max="1" width="41.265625" style="5" customWidth="1"/>
    <col min="2" max="2" width="38.265625" style="5" customWidth="1"/>
    <col min="3" max="3" width="28.73046875" style="20" customWidth="1"/>
    <col min="4" max="4" width="26.19921875" style="5" customWidth="1"/>
    <col min="5" max="5" width="12.06640625" style="5" customWidth="1"/>
    <col min="6" max="6" width="20.9296875" style="5" customWidth="1"/>
    <col min="7" max="7" width="19.46484375" style="5" customWidth="1"/>
    <col min="8" max="8" width="16" style="5" customWidth="1"/>
    <col min="9" max="9" width="19.9296875" style="5" customWidth="1"/>
    <col min="10" max="16384" width="9.1328125" style="5"/>
  </cols>
  <sheetData>
    <row r="2" spans="1:10" ht="37.5" customHeight="1" x14ac:dyDescent="0.35">
      <c r="A2" s="34" t="s">
        <v>15</v>
      </c>
      <c r="B2" s="34"/>
      <c r="C2" s="23"/>
      <c r="D2" s="2"/>
    </row>
    <row r="3" spans="1:10" ht="17.25" customHeight="1" x14ac:dyDescent="0.35">
      <c r="A3" s="19" t="s">
        <v>14</v>
      </c>
      <c r="B3" s="24" t="s">
        <v>23</v>
      </c>
    </row>
    <row r="4" spans="1:10" ht="17.25" customHeight="1" x14ac:dyDescent="0.35">
      <c r="A4" s="19" t="s">
        <v>18</v>
      </c>
      <c r="B4" s="24" t="s">
        <v>111</v>
      </c>
    </row>
    <row r="5" spans="1:10" ht="15" x14ac:dyDescent="0.35">
      <c r="A5" s="19" t="s">
        <v>19</v>
      </c>
      <c r="B5" s="24" t="s">
        <v>24</v>
      </c>
      <c r="D5" s="4"/>
      <c r="E5" s="4"/>
      <c r="G5" s="4"/>
      <c r="H5" s="4"/>
      <c r="I5" s="4"/>
    </row>
    <row r="6" spans="1:10" ht="15" x14ac:dyDescent="0.35">
      <c r="A6" s="19" t="s">
        <v>20</v>
      </c>
      <c r="B6" s="24" t="s">
        <v>25</v>
      </c>
      <c r="D6" s="4"/>
      <c r="E6" s="4"/>
      <c r="G6" s="4"/>
      <c r="H6" s="4"/>
      <c r="I6" s="4"/>
    </row>
    <row r="7" spans="1:10" ht="15.75" customHeight="1" x14ac:dyDescent="0.35">
      <c r="A7" s="19" t="s">
        <v>16</v>
      </c>
      <c r="B7" s="25" t="s">
        <v>26</v>
      </c>
      <c r="C7" s="21"/>
      <c r="J7" s="7"/>
    </row>
    <row r="8" spans="1:10" ht="15.75" customHeight="1" x14ac:dyDescent="0.35">
      <c r="A8" s="19" t="s">
        <v>17</v>
      </c>
      <c r="B8" s="25" t="s">
        <v>27</v>
      </c>
      <c r="C8" s="21"/>
    </row>
    <row r="9" spans="1:10" ht="15.75" customHeight="1" x14ac:dyDescent="0.35">
      <c r="A9" s="19" t="s">
        <v>22</v>
      </c>
      <c r="B9" s="26" t="s">
        <v>28</v>
      </c>
      <c r="C9" s="21"/>
    </row>
    <row r="10" spans="1:10" ht="15.75" customHeight="1" x14ac:dyDescent="0.35">
      <c r="C10" s="21"/>
    </row>
    <row r="11" spans="1:10" s="4" customFormat="1" ht="19.5" customHeight="1" x14ac:dyDescent="0.35">
      <c r="A11" s="27" t="s">
        <v>29</v>
      </c>
      <c r="B11" s="27" t="s">
        <v>45</v>
      </c>
      <c r="C11" s="29" t="s">
        <v>61</v>
      </c>
      <c r="D11" s="27" t="s">
        <v>73</v>
      </c>
      <c r="E11" s="27" t="s">
        <v>86</v>
      </c>
      <c r="F11" s="27" t="s">
        <v>88</v>
      </c>
      <c r="G11" s="27" t="s">
        <v>101</v>
      </c>
      <c r="H11" s="27" t="s">
        <v>102</v>
      </c>
      <c r="I11" s="27" t="s">
        <v>103</v>
      </c>
    </row>
    <row r="12" spans="1:10" s="6" customFormat="1" ht="16.5" customHeight="1" x14ac:dyDescent="0.35">
      <c r="A12" s="28" t="s">
        <v>30</v>
      </c>
      <c r="B12" s="28" t="s">
        <v>46</v>
      </c>
      <c r="C12" s="30" t="s">
        <v>62</v>
      </c>
      <c r="D12" s="31" t="s">
        <v>74</v>
      </c>
      <c r="E12" s="28" t="s">
        <v>87</v>
      </c>
      <c r="F12" s="32" t="s">
        <v>89</v>
      </c>
      <c r="G12" s="3">
        <v>0.13</v>
      </c>
      <c r="H12" s="3">
        <v>3</v>
      </c>
      <c r="I12" s="8">
        <v>0.38</v>
      </c>
    </row>
    <row r="13" spans="1:10" s="6" customFormat="1" ht="16.5" customHeight="1" x14ac:dyDescent="0.35">
      <c r="A13" s="28" t="s">
        <v>31</v>
      </c>
      <c r="B13" s="28" t="s">
        <v>47</v>
      </c>
      <c r="C13" s="30" t="s">
        <v>63</v>
      </c>
      <c r="D13" s="31" t="s">
        <v>75</v>
      </c>
      <c r="E13" s="28" t="s">
        <v>87</v>
      </c>
      <c r="F13" s="32" t="s">
        <v>90</v>
      </c>
      <c r="G13" s="3">
        <v>0.33</v>
      </c>
      <c r="H13" s="3">
        <v>1</v>
      </c>
      <c r="I13" s="8">
        <v>0.33</v>
      </c>
    </row>
    <row r="14" spans="1:10" s="6" customFormat="1" ht="16.5" customHeight="1" x14ac:dyDescent="0.35">
      <c r="A14" s="28" t="s">
        <v>32</v>
      </c>
      <c r="B14" s="28" t="s">
        <v>48</v>
      </c>
      <c r="C14" s="30" t="s">
        <v>64</v>
      </c>
      <c r="D14" s="31" t="s">
        <v>76</v>
      </c>
      <c r="E14" s="28" t="s">
        <v>87</v>
      </c>
      <c r="F14" s="32" t="s">
        <v>91</v>
      </c>
      <c r="G14" s="3">
        <v>0.34</v>
      </c>
      <c r="H14" s="3">
        <v>2</v>
      </c>
      <c r="I14" s="8">
        <v>0.69</v>
      </c>
    </row>
    <row r="15" spans="1:10" s="6" customFormat="1" ht="16.5" customHeight="1" x14ac:dyDescent="0.35">
      <c r="A15" s="28" t="s">
        <v>33</v>
      </c>
      <c r="B15" s="28" t="s">
        <v>49</v>
      </c>
      <c r="C15" s="30" t="s">
        <v>65</v>
      </c>
      <c r="D15" s="31" t="s">
        <v>77</v>
      </c>
      <c r="E15" s="28" t="s">
        <v>87</v>
      </c>
      <c r="F15" s="32" t="s">
        <v>92</v>
      </c>
      <c r="G15" s="3">
        <v>0.18</v>
      </c>
      <c r="H15" s="3">
        <v>1</v>
      </c>
      <c r="I15" s="8">
        <v>0.18</v>
      </c>
    </row>
    <row r="16" spans="1:10" s="6" customFormat="1" ht="16.5" customHeight="1" x14ac:dyDescent="0.35">
      <c r="A16" s="28" t="s">
        <v>34</v>
      </c>
      <c r="B16" s="28" t="s">
        <v>50</v>
      </c>
      <c r="C16" s="30" t="s">
        <v>66</v>
      </c>
      <c r="D16" s="31" t="s">
        <v>78</v>
      </c>
      <c r="E16" s="28" t="s">
        <v>87</v>
      </c>
      <c r="F16" s="32" t="s">
        <v>93</v>
      </c>
      <c r="G16" s="3">
        <v>1.78</v>
      </c>
      <c r="H16" s="3">
        <v>1</v>
      </c>
      <c r="I16" s="8">
        <v>1.78</v>
      </c>
    </row>
    <row r="17" spans="1:10" s="6" customFormat="1" ht="16.5" customHeight="1" x14ac:dyDescent="0.35">
      <c r="A17" s="28" t="s">
        <v>35</v>
      </c>
      <c r="B17" s="28" t="s">
        <v>51</v>
      </c>
      <c r="C17" s="30" t="s">
        <v>67</v>
      </c>
      <c r="D17" s="31" t="s">
        <v>79</v>
      </c>
      <c r="E17" s="28" t="s">
        <v>87</v>
      </c>
      <c r="F17" s="32" t="s">
        <v>94</v>
      </c>
      <c r="G17" s="3">
        <v>1.76</v>
      </c>
      <c r="H17" s="3">
        <v>1</v>
      </c>
      <c r="I17" s="8">
        <v>1.76</v>
      </c>
    </row>
    <row r="18" spans="1:10" s="6" customFormat="1" ht="16.5" customHeight="1" x14ac:dyDescent="0.35">
      <c r="A18" s="28" t="s">
        <v>36</v>
      </c>
      <c r="B18" s="28" t="s">
        <v>52</v>
      </c>
      <c r="C18" s="30" t="s">
        <v>67</v>
      </c>
      <c r="D18" s="31" t="s">
        <v>80</v>
      </c>
      <c r="E18" s="28" t="s">
        <v>87</v>
      </c>
      <c r="F18" s="32" t="s">
        <v>95</v>
      </c>
      <c r="G18" s="3">
        <v>1.04</v>
      </c>
      <c r="H18" s="3">
        <v>1</v>
      </c>
      <c r="I18" s="8">
        <v>1.04</v>
      </c>
    </row>
    <row r="19" spans="1:10" s="6" customFormat="1" ht="16.5" customHeight="1" x14ac:dyDescent="0.35">
      <c r="A19" s="28" t="s">
        <v>37</v>
      </c>
      <c r="B19" s="28" t="s">
        <v>53</v>
      </c>
      <c r="C19" s="30" t="s">
        <v>68</v>
      </c>
      <c r="D19" s="31" t="s">
        <v>81</v>
      </c>
      <c r="E19" s="28" t="s">
        <v>87</v>
      </c>
      <c r="F19" s="32" t="s">
        <v>96</v>
      </c>
      <c r="G19" s="3">
        <v>0.13</v>
      </c>
      <c r="H19" s="3">
        <v>1</v>
      </c>
      <c r="I19" s="8">
        <v>0.13</v>
      </c>
    </row>
    <row r="20" spans="1:10" s="6" customFormat="1" ht="16.5" customHeight="1" x14ac:dyDescent="0.35">
      <c r="A20" s="28" t="s">
        <v>38</v>
      </c>
      <c r="B20" s="28" t="s">
        <v>54</v>
      </c>
      <c r="C20" s="30" t="s">
        <v>69</v>
      </c>
      <c r="D20" s="31" t="s">
        <v>82</v>
      </c>
      <c r="E20" s="28" t="s">
        <v>87</v>
      </c>
      <c r="F20" s="32" t="s">
        <v>97</v>
      </c>
      <c r="G20" s="3">
        <v>0.22</v>
      </c>
      <c r="H20" s="3">
        <v>2</v>
      </c>
      <c r="I20" s="8">
        <v>0.43</v>
      </c>
    </row>
    <row r="21" spans="1:10" s="6" customFormat="1" ht="16.5" customHeight="1" x14ac:dyDescent="0.35">
      <c r="A21" s="28" t="s">
        <v>39</v>
      </c>
      <c r="B21" s="28" t="s">
        <v>55</v>
      </c>
      <c r="C21" s="30" t="s">
        <v>68</v>
      </c>
      <c r="D21" s="31" t="s">
        <v>83</v>
      </c>
      <c r="E21" s="28" t="s">
        <v>87</v>
      </c>
      <c r="F21" s="32" t="s">
        <v>98</v>
      </c>
      <c r="G21" s="3">
        <v>0.13</v>
      </c>
      <c r="H21" s="3">
        <v>1</v>
      </c>
      <c r="I21" s="8">
        <v>0.13</v>
      </c>
    </row>
    <row r="22" spans="1:10" s="6" customFormat="1" ht="16.5" customHeight="1" x14ac:dyDescent="0.35">
      <c r="A22" s="28" t="s">
        <v>40</v>
      </c>
      <c r="B22" s="28" t="s">
        <v>56</v>
      </c>
      <c r="C22" s="30" t="s">
        <v>70</v>
      </c>
      <c r="D22" s="31" t="s">
        <v>70</v>
      </c>
      <c r="E22" s="28" t="s">
        <v>87</v>
      </c>
      <c r="F22" s="32" t="s">
        <v>70</v>
      </c>
      <c r="G22" s="3"/>
      <c r="H22" s="3"/>
      <c r="I22" s="8"/>
    </row>
    <row r="23" spans="1:10" s="6" customFormat="1" ht="16.5" customHeight="1" x14ac:dyDescent="0.35">
      <c r="A23" s="28" t="s">
        <v>41</v>
      </c>
      <c r="B23" s="28" t="s">
        <v>57</v>
      </c>
      <c r="C23" s="30" t="s">
        <v>70</v>
      </c>
      <c r="D23" s="31" t="s">
        <v>70</v>
      </c>
      <c r="E23" s="28" t="s">
        <v>70</v>
      </c>
      <c r="F23" s="32" t="s">
        <v>70</v>
      </c>
      <c r="G23" s="3"/>
      <c r="H23" s="3"/>
      <c r="I23" s="8"/>
    </row>
    <row r="24" spans="1:10" s="6" customFormat="1" ht="16.5" customHeight="1" x14ac:dyDescent="0.35">
      <c r="A24" s="28" t="s">
        <v>42</v>
      </c>
      <c r="B24" s="28" t="s">
        <v>58</v>
      </c>
      <c r="C24" s="30" t="s">
        <v>71</v>
      </c>
      <c r="D24" s="31" t="s">
        <v>84</v>
      </c>
      <c r="E24" s="28" t="s">
        <v>87</v>
      </c>
      <c r="F24" s="32" t="s">
        <v>99</v>
      </c>
      <c r="G24" s="3">
        <v>3.82</v>
      </c>
      <c r="H24" s="3">
        <v>1</v>
      </c>
      <c r="I24" s="8">
        <v>3.82</v>
      </c>
    </row>
    <row r="25" spans="1:10" s="6" customFormat="1" ht="16.5" customHeight="1" x14ac:dyDescent="0.35">
      <c r="A25" s="28" t="s">
        <v>43</v>
      </c>
      <c r="B25" s="28" t="s">
        <v>59</v>
      </c>
      <c r="C25" s="30" t="s">
        <v>72</v>
      </c>
      <c r="D25" s="31" t="s">
        <v>85</v>
      </c>
      <c r="E25" s="28" t="s">
        <v>87</v>
      </c>
      <c r="F25" s="32" t="s">
        <v>100</v>
      </c>
      <c r="G25" s="3">
        <v>1.08</v>
      </c>
      <c r="H25" s="3">
        <v>1</v>
      </c>
      <c r="I25" s="8">
        <v>1.08</v>
      </c>
    </row>
    <row r="26" spans="1:10" s="6" customFormat="1" ht="16.5" customHeight="1" x14ac:dyDescent="0.35">
      <c r="A26" s="28" t="s">
        <v>44</v>
      </c>
      <c r="B26" s="28" t="s">
        <v>60</v>
      </c>
      <c r="C26" s="30" t="s">
        <v>70</v>
      </c>
      <c r="D26" s="31" t="s">
        <v>70</v>
      </c>
      <c r="E26" s="28" t="s">
        <v>87</v>
      </c>
      <c r="F26" s="32" t="s">
        <v>70</v>
      </c>
      <c r="G26" s="3"/>
      <c r="H26" s="3"/>
      <c r="I26" s="8"/>
    </row>
    <row r="27" spans="1:10" x14ac:dyDescent="0.35">
      <c r="A27" s="9"/>
      <c r="B27" s="10"/>
      <c r="C27" s="22"/>
      <c r="D27" s="10"/>
      <c r="E27" s="10"/>
      <c r="F27" s="11"/>
      <c r="G27" s="10"/>
      <c r="H27" s="3" t="s">
        <v>21</v>
      </c>
      <c r="I27" s="12">
        <f>SUM(I12:I26)</f>
        <v>11.75</v>
      </c>
    </row>
    <row r="28" spans="1:10" ht="12.95" customHeight="1" x14ac:dyDescent="0.35">
      <c r="A28" s="13"/>
      <c r="B28" s="14"/>
      <c r="C28" s="14"/>
      <c r="D28" s="13"/>
      <c r="E28" s="13"/>
      <c r="F28" s="13"/>
      <c r="G28" s="13"/>
      <c r="H28" s="13"/>
      <c r="I28" s="13"/>
      <c r="J28" s="15"/>
    </row>
    <row r="29" spans="1:10" ht="12.95" customHeight="1" x14ac:dyDescent="0.35">
      <c r="A29" s="14"/>
      <c r="B29" s="14"/>
      <c r="C29" s="14"/>
      <c r="D29" s="13"/>
      <c r="E29" s="13"/>
      <c r="F29" s="13"/>
      <c r="G29" s="13"/>
      <c r="H29" s="13"/>
      <c r="I29" s="13"/>
      <c r="J29" s="15"/>
    </row>
  </sheetData>
  <mergeCells count="1">
    <mergeCell ref="A2:B2"/>
  </mergeCells>
  <phoneticPr fontId="0" type="noConversion"/>
  <hyperlinks>
    <hyperlink ref="C12" r:id="rId1" tooltip="Component" display="'Kyocera AVX" xr:uid="{B6CFC270-C7A6-43AC-8787-74A3D2FE6DB5}"/>
    <hyperlink ref="C13" r:id="rId2" tooltip="Component" display="'KEMET" xr:uid="{C07654BF-1B89-4D3E-A0A1-45B33EFD8818}"/>
    <hyperlink ref="C14" r:id="rId3" tooltip="Component" display="'Taiyo Yuden" xr:uid="{A6086093-F738-476E-B97C-771F6FE40A73}"/>
    <hyperlink ref="C15" r:id="rId4" tooltip="Component" display="'Wurth Electronics" xr:uid="{B7AED416-90FC-4431-9D1D-30EF84792B7E}"/>
    <hyperlink ref="C16" r:id="rId5" tooltip="Component" display="'Amphenol FCI" xr:uid="{6008ECAF-E54C-4EEB-8470-4A9F90147BCC}"/>
    <hyperlink ref="C17" r:id="rId6" tooltip="Component" display="'Molex" xr:uid="{FD928511-7E1C-4CB8-87C4-339FC30B4AB2}"/>
    <hyperlink ref="C18" r:id="rId7" tooltip="Component" display="'Molex" xr:uid="{DE8E5C35-2126-4715-9F09-361CFDAAF8CD}"/>
    <hyperlink ref="C19" r:id="rId8" tooltip="Component" display="'Yageo" xr:uid="{1B1D6535-B3C9-4F92-B8FB-5570CA905EB7}"/>
    <hyperlink ref="C20" r:id="rId9" tooltip="Component" display="'Vishay Dale" xr:uid="{9D2C19AB-B30D-464B-A949-89D218720929}"/>
    <hyperlink ref="C21" r:id="rId10" tooltip="Component" display="'Yageo" xr:uid="{1E5DB28F-54D0-4F68-AA5A-3143C7C8922D}"/>
    <hyperlink ref="C22" tooltip="Component" display="'" xr:uid="{36095C31-5974-4D12-AA96-DCFEB33E0ACF}"/>
    <hyperlink ref="C23" tooltip="Component" display="'" xr:uid="{A4366C17-B669-4831-90B7-5C3EEF0111BF}"/>
    <hyperlink ref="C24" r:id="rId11" tooltip="Component" display="'STMicroelectronics" xr:uid="{49F70962-C7C3-443D-AAC7-5E5A211CF3FA}"/>
    <hyperlink ref="C25" r:id="rId12" tooltip="Component" display="'Texas Instruments" xr:uid="{94047121-5EAF-46E3-BA5D-50DC25FD92B3}"/>
    <hyperlink ref="C26" tooltip="Component" display="'" xr:uid="{831322D9-A99D-45E0-A059-4FE71EA3AE2C}"/>
    <hyperlink ref="D12" r:id="rId13" tooltip="Manufacturer" display="'06035C-104KAT2A" xr:uid="{7140C583-E077-4A40-BA85-C1DF16547F70}"/>
    <hyperlink ref="D13" r:id="rId14" tooltip="Manufacturer" display="'C0603C103J5JAC7867" xr:uid="{86887CD4-F848-429A-82A5-5CA5448E0183}"/>
    <hyperlink ref="D14" r:id="rId15" tooltip="Manufacturer" display="'UMK107AB7105KA-T" xr:uid="{F87018A6-0D21-4DB8-AAF0-0B03EA72FA54}"/>
    <hyperlink ref="D15" r:id="rId16" tooltip="Manufacturer" display="'150060VS75000" xr:uid="{C7F2835D-3233-4658-88F7-13FF67002867}"/>
    <hyperlink ref="D16" r:id="rId17" tooltip="Manufacturer" display="'10132797-055100LF" xr:uid="{C12C402B-D109-4E14-801D-16241AF10564}"/>
    <hyperlink ref="D17" r:id="rId18" tooltip="Manufacturer" display="'1722861302" xr:uid="{35FF29F9-7BC6-4DE9-95D9-FF57062607F9}"/>
    <hyperlink ref="D18" r:id="rId19" tooltip="Manufacturer" display="'560020-0220" xr:uid="{45C3D7EF-2FAA-4033-8943-16E27E815E93}"/>
    <hyperlink ref="D19" r:id="rId20" tooltip="Manufacturer" display="'RC0603FR-0710KL" xr:uid="{A92757B3-5E16-4728-B3A7-3A63019F01DC}"/>
    <hyperlink ref="D20" r:id="rId21" tooltip="Manufacturer" display="'CRCW06030000Z0EAHP" xr:uid="{29463BAB-FA71-4603-9B80-22836055C1A2}"/>
    <hyperlink ref="D21" r:id="rId22" tooltip="Manufacturer" display="'RC0603FR-07604RL" xr:uid="{76E5FED4-199B-44C6-BF54-8D471EF955B2}"/>
    <hyperlink ref="D22" tooltip="Manufacturer" display="'" xr:uid="{9A837975-BC4A-41AE-A3FA-095D8F496130}"/>
    <hyperlink ref="D23" tooltip="Manufacturer" display="'" xr:uid="{5F5E6764-15D6-4E2E-8436-CF26504D041D}"/>
    <hyperlink ref="D24" r:id="rId23" tooltip="Manufacturer" display="'LSM6DS3USTR" xr:uid="{F0296260-F7D8-4568-B92A-92EC8C7E1F15}"/>
    <hyperlink ref="D25" r:id="rId24" tooltip="Manufacturer" display="'TLV316QDBVRQ1" xr:uid="{F51A78B5-4309-40AC-9312-9F71EBC579FE}"/>
    <hyperlink ref="D26" tooltip="Manufacturer" display="'" xr:uid="{33E99E8C-8049-44FB-9512-594568F84024}"/>
    <hyperlink ref="F12" r:id="rId25" tooltip="Supplier" display="'478-5052-1-ND" xr:uid="{ACB16C19-0CC7-402B-B04A-46CD8D0F154E}"/>
    <hyperlink ref="F13" r:id="rId26" tooltip="Supplier" display="'399-13384-1-ND" xr:uid="{F7A75EF7-D85C-42D4-878D-851A0A9C7E9A}"/>
    <hyperlink ref="F14" r:id="rId27" tooltip="Supplier" display="'587-3247-1-ND" xr:uid="{3EFD7F2A-2B42-4237-8906-2C084417CC5E}"/>
    <hyperlink ref="F15" r:id="rId28" tooltip="Supplier" display="'732-4980-1-ND" xr:uid="{E733E813-FB7D-49EA-8402-01F112EE7EBA}"/>
    <hyperlink ref="F16" r:id="rId29" tooltip="Supplier" display="'609-5226-1-ND" xr:uid="{F6CE8F0C-A339-4EDD-9ED3-481533DD20DC}"/>
    <hyperlink ref="F17" r:id="rId30" tooltip="Supplier" display="'WM11673-ND" xr:uid="{F7606C6C-4692-4438-B159-D97F3838E261}"/>
    <hyperlink ref="F18" r:id="rId31" tooltip="Supplier" display="'WM10862CT-ND" xr:uid="{70FF133B-B2E4-4D32-9E83-BF4BDF9B9193}"/>
    <hyperlink ref="F19" r:id="rId32" tooltip="Supplier" display="'311-10.0KHRCT-ND" xr:uid="{23C6B561-EF64-43CF-877D-03CB08582668}"/>
    <hyperlink ref="F20" r:id="rId33" tooltip="Supplier" display="'541-0.0SBCT-ND" xr:uid="{C61CE48A-7BAB-47E6-BD35-3841E6C0590C}"/>
    <hyperlink ref="F21" r:id="rId34" tooltip="Supplier" display="'311-604HRCT-ND" xr:uid="{07F773FA-9BA8-4018-ADB3-6E51B489A747}"/>
    <hyperlink ref="F22" tooltip="Supplier" display="'" xr:uid="{6BCD8EAA-F04A-4C0A-8EF5-94FCB6ADC8E5}"/>
    <hyperlink ref="F23" tooltip="Supplier" display="'" xr:uid="{7A2D5214-5C70-4F3D-BE0C-E78904EC5F1D}"/>
    <hyperlink ref="F24" r:id="rId35" tooltip="Supplier" display="'497-16910-1-ND" xr:uid="{802ABC54-FD92-489B-AFC3-7CC469505239}"/>
    <hyperlink ref="F25" r:id="rId36" tooltip="Supplier" display="'296-45323-1-ND" xr:uid="{C57FFDF9-8235-44F6-BC2B-9D5E16F5A6F0}"/>
    <hyperlink ref="F26" tooltip="Supplier" display="'" xr:uid="{A6B9ED82-176F-4E68-A712-CAAE6B9C0C64}"/>
  </hyperlinks>
  <pageMargins left="0.46" right="0.36" top="0.57999999999999996" bottom="1" header="0.5" footer="0.5"/>
  <pageSetup paperSize="9" orientation="landscape" horizontalDpi="200" verticalDpi="200" r:id="rId37"/>
  <headerFooter alignWithMargins="0">
    <oddFooter>&amp;L&amp;BAltium Limited Confidential&amp;B&amp;C&amp;D&amp;RPage &amp;P</oddFooter>
  </headerFooter>
  <drawing r:id="rId3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7" sqref="A1:IV65536"/>
    </sheetView>
  </sheetViews>
  <sheetFormatPr defaultRowHeight="12.75" x14ac:dyDescent="0.35"/>
  <cols>
    <col min="1" max="1" width="30.265625" style="17" customWidth="1"/>
    <col min="2" max="2" width="108.59765625" style="17" customWidth="1"/>
    <col min="3" max="16384" width="9.06640625" style="1"/>
  </cols>
  <sheetData>
    <row r="1" spans="1:2" s="16" customFormat="1" ht="17.25" customHeight="1" x14ac:dyDescent="0.35">
      <c r="A1" s="18" t="s">
        <v>1</v>
      </c>
      <c r="B1" s="33" t="s">
        <v>104</v>
      </c>
    </row>
    <row r="2" spans="1:2" s="16" customFormat="1" ht="17.25" customHeight="1" x14ac:dyDescent="0.35">
      <c r="A2" s="18" t="s">
        <v>3</v>
      </c>
      <c r="B2" s="33" t="s">
        <v>23</v>
      </c>
    </row>
    <row r="3" spans="1:2" s="16" customFormat="1" ht="17.25" customHeight="1" x14ac:dyDescent="0.35">
      <c r="A3" s="18" t="s">
        <v>2</v>
      </c>
      <c r="B3" s="33" t="s">
        <v>105</v>
      </c>
    </row>
    <row r="4" spans="1:2" s="16" customFormat="1" ht="17.25" customHeight="1" x14ac:dyDescent="0.35">
      <c r="A4" s="18" t="s">
        <v>4</v>
      </c>
      <c r="B4" s="33" t="s">
        <v>23</v>
      </c>
    </row>
    <row r="5" spans="1:2" s="16" customFormat="1" ht="17.25" customHeight="1" x14ac:dyDescent="0.35">
      <c r="A5" s="18" t="s">
        <v>5</v>
      </c>
      <c r="B5" s="33" t="s">
        <v>104</v>
      </c>
    </row>
    <row r="6" spans="1:2" s="16" customFormat="1" ht="17.25" customHeight="1" x14ac:dyDescent="0.35">
      <c r="A6" s="18" t="s">
        <v>0</v>
      </c>
      <c r="B6" s="33" t="s">
        <v>106</v>
      </c>
    </row>
    <row r="7" spans="1:2" s="16" customFormat="1" ht="17.25" customHeight="1" x14ac:dyDescent="0.35">
      <c r="A7" s="18" t="s">
        <v>6</v>
      </c>
      <c r="B7" s="33" t="s">
        <v>28</v>
      </c>
    </row>
    <row r="8" spans="1:2" s="16" customFormat="1" ht="17.25" customHeight="1" x14ac:dyDescent="0.35">
      <c r="A8" s="18" t="s">
        <v>7</v>
      </c>
      <c r="B8" s="33" t="s">
        <v>107</v>
      </c>
    </row>
    <row r="9" spans="1:2" s="16" customFormat="1" ht="17.25" customHeight="1" x14ac:dyDescent="0.35">
      <c r="A9" s="18" t="s">
        <v>8</v>
      </c>
      <c r="B9" s="33" t="s">
        <v>108</v>
      </c>
    </row>
    <row r="10" spans="1:2" s="16" customFormat="1" ht="17.25" customHeight="1" x14ac:dyDescent="0.35">
      <c r="A10" s="18" t="s">
        <v>10</v>
      </c>
      <c r="B10" s="33" t="s">
        <v>25</v>
      </c>
    </row>
    <row r="11" spans="1:2" s="16" customFormat="1" ht="17.25" customHeight="1" x14ac:dyDescent="0.35">
      <c r="A11" s="18" t="s">
        <v>9</v>
      </c>
      <c r="B11" s="33" t="s">
        <v>15</v>
      </c>
    </row>
    <row r="12" spans="1:2" s="16" customFormat="1" ht="17.25" customHeight="1" x14ac:dyDescent="0.35">
      <c r="A12" s="18" t="s">
        <v>11</v>
      </c>
      <c r="B12" s="33" t="s">
        <v>109</v>
      </c>
    </row>
    <row r="13" spans="1:2" s="16" customFormat="1" ht="17.25" customHeight="1" x14ac:dyDescent="0.35">
      <c r="A13" s="18" t="s">
        <v>12</v>
      </c>
      <c r="B13" s="33" t="s">
        <v>110</v>
      </c>
    </row>
    <row r="14" spans="1:2" s="16" customFormat="1" ht="17.25" customHeight="1" x14ac:dyDescent="0.35">
      <c r="A14" s="18" t="s">
        <v>13</v>
      </c>
      <c r="B14" s="33" t="s">
        <v>15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Taiping</dc:creator>
  <cp:lastModifiedBy>Taiping</cp:lastModifiedBy>
  <cp:lastPrinted>2002-11-05T13:50:54Z</cp:lastPrinted>
  <dcterms:created xsi:type="dcterms:W3CDTF">2000-10-27T00:30:29Z</dcterms:created>
  <dcterms:modified xsi:type="dcterms:W3CDTF">2018-02-28T04:48:32Z</dcterms:modified>
</cp:coreProperties>
</file>