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xr:revisionPtr revIDLastSave="0" documentId="8_{854DEED2-14EB-441E-A11A-51D88D209C0F}" xr6:coauthVersionLast="32" xr6:coauthVersionMax="32" xr10:uidLastSave="{00000000-0000-0000-0000-000000000000}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79017"/>
</workbook>
</file>

<file path=xl/calcChain.xml><?xml version="1.0" encoding="utf-8"?>
<calcChain xmlns="http://schemas.openxmlformats.org/spreadsheetml/2006/main">
  <c r="I93" i="1" l="1"/>
</calcChain>
</file>

<file path=xl/sharedStrings.xml><?xml version="1.0" encoding="utf-8"?>
<sst xmlns="http://schemas.openxmlformats.org/spreadsheetml/2006/main" count="539" uniqueCount="239">
  <si>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</si>
  <si>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</si>
  <si>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</si>
  <si>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</si>
  <si>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</si>
  <si>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</si>
  <si>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</si>
  <si>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</si>
  <si>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</si>
  <si>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</si>
  <si>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</si>
  <si>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</si>
  <si>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</si>
  <si>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</si>
  <si>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</si>
  <si>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</si>
  <si>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</si>
  <si>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</si>
  <si>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</si>
  <si>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</si>
  <si>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</si>
  <si>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</si>
  <si>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</si>
  <si>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BMS_Carrier_Board.PrjPcb</t>
  </si>
  <si>
    <t>3.1</t>
  </si>
  <si>
    <t>Taiping Li</t>
  </si>
  <si>
    <t>5/21/2018 12:44:52 AM</t>
  </si>
  <si>
    <t>1</t>
  </si>
  <si>
    <t>CAD</t>
  </si>
  <si>
    <t>81</t>
  </si>
  <si>
    <t>LibRef</t>
  </si>
  <si>
    <t>CAP CER 0.1UF 50V 10% X7R 0603</t>
  </si>
  <si>
    <t>CAP CER 20PF 50V ±5% C0G/NP0 0603</t>
  </si>
  <si>
    <t>CAP ALUM 4.7UF 20% 50V SMD</t>
  </si>
  <si>
    <t>CAP CER 2.2UF 100V ±20% X7R 1206</t>
  </si>
  <si>
    <t>DIODE SCHOTTKY 60V 3A SMA</t>
  </si>
  <si>
    <t>DIODE ZENER 16V 5W DO-214AA (SMB)</t>
  </si>
  <si>
    <t>DIODE SCHOTTKY SMALL SIG 30V 200MA SOD123</t>
  </si>
  <si>
    <t>FUSE PTC RESET 24V 40MA 0603</t>
  </si>
  <si>
    <t>LED RED CLEAR 2V 0603</t>
  </si>
  <si>
    <t>LED GREEN CLEAR 2V 0603</t>
  </si>
  <si>
    <t>LED YELLOW CLEAR 2.1V 0603</t>
  </si>
  <si>
    <t>CONN 50POS Bergstak Plug 0.02"</t>
  </si>
  <si>
    <t>CONN 2POS ULTRA-FIT NATURAL COLOR 0.138"</t>
  </si>
  <si>
    <t>CONN 3POS ULTRA-FIT 0.138"</t>
  </si>
  <si>
    <t>CONN 2POS ULTRA-FIT 0.138"</t>
  </si>
  <si>
    <t>CONN 2POS DURA-CLIK 0.079" VERT</t>
  </si>
  <si>
    <t>CONN 4POS DURA-CLIK 0.079"</t>
  </si>
  <si>
    <t>CONN 5POS HEADR MALE 0.1"</t>
  </si>
  <si>
    <t>MOSFET N-CH 30V 8.7A 2.1W 6-PQFN (2x2)</t>
  </si>
  <si>
    <t>RES 0.0 OHM 1/4W 0603</t>
  </si>
  <si>
    <t>RES 604 OHM 1% 1/10W 0603</t>
  </si>
  <si>
    <t>RES 4.7K OHM 1% 1/10W 0603</t>
  </si>
  <si>
    <t>RES 2K OHM 1% 1/10W 0603</t>
  </si>
  <si>
    <t>RES 120 OHM 1% 1/10W 0603</t>
  </si>
  <si>
    <t>RES 1.4k OHM 1% 1/10W 0603</t>
  </si>
  <si>
    <t>RES 10K OHM 1% 1/10W 0603</t>
  </si>
  <si>
    <t>RES 22.1 OHM 1% 1/10W 0603</t>
  </si>
  <si>
    <t>RES 806 OHM 1% 1/10W 0603</t>
  </si>
  <si>
    <t>Test Point</t>
  </si>
  <si>
    <t>IC ISOSPI COMM INTERFACE LTC6820IUD</t>
  </si>
  <si>
    <t>IC DVR HIGH-SIDE 1CH POWERSSO-16</t>
  </si>
  <si>
    <t>IC PULSE XFMR 1CT:1CT 350UH SMD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</si>
  <si>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</si>
  <si>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</si>
  <si>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</si>
  <si>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</si>
  <si>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</si>
  <si>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</si>
  <si>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</si>
  <si>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</si>
  <si>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</si>
  <si>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</si>
  <si>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</si>
  <si>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</si>
  <si>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</si>
  <si>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</si>
  <si>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</si>
  <si>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</si>
  <si>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</si>
  <si>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</si>
  <si>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F1</t>
  </si>
  <si>
    <t>LED1</t>
  </si>
  <si>
    <t>LED2</t>
  </si>
  <si>
    <t>LED3</t>
  </si>
  <si>
    <t>LED4</t>
  </si>
  <si>
    <t>LED5</t>
  </si>
  <si>
    <t>LED6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</si>
  <si>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</si>
  <si>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</si>
  <si>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</si>
  <si>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</si>
  <si>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</si>
  <si>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</si>
  <si>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</si>
  <si>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</si>
  <si>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</si>
  <si>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</si>
  <si>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</si>
  <si>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Q1</t>
  </si>
  <si>
    <t>Q2</t>
  </si>
  <si>
    <t>Q3</t>
  </si>
  <si>
    <t>Q4</t>
  </si>
  <si>
    <t>R1</t>
  </si>
  <si>
    <t>R2</t>
  </si>
  <si>
    <t>R4</t>
  </si>
  <si>
    <t>R5</t>
  </si>
  <si>
    <t>R6</t>
  </si>
  <si>
    <t>R7</t>
  </si>
  <si>
    <t>R8</t>
  </si>
  <si>
    <t>R9</t>
  </si>
  <si>
    <t>R10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</si>
  <si>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</si>
  <si>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</si>
  <si>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</si>
  <si>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</si>
  <si>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</si>
  <si>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</si>
  <si>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</si>
  <si>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</si>
  <si>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</si>
  <si>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</si>
  <si>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</si>
  <si>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</si>
  <si>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</si>
  <si>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</si>
  <si>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</si>
  <si>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</si>
  <si>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</si>
  <si>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</si>
  <si>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</si>
  <si>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</si>
  <si>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</si>
  <si>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</si>
  <si>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</si>
  <si>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</si>
  <si>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</si>
  <si>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TP1</t>
  </si>
  <si>
    <t>TP2</t>
  </si>
  <si>
    <t>TP3</t>
  </si>
  <si>
    <t>TP4</t>
  </si>
  <si>
    <t>U1</t>
  </si>
  <si>
    <t>U2</t>
  </si>
  <si>
    <t>U3</t>
  </si>
  <si>
    <t>XFMR1</t>
  </si>
  <si>
    <t>Manufacturer 1</t>
  </si>
  <si>
    <t>Kyocera AVX</t>
  </si>
  <si>
    <t>Murata</t>
  </si>
  <si>
    <t>Panasonic</t>
  </si>
  <si>
    <t>Diodes</t>
  </si>
  <si>
    <t>MCC</t>
  </si>
  <si>
    <t>ON Semiconductor</t>
  </si>
  <si>
    <t>Littelfuse</t>
  </si>
  <si>
    <t>Wurth Electronics</t>
  </si>
  <si>
    <t>Amphenol FCI</t>
  </si>
  <si>
    <t>Molex</t>
  </si>
  <si>
    <t>Infineon</t>
  </si>
  <si>
    <t>Vishay Dale</t>
  </si>
  <si>
    <t>Yageo</t>
  </si>
  <si>
    <t/>
  </si>
  <si>
    <t>Analog Devices / Linear Technology</t>
  </si>
  <si>
    <t>STMicroelectronics</t>
  </si>
  <si>
    <t>Bourns</t>
  </si>
  <si>
    <t>Manufacturer Part Number 1</t>
  </si>
  <si>
    <t>06035C-104KAT2A</t>
  </si>
  <si>
    <t>GRM1885C1H200JA01D</t>
  </si>
  <si>
    <t>EEE-1HA4R7NP</t>
  </si>
  <si>
    <t>GRM31CR72A225MA73L</t>
  </si>
  <si>
    <t>B360A-13-F</t>
  </si>
  <si>
    <t>SMBJ5353B-TP</t>
  </si>
  <si>
    <t>MMSD301T1G</t>
  </si>
  <si>
    <t>0603L004YR</t>
  </si>
  <si>
    <t>150060RS75000</t>
  </si>
  <si>
    <t>150060VS75000</t>
  </si>
  <si>
    <t>150060YS75000</t>
  </si>
  <si>
    <t>10132797-055100LF</t>
  </si>
  <si>
    <t>1722872102</t>
  </si>
  <si>
    <t>1722871103</t>
  </si>
  <si>
    <t>1722861302</t>
  </si>
  <si>
    <t>560020-0220</t>
  </si>
  <si>
    <t>560020-0420</t>
  </si>
  <si>
    <t>0022284050</t>
  </si>
  <si>
    <t>IRLHS6342TRPBF</t>
  </si>
  <si>
    <t>CRCW06030000Z0EAHP</t>
  </si>
  <si>
    <t>RC0603FR-07604RL</t>
  </si>
  <si>
    <t>RC0603FR-074K7L</t>
  </si>
  <si>
    <t>RC0603FR-072KL</t>
  </si>
  <si>
    <t>RC0603FR-07120RL</t>
  </si>
  <si>
    <t>RC0603FR-071K4L</t>
  </si>
  <si>
    <t>RC0603FR-0710KL</t>
  </si>
  <si>
    <t>RC0603FR-0722R1L</t>
  </si>
  <si>
    <t>RC0603FR-07806RL</t>
  </si>
  <si>
    <t>LTC6820IUD#PBF</t>
  </si>
  <si>
    <t>VN7040AJTR</t>
  </si>
  <si>
    <t>PT61018AAPEL-S</t>
  </si>
  <si>
    <t>Supplier 1</t>
  </si>
  <si>
    <t>Digi-Key</t>
  </si>
  <si>
    <t>Supplier Part Number 1</t>
  </si>
  <si>
    <t>478-5052-1-ND</t>
  </si>
  <si>
    <t>490-1410-1-ND</t>
  </si>
  <si>
    <t>PCE4304CT-ND</t>
  </si>
  <si>
    <t>490-12773-1-ND</t>
  </si>
  <si>
    <t>B360A-FDICT-ND</t>
  </si>
  <si>
    <t>SMBJ5353B-TPMSCT-ND</t>
  </si>
  <si>
    <t>MMSD301T1GOSCT-ND</t>
  </si>
  <si>
    <t>F6263CT-ND</t>
  </si>
  <si>
    <t>732-4978-1-ND</t>
  </si>
  <si>
    <t>732-4980-1-ND</t>
  </si>
  <si>
    <t>732-4981-1-ND</t>
  </si>
  <si>
    <t>609-5226-1-ND</t>
  </si>
  <si>
    <t>WM11722-ND</t>
  </si>
  <si>
    <t>WM11702-ND</t>
  </si>
  <si>
    <t>WM11673-ND</t>
  </si>
  <si>
    <t>WM10862CT-ND</t>
  </si>
  <si>
    <t>WM10864CT-ND</t>
  </si>
  <si>
    <t>WM50014-05-ND</t>
  </si>
  <si>
    <t>IRLHS6342TRPBFCT-ND</t>
  </si>
  <si>
    <t>541-0.0SBCT-ND</t>
  </si>
  <si>
    <t>311-604HRCT-ND</t>
  </si>
  <si>
    <t>311-4.70KHRCT-ND</t>
  </si>
  <si>
    <t>311-2.00KHRCT-ND</t>
  </si>
  <si>
    <t>311-120HRCT-ND</t>
  </si>
  <si>
    <t>311-1.40KHRCT-ND</t>
  </si>
  <si>
    <t>311-10.0KHRCT-ND</t>
  </si>
  <si>
    <t>311-22.1HRCT-ND</t>
  </si>
  <si>
    <t>311-806HRCT-ND</t>
  </si>
  <si>
    <t>LTC6820IUD#PBF-ND</t>
  </si>
  <si>
    <t>497-15853-1-ND</t>
  </si>
  <si>
    <t>PT61018AAPEL-SCT-ND</t>
  </si>
  <si>
    <t>Supplier Unit Price 1</t>
  </si>
  <si>
    <t>Supplier Order Qty 1</t>
  </si>
  <si>
    <t>Supplier Subtotal 1</t>
  </si>
  <si>
    <t>C:\Users\Taiping\Documents\MidnightSun\hardware\MSXII_BMS_Carrier_Board\BMS_Carrier_Board.PrjPcb</t>
  </si>
  <si>
    <t>BMS Carrier - Master Battery Box</t>
  </si>
  <si>
    <t>Bill of Materials For Variant [BMS Carrier - Master Battery Box] of Project [BMS_Carrier_Board.PrjPcb] (No PCB Document Selected)</t>
  </si>
  <si>
    <t>12:44:52 AM</t>
  </si>
  <si>
    <t>5/21/2018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</si>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</sst>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4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/>
    </xf>
    <xf numFmtId="1" fontId="9" fillId="0" borderId="1" xfId="2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ctopart-clicks.com/click/altium?manufacturer=Vishay%20Dale&amp;mpn=CRCW06030000Z0EAHP&amp;seller=Digi-Key&amp;sku=541-0.0SBCT-ND&amp;country=US&amp;channel=BOM%20Report&amp;ref=man&amp;" TargetMode="External"/><Relationship Id="rId21" Type="http://schemas.openxmlformats.org/officeDocument/2006/relationships/hyperlink" Target="https://octopart-clicks.com/click/altium?manufacturer=Wurth%20Electronics&amp;mpn=150060YS75000&amp;seller=Digi-Key&amp;sku=732-4981-1-ND&amp;country=US&amp;channel=BOM%20Report&amp;" TargetMode="External"/><Relationship Id="rId42" Type="http://schemas.openxmlformats.org/officeDocument/2006/relationships/hyperlink" Target="https://octopart-clicks.com/click/altium?manufacturer=Yageo&amp;mpn=RC0603FR-074K7L&amp;seller=Digi-Key&amp;sku=311-4.70KHRCT-ND&amp;country=US&amp;channel=BOM%20Report&amp;" TargetMode="External"/><Relationship Id="rId63" Type="http://schemas.openxmlformats.org/officeDocument/2006/relationships/hyperlink" Target="https://octopart-clicks.com/click/altium?manufacturer=Yageo&amp;mpn=RC0603FR-07806RL&amp;seller=Digi-Key&amp;sku=311-806HRCT-ND&amp;country=US&amp;channel=BOM%20Report&amp;" TargetMode="External"/><Relationship Id="rId84" Type="http://schemas.openxmlformats.org/officeDocument/2006/relationships/hyperlink" Target="https://octopart-clicks.com/click/altium?manufacturer=Panasonic&amp;mpn=EEE-1HA4R7NP&amp;seller=Digi-Key&amp;sku=PCE4304CT-ND&amp;country=US&amp;channel=BOM%20Report&amp;ref=man&amp;" TargetMode="External"/><Relationship Id="rId138" Type="http://schemas.openxmlformats.org/officeDocument/2006/relationships/hyperlink" Target="https://octopart-clicks.com/click/altium?manufacturer=Yageo&amp;mpn=RC0603FR-0710KL&amp;seller=Digi-Key&amp;sku=311-10.0KHRCT-ND&amp;country=US&amp;channel=BOM%20Report&amp;ref=man&amp;" TargetMode="External"/><Relationship Id="rId159" Type="http://schemas.openxmlformats.org/officeDocument/2006/relationships/hyperlink" Target="https://octopart-clicks.com/click/altium?manufacturer=Panasonic&amp;mpn=EEE-1HA4R7NP&amp;seller=Digi-Key&amp;sku=PCE4304CT-ND&amp;country=US&amp;channel=BOM%20Report&amp;ref=supplier&amp;" TargetMode="External"/><Relationship Id="rId170" Type="http://schemas.openxmlformats.org/officeDocument/2006/relationships/hyperlink" Target="https://octopart-clicks.com/click/altium?manufacturer=Diodes&amp;mpn=B360A-13-F&amp;seller=Digi-Key&amp;sku=B360A-FDICT-ND&amp;country=US&amp;channel=BOM%20Report&amp;ref=supplier&amp;" TargetMode="External"/><Relationship Id="rId191" Type="http://schemas.openxmlformats.org/officeDocument/2006/relationships/hyperlink" Target="https://octopart-clicks.com/click/altium?manufacturer=Infineon&amp;mpn=IRLHS6342TRPBF&amp;seller=Digi-Key&amp;sku=IRLHS6342TRPBFCT-ND&amp;country=US&amp;channel=BOM%20Report&amp;ref=supplier&amp;" TargetMode="External"/><Relationship Id="rId205" Type="http://schemas.openxmlformats.org/officeDocument/2006/relationships/hyperlink" Target="https://octopart-clicks.com/click/altium?manufacturer=Vishay%20Dale&amp;mpn=CRCW06030000Z0EAHP&amp;seller=Digi-Key&amp;sku=541-0.0SBCT-ND&amp;country=US&amp;channel=BOM%20Report&amp;ref=supplier&amp;" TargetMode="External"/><Relationship Id="rId226" Type="http://schemas.openxmlformats.org/officeDocument/2006/relationships/hyperlink" Target="https://octopart-clicks.com/click/altium?manufacturer=Yageo&amp;mpn=RC0603FR-0710KL&amp;seller=Digi-Key&amp;sku=311-10.0KHRCT-ND&amp;country=US&amp;channel=BOM%20Report&amp;ref=supplier&amp;" TargetMode="External"/><Relationship Id="rId107" Type="http://schemas.openxmlformats.org/officeDocument/2006/relationships/hyperlink" Target="https://octopart-clicks.com/click/altium?manufacturer=Molex&amp;mpn=1722871103&amp;seller=Digi-Key&amp;sku=WM11702-ND&amp;country=US&amp;channel=BOM%20Report&amp;ref=man&amp;" TargetMode="External"/><Relationship Id="rId11" Type="http://schemas.openxmlformats.org/officeDocument/2006/relationships/hyperlink" Target="https://octopart-clicks.com/click/altium?manufacturer=Diodes&amp;mpn=B360A-13-F&amp;seller=Digi-Key&amp;sku=B360A-FDICT-ND&amp;country=US&amp;channel=BOM%20Report&amp;" TargetMode="External"/><Relationship Id="rId32" Type="http://schemas.openxmlformats.org/officeDocument/2006/relationships/hyperlink" Target="https://octopart-clicks.com/click/altium?manufacturer=Molex&amp;mpn=560020-0420&amp;seller=Digi-Key&amp;sku=WM10864CT-ND&amp;country=US&amp;channel=BOM%20Report&amp;" TargetMode="External"/><Relationship Id="rId53" Type="http://schemas.openxmlformats.org/officeDocument/2006/relationships/hyperlink" Target="https://octopart-clicks.com/click/altium?manufacturer=Yageo&amp;mpn=RC0603FR-074K7L&amp;seller=Digi-Key&amp;sku=311-4.70KHRCT-ND&amp;country=US&amp;channel=BOM%20Report&amp;" TargetMode="External"/><Relationship Id="rId74" Type="http://schemas.openxmlformats.org/officeDocument/2006/relationships/hyperlink" Target="https://octopart-clicks.com/click/altium?manufacturer=Analog%20Devices%20%2F%20Linear%20Technology&amp;mpn=LTC6820IUD%23PBF&amp;seller=Digi-Key&amp;sku=LTC6820IUD%23PBF-ND&amp;country=US&amp;channel=BOM%20Report&amp;" TargetMode="External"/><Relationship Id="rId128" Type="http://schemas.openxmlformats.org/officeDocument/2006/relationships/hyperlink" Target="https://octopart-clicks.com/click/altium?manufacturer=Vishay%20Dale&amp;mpn=CRCW06030000Z0EAHP&amp;seller=Digi-Key&amp;sku=541-0.0SBCT-ND&amp;country=US&amp;channel=BOM%20Report&amp;ref=man&amp;" TargetMode="External"/><Relationship Id="rId149" Type="http://schemas.openxmlformats.org/officeDocument/2006/relationships/hyperlink" Target="https://octopart-clicks.com/click/altium?manufacturer=Yageo&amp;mpn=RC0603FR-0710KL&amp;seller=Digi-Key&amp;sku=311-10.0KHRCT-ND&amp;country=US&amp;channel=BOM%20Report&amp;ref=man&amp;" TargetMode="External"/><Relationship Id="rId5" Type="http://schemas.openxmlformats.org/officeDocument/2006/relationships/hyperlink" Target="https://octopart-clicks.com/click/altium?manufacturer=Panasonic&amp;mpn=EEE-1HA4R7NP&amp;seller=Digi-Key&amp;sku=PCE4304CT-ND&amp;country=US&amp;channel=BOM%20Report&amp;" TargetMode="External"/><Relationship Id="rId95" Type="http://schemas.openxmlformats.org/officeDocument/2006/relationships/hyperlink" Target="https://octopart-clicks.com/click/altium?manufacturer=Littelfuse&amp;mpn=0603L004YR&amp;seller=Digi-Key&amp;sku=F6263CT-ND&amp;country=US&amp;channel=BOM%20Report&amp;ref=man&amp;" TargetMode="External"/><Relationship Id="rId160" Type="http://schemas.openxmlformats.org/officeDocument/2006/relationships/hyperlink" Target="https://octopart-clicks.com/click/altium?manufacturer=Murata&amp;mpn=GRM31CR72A225MA73L&amp;seller=Digi-Key&amp;sku=490-12773-1-ND&amp;country=US&amp;channel=BOM%20Report&amp;ref=supplier&amp;" TargetMode="External"/><Relationship Id="rId181" Type="http://schemas.openxmlformats.org/officeDocument/2006/relationships/hyperlink" Target="https://octopart-clicks.com/click/altium?manufacturer=Molex&amp;mpn=1722871103&amp;seller=Digi-Key&amp;sku=WM11702-ND&amp;country=US&amp;channel=BOM%20Report&amp;ref=supplier&amp;" TargetMode="External"/><Relationship Id="rId216" Type="http://schemas.openxmlformats.org/officeDocument/2006/relationships/hyperlink" Target="https://octopart-clicks.com/click/altium?manufacturer=Yageo&amp;mpn=RC0603FR-0710KL&amp;seller=Digi-Key&amp;sku=311-10.0KHRCT-ND&amp;country=US&amp;channel=BOM%20Report&amp;ref=supplier&amp;" TargetMode="External"/><Relationship Id="rId22" Type="http://schemas.openxmlformats.org/officeDocument/2006/relationships/hyperlink" Target="https://octopart-clicks.com/click/altium?manufacturer=Wurth%20Electronics&amp;mpn=150060YS75000&amp;seller=Digi-Key&amp;sku=732-4981-1-ND&amp;country=US&amp;channel=BOM%20Report&amp;" TargetMode="External"/><Relationship Id="rId43" Type="http://schemas.openxmlformats.org/officeDocument/2006/relationships/hyperlink" Target="https://octopart-clicks.com/click/altium?manufacturer=Yageo&amp;mpn=RC0603FR-072KL&amp;seller=Digi-Key&amp;sku=311-2.00KHRCT-ND&amp;country=US&amp;channel=BOM%20Report&amp;" TargetMode="External"/><Relationship Id="rId64" Type="http://schemas.openxmlformats.org/officeDocument/2006/relationships/hyperlink" Target="https://octopart-clicks.com/click/altium?manufacturer=Yageo&amp;mpn=RC0603FR-074K7L&amp;seller=Digi-Key&amp;sku=311-4.70KHRCT-ND&amp;country=US&amp;channel=BOM%20Report&amp;" TargetMode="External"/><Relationship Id="rId118" Type="http://schemas.openxmlformats.org/officeDocument/2006/relationships/hyperlink" Target="https://octopart-clicks.com/click/altium?manufacturer=Yageo&amp;mpn=RC0603FR-07604RL&amp;seller=Digi-Key&amp;sku=311-604HRCT-ND&amp;country=US&amp;channel=BOM%20Report&amp;ref=man&amp;" TargetMode="External"/><Relationship Id="rId139" Type="http://schemas.openxmlformats.org/officeDocument/2006/relationships/hyperlink" Target="https://octopart-clicks.com/click/altium?manufacturer=Yageo&amp;mpn=RC0603FR-0710KL&amp;seller=Digi-Key&amp;sku=311-10.0KHRCT-ND&amp;country=US&amp;channel=BOM%20Report&amp;ref=man&amp;" TargetMode="External"/><Relationship Id="rId85" Type="http://schemas.openxmlformats.org/officeDocument/2006/relationships/hyperlink" Target="https://octopart-clicks.com/click/altium?manufacturer=Murata&amp;mpn=GRM31CR72A225MA73L&amp;seller=Digi-Key&amp;sku=490-12773-1-ND&amp;country=US&amp;channel=BOM%20Report&amp;ref=man&amp;" TargetMode="External"/><Relationship Id="rId150" Type="http://schemas.openxmlformats.org/officeDocument/2006/relationships/hyperlink" Target="https://octopart-clicks.com/click/altium?manufacturer=Yageo&amp;mpn=RC0603FR-0710KL&amp;seller=Digi-Key&amp;sku=311-10.0KHRCT-ND&amp;country=US&amp;channel=BOM%20Report&amp;ref=man&amp;" TargetMode="External"/><Relationship Id="rId171" Type="http://schemas.openxmlformats.org/officeDocument/2006/relationships/hyperlink" Target="https://octopart-clicks.com/click/altium?manufacturer=Diodes&amp;mpn=B360A-13-F&amp;seller=Digi-Key&amp;sku=B360A-FDICT-ND&amp;country=US&amp;channel=BOM%20Report&amp;ref=supplier&amp;" TargetMode="External"/><Relationship Id="rId192" Type="http://schemas.openxmlformats.org/officeDocument/2006/relationships/hyperlink" Target="https://octopart-clicks.com/click/altium?manufacturer=Infineon&amp;mpn=IRLHS6342TRPBF&amp;seller=Digi-Key&amp;sku=IRLHS6342TRPBFCT-ND&amp;country=US&amp;channel=BOM%20Report&amp;ref=supplier&amp;" TargetMode="External"/><Relationship Id="rId206" Type="http://schemas.openxmlformats.org/officeDocument/2006/relationships/hyperlink" Target="https://octopart-clicks.com/click/altium?manufacturer=Yageo&amp;mpn=RC0603FR-07604RL&amp;seller=Digi-Key&amp;sku=311-604HRCT-ND&amp;country=US&amp;channel=BOM%20Report&amp;ref=supplier&amp;" TargetMode="External"/><Relationship Id="rId227" Type="http://schemas.openxmlformats.org/officeDocument/2006/relationships/hyperlink" Target="https://octopart-clicks.com/click/altium?manufacturer=Yageo&amp;mpn=RC0603FR-0710KL&amp;seller=Digi-Key&amp;sku=311-10.0KHRCT-ND&amp;country=US&amp;channel=BOM%20Report&amp;ref=supplier&amp;" TargetMode="External"/><Relationship Id="rId12" Type="http://schemas.openxmlformats.org/officeDocument/2006/relationships/hyperlink" Target="https://octopart-clicks.com/click/altium?manufacturer=MCC&amp;mpn=SMBJ5353B-TP&amp;seller=Digi-Key&amp;sku=SMBJ5353B-TPMSCT-ND&amp;country=US&amp;channel=BOM%20Report&amp;" TargetMode="External"/><Relationship Id="rId33" Type="http://schemas.openxmlformats.org/officeDocument/2006/relationships/hyperlink" Target="https://octopart-clicks.com/click/altium?manufacturer=Molex&amp;mpn=560020-0220&amp;seller=Digi-Key&amp;sku=WM10862CT-ND&amp;country=US&amp;channel=BOM%20Report&amp;" TargetMode="External"/><Relationship Id="rId108" Type="http://schemas.openxmlformats.org/officeDocument/2006/relationships/hyperlink" Target="https://octopart-clicks.com/click/altium?manufacturer=Molex&amp;mpn=560020-0220&amp;seller=Digi-Key&amp;sku=WM10862CT-ND&amp;country=US&amp;channel=BOM%20Report&amp;ref=man&amp;" TargetMode="External"/><Relationship Id="rId129" Type="http://schemas.openxmlformats.org/officeDocument/2006/relationships/hyperlink" Target="https://octopart-clicks.com/click/altium?manufacturer=Yageo&amp;mpn=RC0603FR-07604RL&amp;seller=Digi-Key&amp;sku=311-604HRCT-ND&amp;country=US&amp;channel=BOM%20Report&amp;ref=man&amp;" TargetMode="External"/><Relationship Id="rId54" Type="http://schemas.openxmlformats.org/officeDocument/2006/relationships/hyperlink" Target="https://octopart-clicks.com/click/altium?manufacturer=Yageo&amp;mpn=RC0603FR-0710KL&amp;seller=Digi-Key&amp;sku=311-10.0KHRCT-ND&amp;country=US&amp;channel=BOM%20Report&amp;" TargetMode="External"/><Relationship Id="rId75" Type="http://schemas.openxmlformats.org/officeDocument/2006/relationships/hyperlink" Target="https://octopart-clicks.com/click/altium?manufacturer=Analog%20Devices%20%2F%20Linear%20Technology&amp;mpn=LTC6820IUD%23PBF&amp;seller=Digi-Key&amp;sku=LTC6820IUD%23PBF-ND&amp;country=US&amp;channel=BOM%20Report&amp;" TargetMode="External"/><Relationship Id="rId96" Type="http://schemas.openxmlformats.org/officeDocument/2006/relationships/hyperlink" Target="https://octopart-clicks.com/click/altium?manufacturer=Wurth%20Electronics&amp;mpn=150060RS75000&amp;seller=Digi-Key&amp;sku=732-4978-1-ND&amp;country=US&amp;channel=BOM%20Report&amp;ref=man&amp;" TargetMode="External"/><Relationship Id="rId140" Type="http://schemas.openxmlformats.org/officeDocument/2006/relationships/hyperlink" Target="https://octopart-clicks.com/click/altium?manufacturer=Yageo&amp;mpn=RC0603FR-07806RL&amp;seller=Digi-Key&amp;sku=311-806HRCT-ND&amp;country=US&amp;channel=BOM%20Report&amp;ref=man&amp;" TargetMode="External"/><Relationship Id="rId161" Type="http://schemas.openxmlformats.org/officeDocument/2006/relationships/hyperlink" Target="https://octopart-clicks.com/click/altium?manufacturer=Panasonic&amp;mpn=EEE-1HA4R7NP&amp;seller=Digi-Key&amp;sku=PCE4304CT-ND&amp;country=US&amp;channel=BOM%20Report&amp;ref=supplier&amp;" TargetMode="External"/><Relationship Id="rId182" Type="http://schemas.openxmlformats.org/officeDocument/2006/relationships/hyperlink" Target="https://octopart-clicks.com/click/altium?manufacturer=Molex&amp;mpn=1722861302&amp;seller=Digi-Key&amp;sku=WM11673-ND&amp;country=US&amp;channel=BOM%20Report&amp;ref=supplier&amp;" TargetMode="External"/><Relationship Id="rId217" Type="http://schemas.openxmlformats.org/officeDocument/2006/relationships/hyperlink" Target="https://octopart-clicks.com/click/altium?manufacturer=Yageo&amp;mpn=RC0603FR-07806RL&amp;seller=Digi-Key&amp;sku=311-806HRCT-ND&amp;country=US&amp;channel=BOM%20Report&amp;ref=supplier&amp;" TargetMode="External"/><Relationship Id="rId6" Type="http://schemas.openxmlformats.org/officeDocument/2006/relationships/hyperlink" Target="https://octopart-clicks.com/click/altium?manufacturer=Murata&amp;mpn=GRM31CR72A225MA73L&amp;seller=Digi-Key&amp;sku=490-12773-1-ND&amp;country=US&amp;channel=BOM%20Report&amp;" TargetMode="External"/><Relationship Id="rId23" Type="http://schemas.openxmlformats.org/officeDocument/2006/relationships/hyperlink" Target="https://octopart-clicks.com/click/altium?manufacturer=Wurth%20Electronics&amp;mpn=150060YS75000&amp;seller=Digi-Key&amp;sku=732-4981-1-ND&amp;country=US&amp;channel=BOM%20Report&amp;" TargetMode="External"/><Relationship Id="rId119" Type="http://schemas.openxmlformats.org/officeDocument/2006/relationships/hyperlink" Target="https://octopart-clicks.com/click/altium?manufacturer=Yageo&amp;mpn=RC0603FR-074K7L&amp;seller=Digi-Key&amp;sku=311-4.70KHRCT-ND&amp;country=US&amp;channel=BOM%20Report&amp;ref=man&amp;" TargetMode="External"/><Relationship Id="rId44" Type="http://schemas.openxmlformats.org/officeDocument/2006/relationships/hyperlink" Target="https://octopart-clicks.com/click/altium?manufacturer=Yageo&amp;mpn=RC0603FR-07120RL&amp;seller=Digi-Key&amp;sku=311-120HRCT-ND&amp;country=US&amp;channel=BOM%20Report&amp;" TargetMode="External"/><Relationship Id="rId65" Type="http://schemas.openxmlformats.org/officeDocument/2006/relationships/hyperlink" Target="https://octopart-clicks.com/click/altium?manufacturer=Yageo&amp;mpn=RC0603FR-074K7L&amp;seller=Digi-Key&amp;sku=311-4.70KHRCT-ND&amp;country=US&amp;channel=BOM%20Report&amp;" TargetMode="External"/><Relationship Id="rId86" Type="http://schemas.openxmlformats.org/officeDocument/2006/relationships/hyperlink" Target="https://octopart-clicks.com/click/altium?manufacturer=Murata&amp;mpn=GRM31CR72A225MA73L&amp;seller=Digi-Key&amp;sku=490-12773-1-ND&amp;country=US&amp;channel=BOM%20Report&amp;ref=man&amp;" TargetMode="External"/><Relationship Id="rId130" Type="http://schemas.openxmlformats.org/officeDocument/2006/relationships/hyperlink" Target="https://octopart-clicks.com/click/altium?manufacturer=Yageo&amp;mpn=RC0603FR-074K7L&amp;seller=Digi-Key&amp;sku=311-4.70KHRCT-ND&amp;country=US&amp;channel=BOM%20Report&amp;ref=man&amp;" TargetMode="External"/><Relationship Id="rId151" Type="http://schemas.openxmlformats.org/officeDocument/2006/relationships/hyperlink" Target="https://octopart-clicks.com/click/altium?manufacturer=Analog%20Devices%20%2F%20Linear%20Technology&amp;mpn=LTC6820IUD%23PBF&amp;seller=Digi-Key&amp;sku=LTC6820IUD%23PBF-ND&amp;country=US&amp;channel=BOM%20Report&amp;ref=man&amp;" TargetMode="External"/><Relationship Id="rId172" Type="http://schemas.openxmlformats.org/officeDocument/2006/relationships/hyperlink" Target="https://octopart-clicks.com/click/altium?manufacturer=Littelfuse&amp;mpn=0603L004YR&amp;seller=Digi-Key&amp;sku=F6263CT-ND&amp;country=US&amp;channel=BOM%20Report&amp;ref=supplier&amp;" TargetMode="External"/><Relationship Id="rId193" Type="http://schemas.openxmlformats.org/officeDocument/2006/relationships/hyperlink" Target="https://octopart-clicks.com/click/altium?manufacturer=Infineon&amp;mpn=IRLHS6342TRPBF&amp;seller=Digi-Key&amp;sku=IRLHS6342TRPBFCT-ND&amp;country=US&amp;channel=BOM%20Report&amp;ref=supplier&amp;" TargetMode="External"/><Relationship Id="rId207" Type="http://schemas.openxmlformats.org/officeDocument/2006/relationships/hyperlink" Target="https://octopart-clicks.com/click/altium?manufacturer=Yageo&amp;mpn=RC0603FR-074K7L&amp;seller=Digi-Key&amp;sku=311-4.70KHRCT-ND&amp;country=US&amp;channel=BOM%20Report&amp;ref=supplier&amp;" TargetMode="External"/><Relationship Id="rId228" Type="http://schemas.openxmlformats.org/officeDocument/2006/relationships/hyperlink" Target="https://octopart-clicks.com/click/altium?manufacturer=Analog%20Devices%20%2F%20Linear%20Technology&amp;mpn=LTC6820IUD%23PBF&amp;seller=Digi-Key&amp;sku=LTC6820IUD%23PBF-ND&amp;country=US&amp;channel=BOM%20Report&amp;ref=supplier&amp;" TargetMode="External"/><Relationship Id="rId13" Type="http://schemas.openxmlformats.org/officeDocument/2006/relationships/hyperlink" Target="https://octopart-clicks.com/click/altium?manufacturer=Diodes&amp;mpn=B360A-13-F&amp;seller=Digi-Key&amp;sku=B360A-FDICT-ND&amp;country=US&amp;channel=BOM%20Report&amp;" TargetMode="External"/><Relationship Id="rId109" Type="http://schemas.openxmlformats.org/officeDocument/2006/relationships/hyperlink" Target="https://octopart-clicks.com/click/altium?manufacturer=Molex&amp;mpn=560020-0420&amp;seller=Digi-Key&amp;sku=WM10864CT-ND&amp;country=US&amp;channel=BOM%20Report&amp;ref=man&amp;" TargetMode="External"/><Relationship Id="rId34" Type="http://schemas.openxmlformats.org/officeDocument/2006/relationships/hyperlink" Target="https://octopart-clicks.com/click/altium?manufacturer=Molex&amp;mpn=0022284050&amp;seller=Digi-Key&amp;sku=WM50014-05-ND&amp;country=US&amp;channel=BOM%20Report&amp;" TargetMode="External"/><Relationship Id="rId55" Type="http://schemas.openxmlformats.org/officeDocument/2006/relationships/hyperlink" Target="https://octopart-clicks.com/click/altium?manufacturer=Yageo&amp;mpn=RC0603FR-0710KL&amp;seller=Digi-Key&amp;sku=311-10.0KHRCT-ND&amp;country=US&amp;channel=BOM%20Report&amp;" TargetMode="External"/><Relationship Id="rId76" Type="http://schemas.openxmlformats.org/officeDocument/2006/relationships/hyperlink" Target="https://octopart-clicks.com/click/altium?manufacturer=STMicroelectronics&amp;mpn=VN7040AJTR&amp;seller=Digi-Key&amp;sku=497-15853-1-ND&amp;country=US&amp;channel=BOM%20Report&amp;" TargetMode="External"/><Relationship Id="rId97" Type="http://schemas.openxmlformats.org/officeDocument/2006/relationships/hyperlink" Target="https://octopart-clicks.com/click/altium?manufacturer=Wurth%20Electronics&amp;mpn=150060VS75000&amp;seller=Digi-Key&amp;sku=732-4980-1-ND&amp;country=US&amp;channel=BOM%20Report&amp;ref=man&amp;" TargetMode="External"/><Relationship Id="rId120" Type="http://schemas.openxmlformats.org/officeDocument/2006/relationships/hyperlink" Target="https://octopart-clicks.com/click/altium?manufacturer=Yageo&amp;mpn=RC0603FR-072KL&amp;seller=Digi-Key&amp;sku=311-2.00KHRCT-ND&amp;country=US&amp;channel=BOM%20Report&amp;ref=man&amp;" TargetMode="External"/><Relationship Id="rId141" Type="http://schemas.openxmlformats.org/officeDocument/2006/relationships/hyperlink" Target="https://octopart-clicks.com/click/altium?manufacturer=Yageo&amp;mpn=RC0603FR-074K7L&amp;seller=Digi-Key&amp;sku=311-4.70KHRCT-ND&amp;country=US&amp;channel=BOM%20Report&amp;ref=man&amp;" TargetMode="External"/><Relationship Id="rId7" Type="http://schemas.openxmlformats.org/officeDocument/2006/relationships/hyperlink" Target="https://octopart-clicks.com/click/altium?manufacturer=Panasonic&amp;mpn=EEE-1HA4R7NP&amp;seller=Digi-Key&amp;sku=PCE4304CT-ND&amp;country=US&amp;channel=BOM%20Report&amp;" TargetMode="External"/><Relationship Id="rId162" Type="http://schemas.openxmlformats.org/officeDocument/2006/relationships/hyperlink" Target="https://octopart-clicks.com/click/altium?manufacturer=Murata&amp;mpn=GRM31CR72A225MA73L&amp;seller=Digi-Key&amp;sku=490-12773-1-ND&amp;country=US&amp;channel=BOM%20Report&amp;ref=supplier&amp;" TargetMode="External"/><Relationship Id="rId183" Type="http://schemas.openxmlformats.org/officeDocument/2006/relationships/hyperlink" Target="https://octopart-clicks.com/click/altium?manufacturer=Molex&amp;mpn=1722872102&amp;seller=Digi-Key&amp;sku=WM11722-ND&amp;country=US&amp;channel=BOM%20Report&amp;ref=supplier&amp;" TargetMode="External"/><Relationship Id="rId218" Type="http://schemas.openxmlformats.org/officeDocument/2006/relationships/hyperlink" Target="https://octopart-clicks.com/click/altium?manufacturer=Yageo&amp;mpn=RC0603FR-074K7L&amp;seller=Digi-Key&amp;sku=311-4.70KHRCT-ND&amp;country=US&amp;channel=BOM%20Report&amp;ref=supplier&amp;" TargetMode="External"/><Relationship Id="rId24" Type="http://schemas.openxmlformats.org/officeDocument/2006/relationships/hyperlink" Target="https://octopart-clicks.com/click/altium?manufacturer=Wurth%20Electronics&amp;mpn=150060YS75000&amp;seller=Digi-Key&amp;sku=732-4981-1-ND&amp;country=US&amp;channel=BOM%20Report&amp;" TargetMode="External"/><Relationship Id="rId45" Type="http://schemas.openxmlformats.org/officeDocument/2006/relationships/hyperlink" Target="https://octopart-clicks.com/click/altium?manufacturer=Yageo&amp;mpn=RC0603FR-071K4L&amp;seller=Digi-Key&amp;sku=311-1.40KHRCT-ND&amp;country=US&amp;channel=BOM%20Report&amp;" TargetMode="External"/><Relationship Id="rId66" Type="http://schemas.openxmlformats.org/officeDocument/2006/relationships/hyperlink" Target="https://octopart-clicks.com/click/altium?manufacturer=Yageo&amp;mpn=RC0603FR-0722R1L&amp;seller=Digi-Key&amp;sku=311-22.1HRCT-ND&amp;country=US&amp;channel=BOM%20Report&amp;" TargetMode="External"/><Relationship Id="rId87" Type="http://schemas.openxmlformats.org/officeDocument/2006/relationships/hyperlink" Target="https://octopart-clicks.com/click/altium?manufacturer=Murata&amp;mpn=GRM31CR72A225MA73L&amp;seller=Digi-Key&amp;sku=490-12773-1-ND&amp;country=US&amp;channel=BOM%20Report&amp;ref=man&amp;" TargetMode="External"/><Relationship Id="rId110" Type="http://schemas.openxmlformats.org/officeDocument/2006/relationships/hyperlink" Target="https://octopart-clicks.com/click/altium?manufacturer=Molex&amp;mpn=560020-0220&amp;seller=Digi-Key&amp;sku=WM10862CT-ND&amp;country=US&amp;channel=BOM%20Report&amp;ref=man&amp;" TargetMode="External"/><Relationship Id="rId131" Type="http://schemas.openxmlformats.org/officeDocument/2006/relationships/hyperlink" Target="https://octopart-clicks.com/click/altium?manufacturer=Yageo&amp;mpn=RC0603FR-0710KL&amp;seller=Digi-Key&amp;sku=311-10.0KHRCT-ND&amp;country=US&amp;channel=BOM%20Report&amp;ref=man&amp;" TargetMode="External"/><Relationship Id="rId152" Type="http://schemas.openxmlformats.org/officeDocument/2006/relationships/hyperlink" Target="https://octopart-clicks.com/click/altium?manufacturer=Analog%20Devices%20%2F%20Linear%20Technology&amp;mpn=LTC6820IUD%23PBF&amp;seller=Digi-Key&amp;sku=LTC6820IUD%23PBF-ND&amp;country=US&amp;channel=BOM%20Report&amp;ref=man&amp;" TargetMode="External"/><Relationship Id="rId173" Type="http://schemas.openxmlformats.org/officeDocument/2006/relationships/hyperlink" Target="https://octopart-clicks.com/click/altium?manufacturer=Wurth%20Electronics&amp;mpn=150060RS75000&amp;seller=Digi-Key&amp;sku=732-4978-1-ND&amp;country=US&amp;channel=BOM%20Report&amp;ref=supplier&amp;" TargetMode="External"/><Relationship Id="rId194" Type="http://schemas.openxmlformats.org/officeDocument/2006/relationships/hyperlink" Target="https://octopart-clicks.com/click/altium?manufacturer=Vishay%20Dale&amp;mpn=CRCW06030000Z0EAHP&amp;seller=Digi-Key&amp;sku=541-0.0SBCT-ND&amp;country=US&amp;channel=BOM%20Report&amp;ref=supplier&amp;" TargetMode="External"/><Relationship Id="rId208" Type="http://schemas.openxmlformats.org/officeDocument/2006/relationships/hyperlink" Target="https://octopart-clicks.com/click/altium?manufacturer=Yageo&amp;mpn=RC0603FR-0710KL&amp;seller=Digi-Key&amp;sku=311-10.0KHRCT-ND&amp;country=US&amp;channel=BOM%20Report&amp;ref=supplier&amp;" TargetMode="External"/><Relationship Id="rId229" Type="http://schemas.openxmlformats.org/officeDocument/2006/relationships/hyperlink" Target="https://octopart-clicks.com/click/altium?manufacturer=Analog%20Devices%20%2F%20Linear%20Technology&amp;mpn=LTC6820IUD%23PBF&amp;seller=Digi-Key&amp;sku=LTC6820IUD%23PBF-ND&amp;country=US&amp;channel=BOM%20Report&amp;ref=supplier&amp;" TargetMode="External"/><Relationship Id="rId14" Type="http://schemas.openxmlformats.org/officeDocument/2006/relationships/hyperlink" Target="https://octopart-clicks.com/click/altium?manufacturer=ON%20Semiconductor&amp;mpn=MMSD301T1G&amp;seller=Digi-Key&amp;sku=MMSD301T1GOSCT-ND&amp;country=US&amp;channel=BOM%20Report&amp;" TargetMode="External"/><Relationship Id="rId35" Type="http://schemas.openxmlformats.org/officeDocument/2006/relationships/hyperlink" Target="https://octopart-clicks.com/click/altium?manufacturer=Molex&amp;mpn=0022284050&amp;seller=Digi-Key&amp;sku=WM50014-05-ND&amp;country=US&amp;channel=BOM%20Report&amp;" TargetMode="External"/><Relationship Id="rId56" Type="http://schemas.openxmlformats.org/officeDocument/2006/relationships/hyperlink" Target="https://octopart-clicks.com/click/altium?manufacturer=Yageo&amp;mpn=RC0603FR-0722R1L&amp;seller=Digi-Key&amp;sku=311-22.1HRCT-ND&amp;country=US&amp;channel=BOM%20Report&amp;" TargetMode="External"/><Relationship Id="rId77" Type="http://schemas.openxmlformats.org/officeDocument/2006/relationships/hyperlink" Target="https://octopart-clicks.com/click/altium?manufacturer=Bourns&amp;mpn=PT61018AAPEL-S&amp;seller=Digi-Key&amp;sku=PT61018AAPEL-SCT-ND&amp;country=US&amp;channel=BOM%20Report&amp;" TargetMode="External"/><Relationship Id="rId100" Type="http://schemas.openxmlformats.org/officeDocument/2006/relationships/hyperlink" Target="https://octopart-clicks.com/click/altium?manufacturer=Wurth%20Electronics&amp;mpn=150060YS75000&amp;seller=Digi-Key&amp;sku=732-4981-1-ND&amp;country=US&amp;channel=BOM%20Report&amp;ref=man&amp;" TargetMode="External"/><Relationship Id="rId8" Type="http://schemas.openxmlformats.org/officeDocument/2006/relationships/hyperlink" Target="https://octopart-clicks.com/click/altium?manufacturer=Murata&amp;mpn=GRM31CR72A225MA73L&amp;seller=Digi-Key&amp;sku=490-12773-1-ND&amp;country=US&amp;channel=BOM%20Report&amp;" TargetMode="External"/><Relationship Id="rId98" Type="http://schemas.openxmlformats.org/officeDocument/2006/relationships/hyperlink" Target="https://octopart-clicks.com/click/altium?manufacturer=Wurth%20Electronics&amp;mpn=150060YS75000&amp;seller=Digi-Key&amp;sku=732-4981-1-ND&amp;country=US&amp;channel=BOM%20Report&amp;ref=man&amp;" TargetMode="External"/><Relationship Id="rId121" Type="http://schemas.openxmlformats.org/officeDocument/2006/relationships/hyperlink" Target="https://octopart-clicks.com/click/altium?manufacturer=Yageo&amp;mpn=RC0603FR-07120RL&amp;seller=Digi-Key&amp;sku=311-120HRCT-ND&amp;country=US&amp;channel=BOM%20Report&amp;ref=man&amp;" TargetMode="External"/><Relationship Id="rId142" Type="http://schemas.openxmlformats.org/officeDocument/2006/relationships/hyperlink" Target="https://octopart-clicks.com/click/altium?manufacturer=Yageo&amp;mpn=RC0603FR-074K7L&amp;seller=Digi-Key&amp;sku=311-4.70KHRCT-ND&amp;country=US&amp;channel=BOM%20Report&amp;ref=man&amp;" TargetMode="External"/><Relationship Id="rId163" Type="http://schemas.openxmlformats.org/officeDocument/2006/relationships/hyperlink" Target="https://octopart-clicks.com/click/altium?manufacturer=Murata&amp;mpn=GRM31CR72A225MA73L&amp;seller=Digi-Key&amp;sku=490-12773-1-ND&amp;country=US&amp;channel=BOM%20Report&amp;ref=supplier&amp;" TargetMode="External"/><Relationship Id="rId184" Type="http://schemas.openxmlformats.org/officeDocument/2006/relationships/hyperlink" Target="https://octopart-clicks.com/click/altium?manufacturer=Molex&amp;mpn=1722871103&amp;seller=Digi-Key&amp;sku=WM11702-ND&amp;country=US&amp;channel=BOM%20Report&amp;ref=supplier&amp;" TargetMode="External"/><Relationship Id="rId219" Type="http://schemas.openxmlformats.org/officeDocument/2006/relationships/hyperlink" Target="https://octopart-clicks.com/click/altium?manufacturer=Yageo&amp;mpn=RC0603FR-074K7L&amp;seller=Digi-Key&amp;sku=311-4.70KHRCT-ND&amp;country=US&amp;channel=BOM%20Report&amp;ref=supplier&amp;" TargetMode="External"/><Relationship Id="rId230" Type="http://schemas.openxmlformats.org/officeDocument/2006/relationships/hyperlink" Target="https://octopart-clicks.com/click/altium?manufacturer=STMicroelectronics&amp;mpn=VN7040AJTR&amp;seller=Digi-Key&amp;sku=497-15853-1-ND&amp;country=US&amp;channel=BOM%20Report&amp;ref=supplier&amp;" TargetMode="External"/><Relationship Id="rId25" Type="http://schemas.openxmlformats.org/officeDocument/2006/relationships/hyperlink" Target="https://octopart-clicks.com/click/altium?manufacturer=Amphenol%20FCI&amp;mpn=10132797-055100LF&amp;seller=Digi-Key&amp;sku=609-5226-1-ND&amp;country=US&amp;channel=BOM%20Report&amp;" TargetMode="External"/><Relationship Id="rId46" Type="http://schemas.openxmlformats.org/officeDocument/2006/relationships/hyperlink" Target="https://octopart-clicks.com/click/altium?manufacturer=Yageo&amp;mpn=RC0603FR-07604RL&amp;seller=Digi-Key&amp;sku=311-604HRCT-ND&amp;country=US&amp;channel=BOM%20Report&amp;" TargetMode="External"/><Relationship Id="rId67" Type="http://schemas.openxmlformats.org/officeDocument/2006/relationships/hyperlink" Target="https://octopart-clicks.com/click/altium?manufacturer=Yageo&amp;mpn=RC0603FR-0710KL&amp;seller=Digi-Key&amp;sku=311-10.0KHRCT-ND&amp;country=US&amp;channel=BOM%20Report&amp;" TargetMode="External"/><Relationship Id="rId20" Type="http://schemas.openxmlformats.org/officeDocument/2006/relationships/hyperlink" Target="https://octopart-clicks.com/click/altium?manufacturer=Wurth%20Electronics&amp;mpn=150060VS75000&amp;seller=Digi-Key&amp;sku=732-4980-1-ND&amp;country=US&amp;channel=BOM%20Report&amp;" TargetMode="External"/><Relationship Id="rId41" Type="http://schemas.openxmlformats.org/officeDocument/2006/relationships/hyperlink" Target="https://octopart-clicks.com/click/altium?manufacturer=Yageo&amp;mpn=RC0603FR-07604RL&amp;seller=Digi-Key&amp;sku=311-604HRCT-ND&amp;country=US&amp;channel=BOM%20Report&amp;" TargetMode="External"/><Relationship Id="rId62" Type="http://schemas.openxmlformats.org/officeDocument/2006/relationships/hyperlink" Target="https://octopart-clicks.com/click/altium?manufacturer=Yageo&amp;mpn=RC0603FR-0710KL&amp;seller=Digi-Key&amp;sku=311-10.0KHRCT-ND&amp;country=US&amp;channel=BOM%20Report&amp;" TargetMode="External"/><Relationship Id="rId83" Type="http://schemas.openxmlformats.org/officeDocument/2006/relationships/hyperlink" Target="https://octopart-clicks.com/click/altium?manufacturer=Murata&amp;mpn=GRM31CR72A225MA73L&amp;seller=Digi-Key&amp;sku=490-12773-1-ND&amp;country=US&amp;channel=BOM%20Report&amp;ref=man&amp;" TargetMode="External"/><Relationship Id="rId88" Type="http://schemas.openxmlformats.org/officeDocument/2006/relationships/hyperlink" Target="https://octopart-clicks.com/click/altium?manufacturer=Diodes&amp;mpn=B360A-13-F&amp;seller=Digi-Key&amp;sku=B360A-FDICT-ND&amp;country=US&amp;channel=BOM%20Report&amp;ref=man&amp;" TargetMode="External"/><Relationship Id="rId111" Type="http://schemas.openxmlformats.org/officeDocument/2006/relationships/hyperlink" Target="https://octopart-clicks.com/click/altium?manufacturer=Molex&amp;mpn=0022284050&amp;seller=Digi-Key&amp;sku=WM50014-05-ND&amp;country=US&amp;channel=BOM%20Report&amp;ref=man&amp;" TargetMode="External"/><Relationship Id="rId132" Type="http://schemas.openxmlformats.org/officeDocument/2006/relationships/hyperlink" Target="https://octopart-clicks.com/click/altium?manufacturer=Yageo&amp;mpn=RC0603FR-0710KL&amp;seller=Digi-Key&amp;sku=311-10.0KHRCT-ND&amp;country=US&amp;channel=BOM%20Report&amp;ref=man&amp;" TargetMode="External"/><Relationship Id="rId153" Type="http://schemas.openxmlformats.org/officeDocument/2006/relationships/hyperlink" Target="https://octopart-clicks.com/click/altium?manufacturer=STMicroelectronics&amp;mpn=VN7040AJTR&amp;seller=Digi-Key&amp;sku=497-15853-1-ND&amp;country=US&amp;channel=BOM%20Report&amp;ref=man&amp;" TargetMode="External"/><Relationship Id="rId174" Type="http://schemas.openxmlformats.org/officeDocument/2006/relationships/hyperlink" Target="https://octopart-clicks.com/click/altium?manufacturer=Wurth%20Electronics&amp;mpn=150060VS75000&amp;seller=Digi-Key&amp;sku=732-4980-1-ND&amp;country=US&amp;channel=BOM%20Report&amp;ref=supplier&amp;" TargetMode="External"/><Relationship Id="rId179" Type="http://schemas.openxmlformats.org/officeDocument/2006/relationships/hyperlink" Target="https://octopart-clicks.com/click/altium?manufacturer=Amphenol%20FCI&amp;mpn=10132797-055100LF&amp;seller=Digi-Key&amp;sku=609-5226-1-ND&amp;country=US&amp;channel=BOM%20Report&amp;ref=supplier&amp;" TargetMode="External"/><Relationship Id="rId195" Type="http://schemas.openxmlformats.org/officeDocument/2006/relationships/hyperlink" Target="https://octopart-clicks.com/click/altium?manufacturer=Yageo&amp;mpn=RC0603FR-07604RL&amp;seller=Digi-Key&amp;sku=311-604HRCT-ND&amp;country=US&amp;channel=BOM%20Report&amp;ref=supplier&amp;" TargetMode="External"/><Relationship Id="rId209" Type="http://schemas.openxmlformats.org/officeDocument/2006/relationships/hyperlink" Target="https://octopart-clicks.com/click/altium?manufacturer=Yageo&amp;mpn=RC0603FR-0710KL&amp;seller=Digi-Key&amp;sku=311-10.0KHRCT-ND&amp;country=US&amp;channel=BOM%20Report&amp;ref=supplier&amp;" TargetMode="External"/><Relationship Id="rId190" Type="http://schemas.openxmlformats.org/officeDocument/2006/relationships/hyperlink" Target="https://octopart-clicks.com/click/altium?manufacturer=Infineon&amp;mpn=IRLHS6342TRPBF&amp;seller=Digi-Key&amp;sku=IRLHS6342TRPBFCT-ND&amp;country=US&amp;channel=BOM%20Report&amp;ref=supplier&amp;" TargetMode="External"/><Relationship Id="rId204" Type="http://schemas.openxmlformats.org/officeDocument/2006/relationships/hyperlink" Target="https://octopart-clicks.com/click/altium?manufacturer=Vishay%20Dale&amp;mpn=CRCW06030000Z0EAHP&amp;seller=Digi-Key&amp;sku=541-0.0SBCT-ND&amp;country=US&amp;channel=BOM%20Report&amp;ref=supplier&amp;" TargetMode="External"/><Relationship Id="rId220" Type="http://schemas.openxmlformats.org/officeDocument/2006/relationships/hyperlink" Target="https://octopart-clicks.com/click/altium?manufacturer=Yageo&amp;mpn=RC0603FR-0722R1L&amp;seller=Digi-Key&amp;sku=311-22.1HRCT-ND&amp;country=US&amp;channel=BOM%20Report&amp;ref=supplier&amp;" TargetMode="External"/><Relationship Id="rId225" Type="http://schemas.openxmlformats.org/officeDocument/2006/relationships/hyperlink" Target="https://octopart-clicks.com/click/altium?manufacturer=Yageo&amp;mpn=RC0603FR-0722R1L&amp;seller=Digi-Key&amp;sku=311-22.1HRCT-ND&amp;country=US&amp;channel=BOM%20Report&amp;ref=supplier&amp;" TargetMode="External"/><Relationship Id="rId15" Type="http://schemas.openxmlformats.org/officeDocument/2006/relationships/hyperlink" Target="https://octopart-clicks.com/click/altium?manufacturer=MCC&amp;mpn=SMBJ5353B-TP&amp;seller=Digi-Key&amp;sku=SMBJ5353B-TPMSCT-ND&amp;country=US&amp;channel=BOM%20Report&amp;" TargetMode="External"/><Relationship Id="rId36" Type="http://schemas.openxmlformats.org/officeDocument/2006/relationships/hyperlink" Target="https://octopart-clicks.com/click/altium?manufacturer=Infineon&amp;mpn=IRLHS6342TRPBF&amp;seller=Digi-Key&amp;sku=IRLHS6342TRPBFCT-ND&amp;country=US&amp;channel=BOM%20Report&amp;" TargetMode="External"/><Relationship Id="rId57" Type="http://schemas.openxmlformats.org/officeDocument/2006/relationships/hyperlink" Target="https://octopart-clicks.com/click/altium?manufacturer=Yageo&amp;mpn=RC0603FR-0710KL&amp;seller=Digi-Key&amp;sku=311-10.0KHRCT-ND&amp;country=US&amp;channel=BOM%20Report&amp;" TargetMode="External"/><Relationship Id="rId106" Type="http://schemas.openxmlformats.org/officeDocument/2006/relationships/hyperlink" Target="https://octopart-clicks.com/click/altium?manufacturer=Molex&amp;mpn=1722872102&amp;seller=Digi-Key&amp;sku=WM11722-ND&amp;country=US&amp;channel=BOM%20Report&amp;ref=man&amp;" TargetMode="External"/><Relationship Id="rId127" Type="http://schemas.openxmlformats.org/officeDocument/2006/relationships/hyperlink" Target="https://octopart-clicks.com/click/altium?manufacturer=Vishay%20Dale&amp;mpn=CRCW06030000Z0EAHP&amp;seller=Digi-Key&amp;sku=541-0.0SBCT-ND&amp;country=US&amp;channel=BOM%20Report&amp;ref=man&amp;" TargetMode="External"/><Relationship Id="rId10" Type="http://schemas.openxmlformats.org/officeDocument/2006/relationships/hyperlink" Target="https://octopart-clicks.com/click/altium?manufacturer=Murata&amp;mpn=GRM31CR72A225MA73L&amp;seller=Digi-Key&amp;sku=490-12773-1-ND&amp;country=US&amp;channel=BOM%20Report&amp;" TargetMode="External"/><Relationship Id="rId31" Type="http://schemas.openxmlformats.org/officeDocument/2006/relationships/hyperlink" Target="https://octopart-clicks.com/click/altium?manufacturer=Molex&amp;mpn=560020-0220&amp;seller=Digi-Key&amp;sku=WM10862CT-ND&amp;country=US&amp;channel=BOM%20Report&amp;" TargetMode="External"/><Relationship Id="rId52" Type="http://schemas.openxmlformats.org/officeDocument/2006/relationships/hyperlink" Target="https://octopart-clicks.com/click/altium?manufacturer=Yageo&amp;mpn=RC0603FR-07604RL&amp;seller=Digi-Key&amp;sku=311-604HRCT-ND&amp;country=US&amp;channel=BOM%20Report&amp;" TargetMode="External"/><Relationship Id="rId73" Type="http://schemas.openxmlformats.org/officeDocument/2006/relationships/hyperlink" Target="https://octopart-clicks.com/click/altium?manufacturer=Yageo&amp;mpn=RC0603FR-0710KL&amp;seller=Digi-Key&amp;sku=311-10.0KHRCT-ND&amp;country=US&amp;channel=BOM%20Report&amp;" TargetMode="External"/><Relationship Id="rId78" Type="http://schemas.openxmlformats.org/officeDocument/2006/relationships/hyperlink" Target="https://octopart-clicks.com/click/altium?manufacturer=Kyocera%20AVX&amp;mpn=06035C-104KAT2A&amp;seller=Digi-Key&amp;sku=478-5052-1-ND&amp;country=US&amp;channel=BOM%20Report&amp;ref=man&amp;" TargetMode="External"/><Relationship Id="rId94" Type="http://schemas.openxmlformats.org/officeDocument/2006/relationships/hyperlink" Target="https://octopart-clicks.com/click/altium?manufacturer=Diodes&amp;mpn=B360A-13-F&amp;seller=Digi-Key&amp;sku=B360A-FDICT-ND&amp;country=US&amp;channel=BOM%20Report&amp;ref=man&amp;" TargetMode="External"/><Relationship Id="rId99" Type="http://schemas.openxmlformats.org/officeDocument/2006/relationships/hyperlink" Target="https://octopart-clicks.com/click/altium?manufacturer=Wurth%20Electronics&amp;mpn=150060YS75000&amp;seller=Digi-Key&amp;sku=732-4981-1-ND&amp;country=US&amp;channel=BOM%20Report&amp;ref=man&amp;" TargetMode="External"/><Relationship Id="rId101" Type="http://schemas.openxmlformats.org/officeDocument/2006/relationships/hyperlink" Target="https://octopart-clicks.com/click/altium?manufacturer=Wurth%20Electronics&amp;mpn=150060YS75000&amp;seller=Digi-Key&amp;sku=732-4981-1-ND&amp;country=US&amp;channel=BOM%20Report&amp;ref=man&amp;" TargetMode="External"/><Relationship Id="rId122" Type="http://schemas.openxmlformats.org/officeDocument/2006/relationships/hyperlink" Target="https://octopart-clicks.com/click/altium?manufacturer=Yageo&amp;mpn=RC0603FR-071K4L&amp;seller=Digi-Key&amp;sku=311-1.40KHRCT-ND&amp;country=US&amp;channel=BOM%20Report&amp;ref=man&amp;" TargetMode="External"/><Relationship Id="rId143" Type="http://schemas.openxmlformats.org/officeDocument/2006/relationships/hyperlink" Target="https://octopart-clicks.com/click/altium?manufacturer=Yageo&amp;mpn=RC0603FR-0722R1L&amp;seller=Digi-Key&amp;sku=311-22.1HRCT-ND&amp;country=US&amp;channel=BOM%20Report&amp;ref=man&amp;" TargetMode="External"/><Relationship Id="rId148" Type="http://schemas.openxmlformats.org/officeDocument/2006/relationships/hyperlink" Target="https://octopart-clicks.com/click/altium?manufacturer=Yageo&amp;mpn=RC0603FR-0722R1L&amp;seller=Digi-Key&amp;sku=311-22.1HRCT-ND&amp;country=US&amp;channel=BOM%20Report&amp;ref=man&amp;" TargetMode="External"/><Relationship Id="rId164" Type="http://schemas.openxmlformats.org/officeDocument/2006/relationships/hyperlink" Target="https://octopart-clicks.com/click/altium?manufacturer=Murata&amp;mpn=GRM31CR72A225MA73L&amp;seller=Digi-Key&amp;sku=490-12773-1-ND&amp;country=US&amp;channel=BOM%20Report&amp;ref=supplier&amp;" TargetMode="External"/><Relationship Id="rId169" Type="http://schemas.openxmlformats.org/officeDocument/2006/relationships/hyperlink" Target="https://octopart-clicks.com/click/altium?manufacturer=MCC&amp;mpn=SMBJ5353B-TP&amp;seller=Digi-Key&amp;sku=SMBJ5353B-TPMSCT-ND&amp;country=US&amp;channel=BOM%20Report&amp;ref=supplier&amp;" TargetMode="External"/><Relationship Id="rId185" Type="http://schemas.openxmlformats.org/officeDocument/2006/relationships/hyperlink" Target="https://octopart-clicks.com/click/altium?manufacturer=Molex&amp;mpn=560020-0220&amp;seller=Digi-Key&amp;sku=WM10862CT-ND&amp;country=US&amp;channel=BOM%20Report&amp;ref=supplier&amp;" TargetMode="External"/><Relationship Id="rId4" Type="http://schemas.openxmlformats.org/officeDocument/2006/relationships/hyperlink" Target="https://octopart-clicks.com/click/altium?manufacturer=Murata&amp;mpn=GRM1885C1H200JA01D&amp;seller=Digi-Key&amp;sku=490-1410-1-ND&amp;country=US&amp;channel=BOM%20Report&amp;" TargetMode="External"/><Relationship Id="rId9" Type="http://schemas.openxmlformats.org/officeDocument/2006/relationships/hyperlink" Target="https://octopart-clicks.com/click/altium?manufacturer=Murata&amp;mpn=GRM31CR72A225MA73L&amp;seller=Digi-Key&amp;sku=490-12773-1-ND&amp;country=US&amp;channel=BOM%20Report&amp;" TargetMode="External"/><Relationship Id="rId180" Type="http://schemas.openxmlformats.org/officeDocument/2006/relationships/hyperlink" Target="https://octopart-clicks.com/click/altium?manufacturer=Molex&amp;mpn=1722872102&amp;seller=Digi-Key&amp;sku=WM11722-ND&amp;country=US&amp;channel=BOM%20Report&amp;ref=supplier&amp;" TargetMode="External"/><Relationship Id="rId210" Type="http://schemas.openxmlformats.org/officeDocument/2006/relationships/hyperlink" Target="https://octopart-clicks.com/click/altium?manufacturer=Yageo&amp;mpn=RC0603FR-0722R1L&amp;seller=Digi-Key&amp;sku=311-22.1HRCT-ND&amp;country=US&amp;channel=BOM%20Report&amp;ref=supplier&amp;" TargetMode="External"/><Relationship Id="rId215" Type="http://schemas.openxmlformats.org/officeDocument/2006/relationships/hyperlink" Target="https://octopart-clicks.com/click/altium?manufacturer=Yageo&amp;mpn=RC0603FR-0710KL&amp;seller=Digi-Key&amp;sku=311-10.0KHRCT-ND&amp;country=US&amp;channel=BOM%20Report&amp;ref=supplier&amp;" TargetMode="External"/><Relationship Id="rId26" Type="http://schemas.openxmlformats.org/officeDocument/2006/relationships/hyperlink" Target="https://octopart-clicks.com/click/altium?manufacturer=Molex&amp;mpn=1722872102&amp;seller=Digi-Key&amp;sku=WM11722-ND&amp;country=US&amp;channel=BOM%20Report&amp;" TargetMode="External"/><Relationship Id="rId231" Type="http://schemas.openxmlformats.org/officeDocument/2006/relationships/hyperlink" Target="https://octopart-clicks.com/click/altium?manufacturer=Bourns&amp;mpn=PT61018AAPEL-S&amp;seller=Digi-Key&amp;sku=PT61018AAPEL-SCT-ND&amp;country=US&amp;channel=BOM%20Report&amp;ref=supplier&amp;" TargetMode="External"/><Relationship Id="rId47" Type="http://schemas.openxmlformats.org/officeDocument/2006/relationships/hyperlink" Target="https://octopart-clicks.com/click/altium?manufacturer=Yageo&amp;mpn=RC0603FR-072KL&amp;seller=Digi-Key&amp;sku=311-2.00KHRCT-ND&amp;country=US&amp;channel=BOM%20Report&amp;" TargetMode="External"/><Relationship Id="rId68" Type="http://schemas.openxmlformats.org/officeDocument/2006/relationships/hyperlink" Target="https://octopart-clicks.com/click/altium?manufacturer=Yageo&amp;mpn=RC0603FR-074K7L&amp;seller=Digi-Key&amp;sku=311-4.70KHRCT-ND&amp;country=US&amp;channel=BOM%20Report&amp;" TargetMode="External"/><Relationship Id="rId89" Type="http://schemas.openxmlformats.org/officeDocument/2006/relationships/hyperlink" Target="https://octopart-clicks.com/click/altium?manufacturer=MCC&amp;mpn=SMBJ5353B-TP&amp;seller=Digi-Key&amp;sku=SMBJ5353B-TPMSCT-ND&amp;country=US&amp;channel=BOM%20Report&amp;ref=man&amp;" TargetMode="External"/><Relationship Id="rId112" Type="http://schemas.openxmlformats.org/officeDocument/2006/relationships/hyperlink" Target="https://octopart-clicks.com/click/altium?manufacturer=Molex&amp;mpn=0022284050&amp;seller=Digi-Key&amp;sku=WM50014-05-ND&amp;country=US&amp;channel=BOM%20Report&amp;ref=man&amp;" TargetMode="External"/><Relationship Id="rId133" Type="http://schemas.openxmlformats.org/officeDocument/2006/relationships/hyperlink" Target="https://octopart-clicks.com/click/altium?manufacturer=Yageo&amp;mpn=RC0603FR-0722R1L&amp;seller=Digi-Key&amp;sku=311-22.1HRCT-ND&amp;country=US&amp;channel=BOM%20Report&amp;ref=man&amp;" TargetMode="External"/><Relationship Id="rId154" Type="http://schemas.openxmlformats.org/officeDocument/2006/relationships/hyperlink" Target="https://octopart-clicks.com/click/altium?manufacturer=Bourns&amp;mpn=PT61018AAPEL-S&amp;seller=Digi-Key&amp;sku=PT61018AAPEL-SCT-ND&amp;country=US&amp;channel=BOM%20Report&amp;ref=man&amp;" TargetMode="External"/><Relationship Id="rId175" Type="http://schemas.openxmlformats.org/officeDocument/2006/relationships/hyperlink" Target="https://octopart-clicks.com/click/altium?manufacturer=Wurth%20Electronics&amp;mpn=150060YS75000&amp;seller=Digi-Key&amp;sku=732-4981-1-ND&amp;country=US&amp;channel=BOM%20Report&amp;ref=supplier&amp;" TargetMode="External"/><Relationship Id="rId196" Type="http://schemas.openxmlformats.org/officeDocument/2006/relationships/hyperlink" Target="https://octopart-clicks.com/click/altium?manufacturer=Yageo&amp;mpn=RC0603FR-074K7L&amp;seller=Digi-Key&amp;sku=311-4.70KHRCT-ND&amp;country=US&amp;channel=BOM%20Report&amp;ref=supplier&amp;" TargetMode="External"/><Relationship Id="rId200" Type="http://schemas.openxmlformats.org/officeDocument/2006/relationships/hyperlink" Target="https://octopart-clicks.com/click/altium?manufacturer=Yageo&amp;mpn=RC0603FR-07604RL&amp;seller=Digi-Key&amp;sku=311-604HRCT-ND&amp;country=US&amp;channel=BOM%20Report&amp;ref=supplier&amp;" TargetMode="External"/><Relationship Id="rId16" Type="http://schemas.openxmlformats.org/officeDocument/2006/relationships/hyperlink" Target="https://octopart-clicks.com/click/altium?manufacturer=Diodes&amp;mpn=B360A-13-F&amp;seller=Digi-Key&amp;sku=B360A-FDICT-ND&amp;country=US&amp;channel=BOM%20Report&amp;" TargetMode="External"/><Relationship Id="rId221" Type="http://schemas.openxmlformats.org/officeDocument/2006/relationships/hyperlink" Target="https://octopart-clicks.com/click/altium?manufacturer=Yageo&amp;mpn=RC0603FR-0710KL&amp;seller=Digi-Key&amp;sku=311-10.0KHRCT-ND&amp;country=US&amp;channel=BOM%20Report&amp;ref=supplier&amp;" TargetMode="External"/><Relationship Id="rId37" Type="http://schemas.openxmlformats.org/officeDocument/2006/relationships/hyperlink" Target="https://octopart-clicks.com/click/altium?manufacturer=Infineon&amp;mpn=IRLHS6342TRPBF&amp;seller=Digi-Key&amp;sku=IRLHS6342TRPBFCT-ND&amp;country=US&amp;channel=BOM%20Report&amp;" TargetMode="External"/><Relationship Id="rId58" Type="http://schemas.openxmlformats.org/officeDocument/2006/relationships/hyperlink" Target="https://octopart-clicks.com/click/altium?manufacturer=Yageo&amp;mpn=RC0603FR-0710KL&amp;seller=Digi-Key&amp;sku=311-10.0KHRCT-ND&amp;country=US&amp;channel=BOM%20Report&amp;" TargetMode="External"/><Relationship Id="rId79" Type="http://schemas.openxmlformats.org/officeDocument/2006/relationships/hyperlink" Target="https://octopart-clicks.com/click/altium?manufacturer=Murata&amp;mpn=GRM1885C1H200JA01D&amp;seller=Digi-Key&amp;sku=490-1410-1-ND&amp;country=US&amp;channel=BOM%20Report&amp;ref=man&amp;" TargetMode="External"/><Relationship Id="rId102" Type="http://schemas.openxmlformats.org/officeDocument/2006/relationships/hyperlink" Target="https://octopart-clicks.com/click/altium?manufacturer=Amphenol%20FCI&amp;mpn=10132797-055100LF&amp;seller=Digi-Key&amp;sku=609-5226-1-ND&amp;country=US&amp;channel=BOM%20Report&amp;ref=man&amp;" TargetMode="External"/><Relationship Id="rId123" Type="http://schemas.openxmlformats.org/officeDocument/2006/relationships/hyperlink" Target="https://octopart-clicks.com/click/altium?manufacturer=Yageo&amp;mpn=RC0603FR-07604RL&amp;seller=Digi-Key&amp;sku=311-604HRCT-ND&amp;country=US&amp;channel=BOM%20Report&amp;ref=man&amp;" TargetMode="External"/><Relationship Id="rId144" Type="http://schemas.openxmlformats.org/officeDocument/2006/relationships/hyperlink" Target="https://octopart-clicks.com/click/altium?manufacturer=Yageo&amp;mpn=RC0603FR-0710KL&amp;seller=Digi-Key&amp;sku=311-10.0KHRCT-ND&amp;country=US&amp;channel=BOM%20Report&amp;ref=man&amp;" TargetMode="External"/><Relationship Id="rId90" Type="http://schemas.openxmlformats.org/officeDocument/2006/relationships/hyperlink" Target="https://octopart-clicks.com/click/altium?manufacturer=Diodes&amp;mpn=B360A-13-F&amp;seller=Digi-Key&amp;sku=B360A-FDICT-ND&amp;country=US&amp;channel=BOM%20Report&amp;ref=man&amp;" TargetMode="External"/><Relationship Id="rId165" Type="http://schemas.openxmlformats.org/officeDocument/2006/relationships/hyperlink" Target="https://octopart-clicks.com/click/altium?manufacturer=Diodes&amp;mpn=B360A-13-F&amp;seller=Digi-Key&amp;sku=B360A-FDICT-ND&amp;country=US&amp;channel=BOM%20Report&amp;ref=supplier&amp;" TargetMode="External"/><Relationship Id="rId186" Type="http://schemas.openxmlformats.org/officeDocument/2006/relationships/hyperlink" Target="https://octopart-clicks.com/click/altium?manufacturer=Molex&amp;mpn=560020-0420&amp;seller=Digi-Key&amp;sku=WM10864CT-ND&amp;country=US&amp;channel=BOM%20Report&amp;ref=supplier&amp;" TargetMode="External"/><Relationship Id="rId211" Type="http://schemas.openxmlformats.org/officeDocument/2006/relationships/hyperlink" Target="https://octopart-clicks.com/click/altium?manufacturer=Yageo&amp;mpn=RC0603FR-0710KL&amp;seller=Digi-Key&amp;sku=311-10.0KHRCT-ND&amp;country=US&amp;channel=BOM%20Report&amp;ref=supplier&amp;" TargetMode="External"/><Relationship Id="rId232" Type="http://schemas.openxmlformats.org/officeDocument/2006/relationships/printerSettings" Target="../printerSettings/printerSettings1.bin"/><Relationship Id="rId27" Type="http://schemas.openxmlformats.org/officeDocument/2006/relationships/hyperlink" Target="https://octopart-clicks.com/click/altium?manufacturer=Molex&amp;mpn=1722871103&amp;seller=Digi-Key&amp;sku=WM11702-ND&amp;country=US&amp;channel=BOM%20Report&amp;" TargetMode="External"/><Relationship Id="rId48" Type="http://schemas.openxmlformats.org/officeDocument/2006/relationships/hyperlink" Target="https://octopart-clicks.com/click/altium?manufacturer=Yageo&amp;mpn=RC0603FR-07120RL&amp;seller=Digi-Key&amp;sku=311-120HRCT-ND&amp;country=US&amp;channel=BOM%20Report&amp;" TargetMode="External"/><Relationship Id="rId69" Type="http://schemas.openxmlformats.org/officeDocument/2006/relationships/hyperlink" Target="https://octopart-clicks.com/click/altium?manufacturer=Yageo&amp;mpn=RC0603FR-074K7L&amp;seller=Digi-Key&amp;sku=311-4.70KHRCT-ND&amp;country=US&amp;channel=BOM%20Report&amp;" TargetMode="External"/><Relationship Id="rId113" Type="http://schemas.openxmlformats.org/officeDocument/2006/relationships/hyperlink" Target="https://octopart-clicks.com/click/altium?manufacturer=Infineon&amp;mpn=IRLHS6342TRPBF&amp;seller=Digi-Key&amp;sku=IRLHS6342TRPBFCT-ND&amp;country=US&amp;channel=BOM%20Report&amp;ref=man&amp;" TargetMode="External"/><Relationship Id="rId134" Type="http://schemas.openxmlformats.org/officeDocument/2006/relationships/hyperlink" Target="https://octopart-clicks.com/click/altium?manufacturer=Yageo&amp;mpn=RC0603FR-0710KL&amp;seller=Digi-Key&amp;sku=311-10.0KHRCT-ND&amp;country=US&amp;channel=BOM%20Report&amp;ref=man&amp;" TargetMode="External"/><Relationship Id="rId80" Type="http://schemas.openxmlformats.org/officeDocument/2006/relationships/hyperlink" Target="https://octopart-clicks.com/click/altium?manufacturer=Kyocera%20AVX&amp;mpn=06035C-104KAT2A&amp;seller=Digi-Key&amp;sku=478-5052-1-ND&amp;country=US&amp;channel=BOM%20Report&amp;ref=man&amp;" TargetMode="External"/><Relationship Id="rId155" Type="http://schemas.openxmlformats.org/officeDocument/2006/relationships/hyperlink" Target="https://octopart-clicks.com/click/altium?manufacturer=Kyocera%20AVX&amp;mpn=06035C-104KAT2A&amp;seller=Digi-Key&amp;sku=478-5052-1-ND&amp;country=US&amp;channel=BOM%20Report&amp;ref=supplier&amp;" TargetMode="External"/><Relationship Id="rId176" Type="http://schemas.openxmlformats.org/officeDocument/2006/relationships/hyperlink" Target="https://octopart-clicks.com/click/altium?manufacturer=Wurth%20Electronics&amp;mpn=150060YS75000&amp;seller=Digi-Key&amp;sku=732-4981-1-ND&amp;country=US&amp;channel=BOM%20Report&amp;ref=supplier&amp;" TargetMode="External"/><Relationship Id="rId197" Type="http://schemas.openxmlformats.org/officeDocument/2006/relationships/hyperlink" Target="https://octopart-clicks.com/click/altium?manufacturer=Yageo&amp;mpn=RC0603FR-072KL&amp;seller=Digi-Key&amp;sku=311-2.00KHRCT-ND&amp;country=US&amp;channel=BOM%20Report&amp;ref=supplier&amp;" TargetMode="External"/><Relationship Id="rId201" Type="http://schemas.openxmlformats.org/officeDocument/2006/relationships/hyperlink" Target="https://octopart-clicks.com/click/altium?manufacturer=Yageo&amp;mpn=RC0603FR-072KL&amp;seller=Digi-Key&amp;sku=311-2.00KHRCT-ND&amp;country=US&amp;channel=BOM%20Report&amp;ref=supplier&amp;" TargetMode="External"/><Relationship Id="rId222" Type="http://schemas.openxmlformats.org/officeDocument/2006/relationships/hyperlink" Target="https://octopart-clicks.com/click/altium?manufacturer=Yageo&amp;mpn=RC0603FR-074K7L&amp;seller=Digi-Key&amp;sku=311-4.70KHRCT-ND&amp;country=US&amp;channel=BOM%20Report&amp;ref=supplier&amp;" TargetMode="External"/><Relationship Id="rId17" Type="http://schemas.openxmlformats.org/officeDocument/2006/relationships/hyperlink" Target="https://octopart-clicks.com/click/altium?manufacturer=Diodes&amp;mpn=B360A-13-F&amp;seller=Digi-Key&amp;sku=B360A-FDICT-ND&amp;country=US&amp;channel=BOM%20Report&amp;" TargetMode="External"/><Relationship Id="rId38" Type="http://schemas.openxmlformats.org/officeDocument/2006/relationships/hyperlink" Target="https://octopart-clicks.com/click/altium?manufacturer=Infineon&amp;mpn=IRLHS6342TRPBF&amp;seller=Digi-Key&amp;sku=IRLHS6342TRPBFCT-ND&amp;country=US&amp;channel=BOM%20Report&amp;" TargetMode="External"/><Relationship Id="rId59" Type="http://schemas.openxmlformats.org/officeDocument/2006/relationships/hyperlink" Target="https://octopart-clicks.com/click/altium?manufacturer=Yageo&amp;mpn=RC0603FR-0710KL&amp;seller=Digi-Key&amp;sku=311-10.0KHRCT-ND&amp;country=US&amp;channel=BOM%20Report&amp;" TargetMode="External"/><Relationship Id="rId103" Type="http://schemas.openxmlformats.org/officeDocument/2006/relationships/hyperlink" Target="https://octopart-clicks.com/click/altium?manufacturer=Molex&amp;mpn=1722872102&amp;seller=Digi-Key&amp;sku=WM11722-ND&amp;country=US&amp;channel=BOM%20Report&amp;ref=man&amp;" TargetMode="External"/><Relationship Id="rId124" Type="http://schemas.openxmlformats.org/officeDocument/2006/relationships/hyperlink" Target="https://octopart-clicks.com/click/altium?manufacturer=Yageo&amp;mpn=RC0603FR-072KL&amp;seller=Digi-Key&amp;sku=311-2.00KHRCT-ND&amp;country=US&amp;channel=BOM%20Report&amp;ref=man&amp;" TargetMode="External"/><Relationship Id="rId70" Type="http://schemas.openxmlformats.org/officeDocument/2006/relationships/hyperlink" Target="https://octopart-clicks.com/click/altium?manufacturer=Yageo&amp;mpn=RC0603FR-0722R1L&amp;seller=Digi-Key&amp;sku=311-22.1HRCT-ND&amp;country=US&amp;channel=BOM%20Report&amp;" TargetMode="External"/><Relationship Id="rId91" Type="http://schemas.openxmlformats.org/officeDocument/2006/relationships/hyperlink" Target="https://octopart-clicks.com/click/altium?manufacturer=ON%20Semiconductor&amp;mpn=MMSD301T1G&amp;seller=Digi-Key&amp;sku=MMSD301T1GOSCT-ND&amp;country=US&amp;channel=BOM%20Report&amp;ref=man&amp;" TargetMode="External"/><Relationship Id="rId145" Type="http://schemas.openxmlformats.org/officeDocument/2006/relationships/hyperlink" Target="https://octopart-clicks.com/click/altium?manufacturer=Yageo&amp;mpn=RC0603FR-074K7L&amp;seller=Digi-Key&amp;sku=311-4.70KHRCT-ND&amp;country=US&amp;channel=BOM%20Report&amp;ref=man&amp;" TargetMode="External"/><Relationship Id="rId166" Type="http://schemas.openxmlformats.org/officeDocument/2006/relationships/hyperlink" Target="https://octopart-clicks.com/click/altium?manufacturer=MCC&amp;mpn=SMBJ5353B-TP&amp;seller=Digi-Key&amp;sku=SMBJ5353B-TPMSCT-ND&amp;country=US&amp;channel=BOM%20Report&amp;ref=supplier&amp;" TargetMode="External"/><Relationship Id="rId187" Type="http://schemas.openxmlformats.org/officeDocument/2006/relationships/hyperlink" Target="https://octopart-clicks.com/click/altium?manufacturer=Molex&amp;mpn=560020-0220&amp;seller=Digi-Key&amp;sku=WM10862CT-ND&amp;country=US&amp;channel=BOM%20Report&amp;ref=supplier&amp;" TargetMode="External"/><Relationship Id="rId1" Type="http://schemas.openxmlformats.org/officeDocument/2006/relationships/hyperlink" Target="https://octopart-clicks.com/click/altium?manufacturer=Kyocera%20AVX&amp;mpn=06035C-104KAT2A&amp;seller=Digi-Key&amp;sku=478-5052-1-ND&amp;country=US&amp;channel=BOM%20Report&amp;" TargetMode="External"/><Relationship Id="rId212" Type="http://schemas.openxmlformats.org/officeDocument/2006/relationships/hyperlink" Target="https://octopart-clicks.com/click/altium?manufacturer=Yageo&amp;mpn=RC0603FR-0710KL&amp;seller=Digi-Key&amp;sku=311-10.0KHRCT-ND&amp;country=US&amp;channel=BOM%20Report&amp;ref=supplier&amp;" TargetMode="External"/><Relationship Id="rId233" Type="http://schemas.openxmlformats.org/officeDocument/2006/relationships/drawing" Target="../drawings/drawing1.xml"/><Relationship Id="rId28" Type="http://schemas.openxmlformats.org/officeDocument/2006/relationships/hyperlink" Target="https://octopart-clicks.com/click/altium?manufacturer=Molex&amp;mpn=1722861302&amp;seller=Digi-Key&amp;sku=WM11673-ND&amp;country=US&amp;channel=BOM%20Report&amp;" TargetMode="External"/><Relationship Id="rId49" Type="http://schemas.openxmlformats.org/officeDocument/2006/relationships/hyperlink" Target="https://octopart-clicks.com/click/altium?manufacturer=Yageo&amp;mpn=RC0603FR-071K4L&amp;seller=Digi-Key&amp;sku=311-1.40KHRCT-ND&amp;country=US&amp;channel=BOM%20Report&amp;" TargetMode="External"/><Relationship Id="rId114" Type="http://schemas.openxmlformats.org/officeDocument/2006/relationships/hyperlink" Target="https://octopart-clicks.com/click/altium?manufacturer=Infineon&amp;mpn=IRLHS6342TRPBF&amp;seller=Digi-Key&amp;sku=IRLHS6342TRPBFCT-ND&amp;country=US&amp;channel=BOM%20Report&amp;ref=man&amp;" TargetMode="External"/><Relationship Id="rId60" Type="http://schemas.openxmlformats.org/officeDocument/2006/relationships/hyperlink" Target="https://octopart-clicks.com/click/altium?manufacturer=Yageo&amp;mpn=RC0603FR-0710KL&amp;seller=Digi-Key&amp;sku=311-10.0KHRCT-ND&amp;country=US&amp;channel=BOM%20Report&amp;" TargetMode="External"/><Relationship Id="rId81" Type="http://schemas.openxmlformats.org/officeDocument/2006/relationships/hyperlink" Target="https://octopart-clicks.com/click/altium?manufacturer=Murata&amp;mpn=GRM1885C1H200JA01D&amp;seller=Digi-Key&amp;sku=490-1410-1-ND&amp;country=US&amp;channel=BOM%20Report&amp;ref=man&amp;" TargetMode="External"/><Relationship Id="rId135" Type="http://schemas.openxmlformats.org/officeDocument/2006/relationships/hyperlink" Target="https://octopart-clicks.com/click/altium?manufacturer=Yageo&amp;mpn=RC0603FR-0710KL&amp;seller=Digi-Key&amp;sku=311-10.0KHRCT-ND&amp;country=US&amp;channel=BOM%20Report&amp;ref=man&amp;" TargetMode="External"/><Relationship Id="rId156" Type="http://schemas.openxmlformats.org/officeDocument/2006/relationships/hyperlink" Target="https://octopart-clicks.com/click/altium?manufacturer=Murata&amp;mpn=GRM1885C1H200JA01D&amp;seller=Digi-Key&amp;sku=490-1410-1-ND&amp;country=US&amp;channel=BOM%20Report&amp;ref=supplier&amp;" TargetMode="External"/><Relationship Id="rId177" Type="http://schemas.openxmlformats.org/officeDocument/2006/relationships/hyperlink" Target="https://octopart-clicks.com/click/altium?manufacturer=Wurth%20Electronics&amp;mpn=150060YS75000&amp;seller=Digi-Key&amp;sku=732-4981-1-ND&amp;country=US&amp;channel=BOM%20Report&amp;ref=supplier&amp;" TargetMode="External"/><Relationship Id="rId198" Type="http://schemas.openxmlformats.org/officeDocument/2006/relationships/hyperlink" Target="https://octopart-clicks.com/click/altium?manufacturer=Yageo&amp;mpn=RC0603FR-07120RL&amp;seller=Digi-Key&amp;sku=311-120HRCT-ND&amp;country=US&amp;channel=BOM%20Report&amp;ref=supplier&amp;" TargetMode="External"/><Relationship Id="rId202" Type="http://schemas.openxmlformats.org/officeDocument/2006/relationships/hyperlink" Target="https://octopart-clicks.com/click/altium?manufacturer=Yageo&amp;mpn=RC0603FR-07120RL&amp;seller=Digi-Key&amp;sku=311-120HRCT-ND&amp;country=US&amp;channel=BOM%20Report&amp;ref=supplier&amp;" TargetMode="External"/><Relationship Id="rId223" Type="http://schemas.openxmlformats.org/officeDocument/2006/relationships/hyperlink" Target="https://octopart-clicks.com/click/altium?manufacturer=Yageo&amp;mpn=RC0603FR-074K7L&amp;seller=Digi-Key&amp;sku=311-4.70KHRCT-ND&amp;country=US&amp;channel=BOM%20Report&amp;ref=supplier&amp;" TargetMode="External"/><Relationship Id="rId18" Type="http://schemas.openxmlformats.org/officeDocument/2006/relationships/hyperlink" Target="https://octopart-clicks.com/click/altium?manufacturer=Littelfuse&amp;mpn=0603L004YR&amp;seller=Digi-Key&amp;sku=F6263CT-ND&amp;country=US&amp;channel=BOM%20Report&amp;" TargetMode="External"/><Relationship Id="rId39" Type="http://schemas.openxmlformats.org/officeDocument/2006/relationships/hyperlink" Target="https://octopart-clicks.com/click/altium?manufacturer=Infineon&amp;mpn=IRLHS6342TRPBF&amp;seller=Digi-Key&amp;sku=IRLHS6342TRPBFCT-ND&amp;country=US&amp;channel=BOM%20Report&amp;" TargetMode="External"/><Relationship Id="rId50" Type="http://schemas.openxmlformats.org/officeDocument/2006/relationships/hyperlink" Target="https://octopart-clicks.com/click/altium?manufacturer=Vishay%20Dale&amp;mpn=CRCW06030000Z0EAHP&amp;seller=Digi-Key&amp;sku=541-0.0SBCT-ND&amp;country=US&amp;channel=BOM%20Report&amp;" TargetMode="External"/><Relationship Id="rId104" Type="http://schemas.openxmlformats.org/officeDocument/2006/relationships/hyperlink" Target="https://octopart-clicks.com/click/altium?manufacturer=Molex&amp;mpn=1722871103&amp;seller=Digi-Key&amp;sku=WM11702-ND&amp;country=US&amp;channel=BOM%20Report&amp;ref=man&amp;" TargetMode="External"/><Relationship Id="rId125" Type="http://schemas.openxmlformats.org/officeDocument/2006/relationships/hyperlink" Target="https://octopart-clicks.com/click/altium?manufacturer=Yageo&amp;mpn=RC0603FR-07120RL&amp;seller=Digi-Key&amp;sku=311-120HRCT-ND&amp;country=US&amp;channel=BOM%20Report&amp;ref=man&amp;" TargetMode="External"/><Relationship Id="rId146" Type="http://schemas.openxmlformats.org/officeDocument/2006/relationships/hyperlink" Target="https://octopart-clicks.com/click/altium?manufacturer=Yageo&amp;mpn=RC0603FR-074K7L&amp;seller=Digi-Key&amp;sku=311-4.70KHRCT-ND&amp;country=US&amp;channel=BOM%20Report&amp;ref=man&amp;" TargetMode="External"/><Relationship Id="rId167" Type="http://schemas.openxmlformats.org/officeDocument/2006/relationships/hyperlink" Target="https://octopart-clicks.com/click/altium?manufacturer=Diodes&amp;mpn=B360A-13-F&amp;seller=Digi-Key&amp;sku=B360A-FDICT-ND&amp;country=US&amp;channel=BOM%20Report&amp;ref=supplier&amp;" TargetMode="External"/><Relationship Id="rId188" Type="http://schemas.openxmlformats.org/officeDocument/2006/relationships/hyperlink" Target="https://octopart-clicks.com/click/altium?manufacturer=Molex&amp;mpn=0022284050&amp;seller=Digi-Key&amp;sku=WM50014-05-ND&amp;country=US&amp;channel=BOM%20Report&amp;ref=supplier&amp;" TargetMode="External"/><Relationship Id="rId71" Type="http://schemas.openxmlformats.org/officeDocument/2006/relationships/hyperlink" Target="https://octopart-clicks.com/click/altium?manufacturer=Yageo&amp;mpn=RC0603FR-0722R1L&amp;seller=Digi-Key&amp;sku=311-22.1HRCT-ND&amp;country=US&amp;channel=BOM%20Report&amp;" TargetMode="External"/><Relationship Id="rId92" Type="http://schemas.openxmlformats.org/officeDocument/2006/relationships/hyperlink" Target="https://octopart-clicks.com/click/altium?manufacturer=MCC&amp;mpn=SMBJ5353B-TP&amp;seller=Digi-Key&amp;sku=SMBJ5353B-TPMSCT-ND&amp;country=US&amp;channel=BOM%20Report&amp;ref=man&amp;" TargetMode="External"/><Relationship Id="rId213" Type="http://schemas.openxmlformats.org/officeDocument/2006/relationships/hyperlink" Target="https://octopart-clicks.com/click/altium?manufacturer=Yageo&amp;mpn=RC0603FR-0710KL&amp;seller=Digi-Key&amp;sku=311-10.0KHRCT-ND&amp;country=US&amp;channel=BOM%20Report&amp;ref=supplier&amp;" TargetMode="External"/><Relationship Id="rId2" Type="http://schemas.openxmlformats.org/officeDocument/2006/relationships/hyperlink" Target="https://octopart-clicks.com/click/altium?manufacturer=Murata&amp;mpn=GRM1885C1H200JA01D&amp;seller=Digi-Key&amp;sku=490-1410-1-ND&amp;country=US&amp;channel=BOM%20Report&amp;" TargetMode="External"/><Relationship Id="rId29" Type="http://schemas.openxmlformats.org/officeDocument/2006/relationships/hyperlink" Target="https://octopart-clicks.com/click/altium?manufacturer=Molex&amp;mpn=1722872102&amp;seller=Digi-Key&amp;sku=WM11722-ND&amp;country=US&amp;channel=BOM%20Report&amp;" TargetMode="External"/><Relationship Id="rId40" Type="http://schemas.openxmlformats.org/officeDocument/2006/relationships/hyperlink" Target="https://octopart-clicks.com/click/altium?manufacturer=Vishay%20Dale&amp;mpn=CRCW06030000Z0EAHP&amp;seller=Digi-Key&amp;sku=541-0.0SBCT-ND&amp;country=US&amp;channel=BOM%20Report&amp;" TargetMode="External"/><Relationship Id="rId115" Type="http://schemas.openxmlformats.org/officeDocument/2006/relationships/hyperlink" Target="https://octopart-clicks.com/click/altium?manufacturer=Infineon&amp;mpn=IRLHS6342TRPBF&amp;seller=Digi-Key&amp;sku=IRLHS6342TRPBFCT-ND&amp;country=US&amp;channel=BOM%20Report&amp;ref=man&amp;" TargetMode="External"/><Relationship Id="rId136" Type="http://schemas.openxmlformats.org/officeDocument/2006/relationships/hyperlink" Target="https://octopart-clicks.com/click/altium?manufacturer=Yageo&amp;mpn=RC0603FR-0710KL&amp;seller=Digi-Key&amp;sku=311-10.0KHRCT-ND&amp;country=US&amp;channel=BOM%20Report&amp;ref=man&amp;" TargetMode="External"/><Relationship Id="rId157" Type="http://schemas.openxmlformats.org/officeDocument/2006/relationships/hyperlink" Target="https://octopart-clicks.com/click/altium?manufacturer=Kyocera%20AVX&amp;mpn=06035C-104KAT2A&amp;seller=Digi-Key&amp;sku=478-5052-1-ND&amp;country=US&amp;channel=BOM%20Report&amp;ref=supplier&amp;" TargetMode="External"/><Relationship Id="rId178" Type="http://schemas.openxmlformats.org/officeDocument/2006/relationships/hyperlink" Target="https://octopart-clicks.com/click/altium?manufacturer=Wurth%20Electronics&amp;mpn=150060YS75000&amp;seller=Digi-Key&amp;sku=732-4981-1-ND&amp;country=US&amp;channel=BOM%20Report&amp;ref=supplier&amp;" TargetMode="External"/><Relationship Id="rId61" Type="http://schemas.openxmlformats.org/officeDocument/2006/relationships/hyperlink" Target="https://octopart-clicks.com/click/altium?manufacturer=Yageo&amp;mpn=RC0603FR-0710KL&amp;seller=Digi-Key&amp;sku=311-10.0KHRCT-ND&amp;country=US&amp;channel=BOM%20Report&amp;" TargetMode="External"/><Relationship Id="rId82" Type="http://schemas.openxmlformats.org/officeDocument/2006/relationships/hyperlink" Target="https://octopart-clicks.com/click/altium?manufacturer=Panasonic&amp;mpn=EEE-1HA4R7NP&amp;seller=Digi-Key&amp;sku=PCE4304CT-ND&amp;country=US&amp;channel=BOM%20Report&amp;ref=man&amp;" TargetMode="External"/><Relationship Id="rId199" Type="http://schemas.openxmlformats.org/officeDocument/2006/relationships/hyperlink" Target="https://octopart-clicks.com/click/altium?manufacturer=Yageo&amp;mpn=RC0603FR-071K4L&amp;seller=Digi-Key&amp;sku=311-1.40KHRCT-ND&amp;country=US&amp;channel=BOM%20Report&amp;ref=supplier&amp;" TargetMode="External"/><Relationship Id="rId203" Type="http://schemas.openxmlformats.org/officeDocument/2006/relationships/hyperlink" Target="https://octopart-clicks.com/click/altium?manufacturer=Yageo&amp;mpn=RC0603FR-071K4L&amp;seller=Digi-Key&amp;sku=311-1.40KHRCT-ND&amp;country=US&amp;channel=BOM%20Report&amp;ref=supplier&amp;" TargetMode="External"/><Relationship Id="rId19" Type="http://schemas.openxmlformats.org/officeDocument/2006/relationships/hyperlink" Target="https://octopart-clicks.com/click/altium?manufacturer=Wurth%20Electronics&amp;mpn=150060RS75000&amp;seller=Digi-Key&amp;sku=732-4978-1-ND&amp;country=US&amp;channel=BOM%20Report&amp;" TargetMode="External"/><Relationship Id="rId224" Type="http://schemas.openxmlformats.org/officeDocument/2006/relationships/hyperlink" Target="https://octopart-clicks.com/click/altium?manufacturer=Yageo&amp;mpn=RC0603FR-0722R1L&amp;seller=Digi-Key&amp;sku=311-22.1HRCT-ND&amp;country=US&amp;channel=BOM%20Report&amp;ref=supplier&amp;" TargetMode="External"/><Relationship Id="rId30" Type="http://schemas.openxmlformats.org/officeDocument/2006/relationships/hyperlink" Target="https://octopart-clicks.com/click/altium?manufacturer=Molex&amp;mpn=1722871103&amp;seller=Digi-Key&amp;sku=WM11702-ND&amp;country=US&amp;channel=BOM%20Report&amp;" TargetMode="External"/><Relationship Id="rId105" Type="http://schemas.openxmlformats.org/officeDocument/2006/relationships/hyperlink" Target="https://octopart-clicks.com/click/altium?manufacturer=Molex&amp;mpn=1722861302&amp;seller=Digi-Key&amp;sku=WM11673-ND&amp;country=US&amp;channel=BOM%20Report&amp;ref=man&amp;" TargetMode="External"/><Relationship Id="rId126" Type="http://schemas.openxmlformats.org/officeDocument/2006/relationships/hyperlink" Target="https://octopart-clicks.com/click/altium?manufacturer=Yageo&amp;mpn=RC0603FR-071K4L&amp;seller=Digi-Key&amp;sku=311-1.40KHRCT-ND&amp;country=US&amp;channel=BOM%20Report&amp;ref=man&amp;" TargetMode="External"/><Relationship Id="rId147" Type="http://schemas.openxmlformats.org/officeDocument/2006/relationships/hyperlink" Target="https://octopart-clicks.com/click/altium?manufacturer=Yageo&amp;mpn=RC0603FR-0722R1L&amp;seller=Digi-Key&amp;sku=311-22.1HRCT-ND&amp;country=US&amp;channel=BOM%20Report&amp;ref=man&amp;" TargetMode="External"/><Relationship Id="rId168" Type="http://schemas.openxmlformats.org/officeDocument/2006/relationships/hyperlink" Target="https://octopart-clicks.com/click/altium?manufacturer=ON%20Semiconductor&amp;mpn=MMSD301T1G&amp;seller=Digi-Key&amp;sku=MMSD301T1GOSCT-ND&amp;country=US&amp;channel=BOM%20Report&amp;ref=supplier&amp;" TargetMode="External"/><Relationship Id="rId51" Type="http://schemas.openxmlformats.org/officeDocument/2006/relationships/hyperlink" Target="https://octopart-clicks.com/click/altium?manufacturer=Vishay%20Dale&amp;mpn=CRCW06030000Z0EAHP&amp;seller=Digi-Key&amp;sku=541-0.0SBCT-ND&amp;country=US&amp;channel=BOM%20Report&amp;" TargetMode="External"/><Relationship Id="rId72" Type="http://schemas.openxmlformats.org/officeDocument/2006/relationships/hyperlink" Target="https://octopart-clicks.com/click/altium?manufacturer=Yageo&amp;mpn=RC0603FR-0710KL&amp;seller=Digi-Key&amp;sku=311-10.0KHRCT-ND&amp;country=US&amp;channel=BOM%20Report&amp;" TargetMode="External"/><Relationship Id="rId93" Type="http://schemas.openxmlformats.org/officeDocument/2006/relationships/hyperlink" Target="https://octopart-clicks.com/click/altium?manufacturer=Diodes&amp;mpn=B360A-13-F&amp;seller=Digi-Key&amp;sku=B360A-FDICT-ND&amp;country=US&amp;channel=BOM%20Report&amp;ref=man&amp;" TargetMode="External"/><Relationship Id="rId189" Type="http://schemas.openxmlformats.org/officeDocument/2006/relationships/hyperlink" Target="https://octopart-clicks.com/click/altium?manufacturer=Molex&amp;mpn=0022284050&amp;seller=Digi-Key&amp;sku=WM50014-05-ND&amp;country=US&amp;channel=BOM%20Report&amp;ref=supplier&amp;" TargetMode="External"/><Relationship Id="rId3" Type="http://schemas.openxmlformats.org/officeDocument/2006/relationships/hyperlink" Target="https://octopart-clicks.com/click/altium?manufacturer=Kyocera%20AVX&amp;mpn=06035C-104KAT2A&amp;seller=Digi-Key&amp;sku=478-5052-1-ND&amp;country=US&amp;channel=BOM%20Report&amp;" TargetMode="External"/><Relationship Id="rId214" Type="http://schemas.openxmlformats.org/officeDocument/2006/relationships/hyperlink" Target="https://octopart-clicks.com/click/altium?manufacturer=Yageo&amp;mpn=RC0603FR-0710KL&amp;seller=Digi-Key&amp;sku=311-10.0KHRCT-ND&amp;country=US&amp;channel=BOM%20Report&amp;ref=supplier&amp;" TargetMode="External"/><Relationship Id="rId116" Type="http://schemas.openxmlformats.org/officeDocument/2006/relationships/hyperlink" Target="https://octopart-clicks.com/click/altium?manufacturer=Infineon&amp;mpn=IRLHS6342TRPBF&amp;seller=Digi-Key&amp;sku=IRLHS6342TRPBFCT-ND&amp;country=US&amp;channel=BOM%20Report&amp;ref=man&amp;" TargetMode="External"/><Relationship Id="rId137" Type="http://schemas.openxmlformats.org/officeDocument/2006/relationships/hyperlink" Target="https://octopart-clicks.com/click/altium?manufacturer=Yageo&amp;mpn=RC0603FR-0710KL&amp;seller=Digi-Key&amp;sku=311-10.0KHRCT-ND&amp;country=US&amp;channel=BOM%20Report&amp;ref=man&amp;" TargetMode="External"/><Relationship Id="rId158" Type="http://schemas.openxmlformats.org/officeDocument/2006/relationships/hyperlink" Target="https://octopart-clicks.com/click/altium?manufacturer=Murata&amp;mpn=GRM1885C1H200JA01D&amp;seller=Digi-Key&amp;sku=490-1410-1-ND&amp;country=US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95"/>
  <sheetViews>
    <sheetView showGridLines="0" tabSelected="1" zoomScaleNormal="100" workbookViewId="0">
      <selection activeCell="C25" sqref="C25"/>
    </sheetView>
  </sheetViews>
  <sheetFormatPr defaultColWidth="9.140625" defaultRowHeight="12.75" x14ac:dyDescent="0.2"/>
  <cols>
    <col min="1" max="1" width="41.28515625" style="5" customWidth="1"/>
    <col min="2" max="2" width="38.28515625" style="5" customWidth="1"/>
    <col min="3" max="3" width="28.7109375" style="20" customWidth="1"/>
    <col min="4" max="4" width="26.140625" style="5" customWidth="1"/>
    <col min="5" max="5" width="12" style="5" customWidth="1"/>
    <col min="6" max="6" width="21" style="5" customWidth="1"/>
    <col min="7" max="7" width="19.42578125" style="5" customWidth="1"/>
    <col min="8" max="8" width="16" style="5" customWidth="1"/>
    <col min="9" max="9" width="20" style="5" customWidth="1"/>
    <col min="10" max="16384" width="9.140625" style="5"/>
  </cols>
  <sheetData>
    <row r="2" spans="1:10" ht="37.5" customHeight="1" x14ac:dyDescent="0.2">
      <c r="A2" s="24" t="s">
        <v>15</v>
      </c>
      <c r="B2" s="24"/>
      <c r="C2" s="23"/>
      <c r="D2" s="2"/>
    </row>
    <row r="3" spans="1:10" ht="17.25" customHeight="1" x14ac:dyDescent="0.2">
      <c r="A3" s="19" t="s">
        <v>14</v>
      </c>
      <c r="B3" s="25" t="s">
        <v>23</v>
      </c>
    </row>
    <row r="4" spans="1:10" ht="17.25" customHeight="1" x14ac:dyDescent="0.2">
      <c r="A4" s="19" t="s">
        <v>18</v>
      </c>
      <c r="B4" s="25" t="s">
        <v>24</v>
      </c>
    </row>
    <row r="5" spans="1:10" ht="15" x14ac:dyDescent="0.2">
      <c r="A5" s="19" t="s">
        <v>19</v>
      </c>
      <c r="B5" s="25" t="s">
        <v>25</v>
      </c>
      <c r="D5" s="4"/>
      <c r="E5" s="4"/>
      <c r="G5" s="4"/>
      <c r="H5" s="4"/>
      <c r="I5" s="4"/>
    </row>
    <row r="6" spans="1:10" ht="15" x14ac:dyDescent="0.2">
      <c r="A6" s="19" t="s">
        <v>20</v>
      </c>
      <c r="B6" s="25" t="s">
        <v>26</v>
      </c>
      <c r="D6" s="4"/>
      <c r="E6" s="4"/>
      <c r="G6" s="4"/>
      <c r="H6" s="4"/>
      <c r="I6" s="4"/>
    </row>
    <row r="7" spans="1:10" ht="15.75" customHeight="1" x14ac:dyDescent="0.2">
      <c r="A7" s="19" t="s">
        <v>16</v>
      </c>
      <c r="B7" s="26" t="s">
        <v>27</v>
      </c>
      <c r="C7" s="21"/>
      <c r="J7" s="7"/>
    </row>
    <row r="8" spans="1:10" ht="15.75" customHeight="1" x14ac:dyDescent="0.2">
      <c r="A8" s="19" t="s">
        <v>17</v>
      </c>
      <c r="B8" s="26" t="s">
        <v>28</v>
      </c>
      <c r="C8" s="21"/>
    </row>
    <row r="9" spans="1:10" ht="15.75" customHeight="1" x14ac:dyDescent="0.2">
      <c r="A9" s="19" t="s">
        <v>22</v>
      </c>
      <c r="B9" s="27" t="s">
        <v>29</v>
      </c>
      <c r="C9" s="21"/>
    </row>
    <row r="10" spans="1:10" ht="15.75" customHeight="1" x14ac:dyDescent="0.2">
      <c r="C10" s="21"/>
    </row>
    <row r="11" spans="1:10" s="4" customFormat="1" ht="19.5" customHeight="1" x14ac:dyDescent="0.2">
      <c r="A11" s="28" t="s">
        <v>30</v>
      </c>
      <c r="B11" s="28" t="s">
        <v>63</v>
      </c>
      <c r="C11" s="30" t="s">
        <v>145</v>
      </c>
      <c r="D11" s="28" t="s">
        <v>163</v>
      </c>
      <c r="E11" s="28" t="s">
        <v>195</v>
      </c>
      <c r="F11" s="28" t="s">
        <v>197</v>
      </c>
      <c r="G11" s="28" t="s">
        <v>229</v>
      </c>
      <c r="H11" s="28" t="s">
        <v>230</v>
      </c>
      <c r="I11" s="28" t="s">
        <v>231</v>
      </c>
    </row>
    <row r="12" spans="1:10" s="6" customFormat="1" ht="16.5" customHeight="1" x14ac:dyDescent="0.2">
      <c r="A12" s="29" t="s">
        <v>31</v>
      </c>
      <c r="B12" s="29" t="s">
        <v>64</v>
      </c>
      <c r="C12" s="31" t="s">
        <v>146</v>
      </c>
      <c r="D12" s="32" t="s">
        <v>164</v>
      </c>
      <c r="E12" s="29" t="s">
        <v>196</v>
      </c>
      <c r="F12" s="33" t="s">
        <v>198</v>
      </c>
      <c r="G12" s="3">
        <v>0.21</v>
      </c>
      <c r="H12" s="3">
        <v>1</v>
      </c>
      <c r="I12" s="8">
        <v>0.21</v>
      </c>
    </row>
    <row r="13" spans="1:10" s="6" customFormat="1" ht="16.5" customHeight="1" x14ac:dyDescent="0.2">
      <c r="A13" s="29" t="s">
        <v>32</v>
      </c>
      <c r="B13" s="29" t="s">
        <v>65</v>
      </c>
      <c r="C13" s="31" t="s">
        <v>147</v>
      </c>
      <c r="D13" s="32" t="s">
        <v>165</v>
      </c>
      <c r="E13" s="29" t="s">
        <v>196</v>
      </c>
      <c r="F13" s="33" t="s">
        <v>199</v>
      </c>
      <c r="G13" s="3">
        <v>0.15</v>
      </c>
      <c r="H13" s="3">
        <v>1</v>
      </c>
      <c r="I13" s="8">
        <v>0.15</v>
      </c>
    </row>
    <row r="14" spans="1:10" s="6" customFormat="1" ht="16.5" customHeight="1" x14ac:dyDescent="0.2">
      <c r="A14" s="29" t="s">
        <v>31</v>
      </c>
      <c r="B14" s="29" t="s">
        <v>66</v>
      </c>
      <c r="C14" s="31" t="s">
        <v>146</v>
      </c>
      <c r="D14" s="32" t="s">
        <v>164</v>
      </c>
      <c r="E14" s="29" t="s">
        <v>196</v>
      </c>
      <c r="F14" s="33" t="s">
        <v>198</v>
      </c>
      <c r="G14" s="3">
        <v>0.21</v>
      </c>
      <c r="H14" s="3">
        <v>1</v>
      </c>
      <c r="I14" s="8">
        <v>0.21</v>
      </c>
    </row>
    <row r="15" spans="1:10" s="6" customFormat="1" ht="16.5" customHeight="1" x14ac:dyDescent="0.2">
      <c r="A15" s="29" t="s">
        <v>32</v>
      </c>
      <c r="B15" s="29" t="s">
        <v>67</v>
      </c>
      <c r="C15" s="31" t="s">
        <v>147</v>
      </c>
      <c r="D15" s="32" t="s">
        <v>165</v>
      </c>
      <c r="E15" s="29" t="s">
        <v>196</v>
      </c>
      <c r="F15" s="33" t="s">
        <v>199</v>
      </c>
      <c r="G15" s="3">
        <v>0.15</v>
      </c>
      <c r="H15" s="3">
        <v>1</v>
      </c>
      <c r="I15" s="8">
        <v>0.15</v>
      </c>
    </row>
    <row r="16" spans="1:10" s="6" customFormat="1" ht="16.5" customHeight="1" x14ac:dyDescent="0.2">
      <c r="A16" s="29" t="s">
        <v>33</v>
      </c>
      <c r="B16" s="29" t="s">
        <v>68</v>
      </c>
      <c r="C16" s="31" t="s">
        <v>148</v>
      </c>
      <c r="D16" s="32" t="s">
        <v>166</v>
      </c>
      <c r="E16" s="29" t="s">
        <v>196</v>
      </c>
      <c r="F16" s="33" t="s">
        <v>200</v>
      </c>
      <c r="G16" s="3">
        <v>0.55000000000000004</v>
      </c>
      <c r="H16" s="3">
        <v>1</v>
      </c>
      <c r="I16" s="8">
        <v>0.55000000000000004</v>
      </c>
    </row>
    <row r="17" spans="1:9" s="6" customFormat="1" ht="16.5" customHeight="1" x14ac:dyDescent="0.2">
      <c r="A17" s="29" t="s">
        <v>34</v>
      </c>
      <c r="B17" s="29" t="s">
        <v>69</v>
      </c>
      <c r="C17" s="31" t="s">
        <v>147</v>
      </c>
      <c r="D17" s="32" t="s">
        <v>167</v>
      </c>
      <c r="E17" s="29" t="s">
        <v>196</v>
      </c>
      <c r="F17" s="33" t="s">
        <v>201</v>
      </c>
      <c r="G17" s="3"/>
      <c r="H17" s="3"/>
      <c r="I17" s="8"/>
    </row>
    <row r="18" spans="1:9" s="6" customFormat="1" ht="16.5" customHeight="1" x14ac:dyDescent="0.2">
      <c r="A18" s="29" t="s">
        <v>33</v>
      </c>
      <c r="B18" s="29" t="s">
        <v>70</v>
      </c>
      <c r="C18" s="31" t="s">
        <v>148</v>
      </c>
      <c r="D18" s="32" t="s">
        <v>166</v>
      </c>
      <c r="E18" s="29" t="s">
        <v>196</v>
      </c>
      <c r="F18" s="33" t="s">
        <v>200</v>
      </c>
      <c r="G18" s="3">
        <v>0.55000000000000004</v>
      </c>
      <c r="H18" s="3">
        <v>1</v>
      </c>
      <c r="I18" s="8">
        <v>0.55000000000000004</v>
      </c>
    </row>
    <row r="19" spans="1:9" s="6" customFormat="1" ht="16.5" customHeight="1" x14ac:dyDescent="0.2">
      <c r="A19" s="29" t="s">
        <v>34</v>
      </c>
      <c r="B19" s="29" t="s">
        <v>71</v>
      </c>
      <c r="C19" s="31" t="s">
        <v>147</v>
      </c>
      <c r="D19" s="32" t="s">
        <v>167</v>
      </c>
      <c r="E19" s="29" t="s">
        <v>196</v>
      </c>
      <c r="F19" s="33" t="s">
        <v>201</v>
      </c>
      <c r="G19" s="3"/>
      <c r="H19" s="3"/>
      <c r="I19" s="8"/>
    </row>
    <row r="20" spans="1:9" s="6" customFormat="1" ht="16.5" customHeight="1" x14ac:dyDescent="0.2">
      <c r="A20" s="29" t="s">
        <v>34</v>
      </c>
      <c r="B20" s="29" t="s">
        <v>72</v>
      </c>
      <c r="C20" s="31" t="s">
        <v>147</v>
      </c>
      <c r="D20" s="32" t="s">
        <v>167</v>
      </c>
      <c r="E20" s="29" t="s">
        <v>196</v>
      </c>
      <c r="F20" s="33" t="s">
        <v>201</v>
      </c>
      <c r="G20" s="3"/>
      <c r="H20" s="3"/>
      <c r="I20" s="8"/>
    </row>
    <row r="21" spans="1:9" s="6" customFormat="1" ht="16.5" customHeight="1" x14ac:dyDescent="0.2">
      <c r="A21" s="29" t="s">
        <v>34</v>
      </c>
      <c r="B21" s="29" t="s">
        <v>73</v>
      </c>
      <c r="C21" s="31" t="s">
        <v>147</v>
      </c>
      <c r="D21" s="32" t="s">
        <v>167</v>
      </c>
      <c r="E21" s="29" t="s">
        <v>196</v>
      </c>
      <c r="F21" s="33" t="s">
        <v>201</v>
      </c>
      <c r="G21" s="3"/>
      <c r="H21" s="3"/>
      <c r="I21" s="8"/>
    </row>
    <row r="22" spans="1:9" s="6" customFormat="1" ht="16.5" customHeight="1" x14ac:dyDescent="0.2">
      <c r="A22" s="29" t="s">
        <v>35</v>
      </c>
      <c r="B22" s="29" t="s">
        <v>74</v>
      </c>
      <c r="C22" s="31" t="s">
        <v>149</v>
      </c>
      <c r="D22" s="32" t="s">
        <v>168</v>
      </c>
      <c r="E22" s="29" t="s">
        <v>196</v>
      </c>
      <c r="F22" s="33" t="s">
        <v>202</v>
      </c>
      <c r="G22" s="3">
        <v>0.62</v>
      </c>
      <c r="H22" s="3">
        <v>1</v>
      </c>
      <c r="I22" s="8">
        <v>0.62</v>
      </c>
    </row>
    <row r="23" spans="1:9" s="6" customFormat="1" ht="16.5" customHeight="1" x14ac:dyDescent="0.2">
      <c r="A23" s="29" t="s">
        <v>36</v>
      </c>
      <c r="B23" s="29" t="s">
        <v>75</v>
      </c>
      <c r="C23" s="31" t="s">
        <v>150</v>
      </c>
      <c r="D23" s="32" t="s">
        <v>169</v>
      </c>
      <c r="E23" s="29" t="s">
        <v>196</v>
      </c>
      <c r="F23" s="33" t="s">
        <v>203</v>
      </c>
      <c r="G23" s="3">
        <v>0.88</v>
      </c>
      <c r="H23" s="3">
        <v>1</v>
      </c>
      <c r="I23" s="8">
        <v>0.88</v>
      </c>
    </row>
    <row r="24" spans="1:9" s="6" customFormat="1" ht="16.5" customHeight="1" x14ac:dyDescent="0.2">
      <c r="A24" s="29" t="s">
        <v>35</v>
      </c>
      <c r="B24" s="29" t="s">
        <v>76</v>
      </c>
      <c r="C24" s="31" t="s">
        <v>149</v>
      </c>
      <c r="D24" s="32" t="s">
        <v>168</v>
      </c>
      <c r="E24" s="29" t="s">
        <v>196</v>
      </c>
      <c r="F24" s="33" t="s">
        <v>202</v>
      </c>
      <c r="G24" s="3">
        <v>0.62</v>
      </c>
      <c r="H24" s="3">
        <v>1</v>
      </c>
      <c r="I24" s="8">
        <v>0.62</v>
      </c>
    </row>
    <row r="25" spans="1:9" s="6" customFormat="1" ht="16.5" customHeight="1" x14ac:dyDescent="0.2">
      <c r="A25" s="29" t="s">
        <v>37</v>
      </c>
      <c r="B25" s="29" t="s">
        <v>77</v>
      </c>
      <c r="C25" s="31" t="s">
        <v>151</v>
      </c>
      <c r="D25" s="32" t="s">
        <v>170</v>
      </c>
      <c r="E25" s="29" t="s">
        <v>196</v>
      </c>
      <c r="F25" s="33" t="s">
        <v>204</v>
      </c>
      <c r="G25" s="3">
        <v>0.48</v>
      </c>
      <c r="H25" s="3">
        <v>1</v>
      </c>
      <c r="I25" s="8">
        <v>0.48</v>
      </c>
    </row>
    <row r="26" spans="1:9" s="6" customFormat="1" ht="16.5" customHeight="1" x14ac:dyDescent="0.2">
      <c r="A26" s="29" t="s">
        <v>36</v>
      </c>
      <c r="B26" s="29" t="s">
        <v>78</v>
      </c>
      <c r="C26" s="31" t="s">
        <v>150</v>
      </c>
      <c r="D26" s="32" t="s">
        <v>169</v>
      </c>
      <c r="E26" s="29" t="s">
        <v>196</v>
      </c>
      <c r="F26" s="33" t="s">
        <v>203</v>
      </c>
      <c r="G26" s="3">
        <v>0.88</v>
      </c>
      <c r="H26" s="3">
        <v>1</v>
      </c>
      <c r="I26" s="8">
        <v>0.88</v>
      </c>
    </row>
    <row r="27" spans="1:9" s="6" customFormat="1" ht="16.5" customHeight="1" x14ac:dyDescent="0.2">
      <c r="A27" s="29" t="s">
        <v>35</v>
      </c>
      <c r="B27" s="29" t="s">
        <v>79</v>
      </c>
      <c r="C27" s="31" t="s">
        <v>149</v>
      </c>
      <c r="D27" s="32" t="s">
        <v>168</v>
      </c>
      <c r="E27" s="29" t="s">
        <v>196</v>
      </c>
      <c r="F27" s="33" t="s">
        <v>202</v>
      </c>
      <c r="G27" s="3">
        <v>0.62</v>
      </c>
      <c r="H27" s="3">
        <v>1</v>
      </c>
      <c r="I27" s="8">
        <v>0.62</v>
      </c>
    </row>
    <row r="28" spans="1:9" s="6" customFormat="1" ht="16.5" customHeight="1" x14ac:dyDescent="0.2">
      <c r="A28" s="29" t="s">
        <v>35</v>
      </c>
      <c r="B28" s="29" t="s">
        <v>80</v>
      </c>
      <c r="C28" s="31" t="s">
        <v>149</v>
      </c>
      <c r="D28" s="32" t="s">
        <v>168</v>
      </c>
      <c r="E28" s="29" t="s">
        <v>196</v>
      </c>
      <c r="F28" s="33" t="s">
        <v>202</v>
      </c>
      <c r="G28" s="3">
        <v>0.62</v>
      </c>
      <c r="H28" s="3">
        <v>1</v>
      </c>
      <c r="I28" s="8">
        <v>0.62</v>
      </c>
    </row>
    <row r="29" spans="1:9" s="6" customFormat="1" ht="16.5" customHeight="1" x14ac:dyDescent="0.2">
      <c r="A29" s="29" t="s">
        <v>38</v>
      </c>
      <c r="B29" s="29" t="s">
        <v>81</v>
      </c>
      <c r="C29" s="31" t="s">
        <v>152</v>
      </c>
      <c r="D29" s="32" t="s">
        <v>171</v>
      </c>
      <c r="E29" s="29" t="s">
        <v>196</v>
      </c>
      <c r="F29" s="33" t="s">
        <v>205</v>
      </c>
      <c r="G29" s="3">
        <v>3.36</v>
      </c>
      <c r="H29" s="3">
        <v>1</v>
      </c>
      <c r="I29" s="8">
        <v>3.36</v>
      </c>
    </row>
    <row r="30" spans="1:9" s="6" customFormat="1" ht="16.5" customHeight="1" x14ac:dyDescent="0.2">
      <c r="A30" s="29" t="s">
        <v>39</v>
      </c>
      <c r="B30" s="29" t="s">
        <v>82</v>
      </c>
      <c r="C30" s="31" t="s">
        <v>153</v>
      </c>
      <c r="D30" s="32" t="s">
        <v>172</v>
      </c>
      <c r="E30" s="29" t="s">
        <v>196</v>
      </c>
      <c r="F30" s="33" t="s">
        <v>206</v>
      </c>
      <c r="G30" s="3">
        <v>0.18</v>
      </c>
      <c r="H30" s="3">
        <v>1</v>
      </c>
      <c r="I30" s="8">
        <v>0.18</v>
      </c>
    </row>
    <row r="31" spans="1:9" s="6" customFormat="1" ht="16.5" customHeight="1" x14ac:dyDescent="0.2">
      <c r="A31" s="29" t="s">
        <v>40</v>
      </c>
      <c r="B31" s="29" t="s">
        <v>83</v>
      </c>
      <c r="C31" s="31" t="s">
        <v>153</v>
      </c>
      <c r="D31" s="32" t="s">
        <v>173</v>
      </c>
      <c r="E31" s="29" t="s">
        <v>196</v>
      </c>
      <c r="F31" s="33" t="s">
        <v>207</v>
      </c>
      <c r="G31" s="3">
        <v>0.18</v>
      </c>
      <c r="H31" s="3">
        <v>1</v>
      </c>
      <c r="I31" s="8">
        <v>0.18</v>
      </c>
    </row>
    <row r="32" spans="1:9" s="6" customFormat="1" ht="16.5" customHeight="1" x14ac:dyDescent="0.2">
      <c r="A32" s="29" t="s">
        <v>41</v>
      </c>
      <c r="B32" s="29" t="s">
        <v>84</v>
      </c>
      <c r="C32" s="31" t="s">
        <v>153</v>
      </c>
      <c r="D32" s="32" t="s">
        <v>174</v>
      </c>
      <c r="E32" s="29" t="s">
        <v>196</v>
      </c>
      <c r="F32" s="33" t="s">
        <v>208</v>
      </c>
      <c r="G32" s="3">
        <v>0.18</v>
      </c>
      <c r="H32" s="3">
        <v>1</v>
      </c>
      <c r="I32" s="8">
        <v>0.18</v>
      </c>
    </row>
    <row r="33" spans="1:9" s="6" customFormat="1" ht="16.5" customHeight="1" x14ac:dyDescent="0.2">
      <c r="A33" s="29" t="s">
        <v>41</v>
      </c>
      <c r="B33" s="29" t="s">
        <v>85</v>
      </c>
      <c r="C33" s="31" t="s">
        <v>153</v>
      </c>
      <c r="D33" s="32" t="s">
        <v>174</v>
      </c>
      <c r="E33" s="29" t="s">
        <v>196</v>
      </c>
      <c r="F33" s="33" t="s">
        <v>208</v>
      </c>
      <c r="G33" s="3">
        <v>0.18</v>
      </c>
      <c r="H33" s="3">
        <v>1</v>
      </c>
      <c r="I33" s="8">
        <v>0.18</v>
      </c>
    </row>
    <row r="34" spans="1:9" s="6" customFormat="1" ht="16.5" customHeight="1" x14ac:dyDescent="0.2">
      <c r="A34" s="29" t="s">
        <v>41</v>
      </c>
      <c r="B34" s="29" t="s">
        <v>86</v>
      </c>
      <c r="C34" s="31" t="s">
        <v>153</v>
      </c>
      <c r="D34" s="32" t="s">
        <v>174</v>
      </c>
      <c r="E34" s="29" t="s">
        <v>196</v>
      </c>
      <c r="F34" s="33" t="s">
        <v>208</v>
      </c>
      <c r="G34" s="3">
        <v>0.18</v>
      </c>
      <c r="H34" s="3">
        <v>1</v>
      </c>
      <c r="I34" s="8">
        <v>0.18</v>
      </c>
    </row>
    <row r="35" spans="1:9" s="6" customFormat="1" ht="16.5" customHeight="1" x14ac:dyDescent="0.2">
      <c r="A35" s="29" t="s">
        <v>41</v>
      </c>
      <c r="B35" s="29" t="s">
        <v>87</v>
      </c>
      <c r="C35" s="31" t="s">
        <v>153</v>
      </c>
      <c r="D35" s="32" t="s">
        <v>174</v>
      </c>
      <c r="E35" s="29" t="s">
        <v>196</v>
      </c>
      <c r="F35" s="33" t="s">
        <v>208</v>
      </c>
      <c r="G35" s="3">
        <v>0.18</v>
      </c>
      <c r="H35" s="3">
        <v>1</v>
      </c>
      <c r="I35" s="8">
        <v>0.18</v>
      </c>
    </row>
    <row r="36" spans="1:9" s="6" customFormat="1" ht="16.5" customHeight="1" x14ac:dyDescent="0.2">
      <c r="A36" s="29" t="s">
        <v>42</v>
      </c>
      <c r="B36" s="29" t="s">
        <v>88</v>
      </c>
      <c r="C36" s="31" t="s">
        <v>154</v>
      </c>
      <c r="D36" s="32" t="s">
        <v>175</v>
      </c>
      <c r="E36" s="29" t="s">
        <v>196</v>
      </c>
      <c r="F36" s="33" t="s">
        <v>209</v>
      </c>
      <c r="G36" s="3">
        <v>1.8</v>
      </c>
      <c r="H36" s="3">
        <v>1</v>
      </c>
      <c r="I36" s="8">
        <v>1.8</v>
      </c>
    </row>
    <row r="37" spans="1:9" s="6" customFormat="1" ht="16.5" customHeight="1" x14ac:dyDescent="0.2">
      <c r="A37" s="29" t="s">
        <v>43</v>
      </c>
      <c r="B37" s="29" t="s">
        <v>89</v>
      </c>
      <c r="C37" s="31" t="s">
        <v>155</v>
      </c>
      <c r="D37" s="32" t="s">
        <v>176</v>
      </c>
      <c r="E37" s="29" t="s">
        <v>196</v>
      </c>
      <c r="F37" s="33" t="s">
        <v>210</v>
      </c>
      <c r="G37" s="3">
        <v>1.06</v>
      </c>
      <c r="H37" s="3">
        <v>1</v>
      </c>
      <c r="I37" s="8">
        <v>1.06</v>
      </c>
    </row>
    <row r="38" spans="1:9" s="6" customFormat="1" ht="16.5" customHeight="1" x14ac:dyDescent="0.2">
      <c r="A38" s="29" t="s">
        <v>44</v>
      </c>
      <c r="B38" s="29" t="s">
        <v>90</v>
      </c>
      <c r="C38" s="31" t="s">
        <v>155</v>
      </c>
      <c r="D38" s="32" t="s">
        <v>177</v>
      </c>
      <c r="E38" s="29" t="s">
        <v>196</v>
      </c>
      <c r="F38" s="33" t="s">
        <v>211</v>
      </c>
      <c r="G38" s="3">
        <v>1.06</v>
      </c>
      <c r="H38" s="3">
        <v>1</v>
      </c>
      <c r="I38" s="8">
        <v>1.06</v>
      </c>
    </row>
    <row r="39" spans="1:9" s="6" customFormat="1" ht="16.5" customHeight="1" x14ac:dyDescent="0.2">
      <c r="A39" s="29" t="s">
        <v>45</v>
      </c>
      <c r="B39" s="29" t="s">
        <v>91</v>
      </c>
      <c r="C39" s="31" t="s">
        <v>155</v>
      </c>
      <c r="D39" s="32" t="s">
        <v>178</v>
      </c>
      <c r="E39" s="29" t="s">
        <v>196</v>
      </c>
      <c r="F39" s="33" t="s">
        <v>212</v>
      </c>
      <c r="G39" s="3">
        <v>1.78</v>
      </c>
      <c r="H39" s="3">
        <v>1</v>
      </c>
      <c r="I39" s="8">
        <v>1.78</v>
      </c>
    </row>
    <row r="40" spans="1:9" s="6" customFormat="1" ht="16.5" customHeight="1" x14ac:dyDescent="0.2">
      <c r="A40" s="29" t="s">
        <v>43</v>
      </c>
      <c r="B40" s="29" t="s">
        <v>92</v>
      </c>
      <c r="C40" s="31" t="s">
        <v>155</v>
      </c>
      <c r="D40" s="32" t="s">
        <v>176</v>
      </c>
      <c r="E40" s="29" t="s">
        <v>196</v>
      </c>
      <c r="F40" s="33" t="s">
        <v>210</v>
      </c>
      <c r="G40" s="3">
        <v>1.06</v>
      </c>
      <c r="H40" s="3">
        <v>1</v>
      </c>
      <c r="I40" s="8">
        <v>1.06</v>
      </c>
    </row>
    <row r="41" spans="1:9" s="6" customFormat="1" ht="16.5" customHeight="1" x14ac:dyDescent="0.2">
      <c r="A41" s="29" t="s">
        <v>44</v>
      </c>
      <c r="B41" s="29" t="s">
        <v>93</v>
      </c>
      <c r="C41" s="31" t="s">
        <v>155</v>
      </c>
      <c r="D41" s="32" t="s">
        <v>177</v>
      </c>
      <c r="E41" s="29" t="s">
        <v>196</v>
      </c>
      <c r="F41" s="33" t="s">
        <v>211</v>
      </c>
      <c r="G41" s="3">
        <v>1.06</v>
      </c>
      <c r="H41" s="3">
        <v>1</v>
      </c>
      <c r="I41" s="8">
        <v>1.06</v>
      </c>
    </row>
    <row r="42" spans="1:9" s="6" customFormat="1" ht="16.5" customHeight="1" x14ac:dyDescent="0.2">
      <c r="A42" s="29" t="s">
        <v>46</v>
      </c>
      <c r="B42" s="29" t="s">
        <v>94</v>
      </c>
      <c r="C42" s="31" t="s">
        <v>155</v>
      </c>
      <c r="D42" s="32" t="s">
        <v>179</v>
      </c>
      <c r="E42" s="29" t="s">
        <v>196</v>
      </c>
      <c r="F42" s="33" t="s">
        <v>213</v>
      </c>
      <c r="G42" s="3">
        <v>1.06</v>
      </c>
      <c r="H42" s="3">
        <v>1</v>
      </c>
      <c r="I42" s="8">
        <v>1.06</v>
      </c>
    </row>
    <row r="43" spans="1:9" s="6" customFormat="1" ht="16.5" customHeight="1" x14ac:dyDescent="0.2">
      <c r="A43" s="29" t="s">
        <v>47</v>
      </c>
      <c r="B43" s="29" t="s">
        <v>95</v>
      </c>
      <c r="C43" s="31" t="s">
        <v>155</v>
      </c>
      <c r="D43" s="32" t="s">
        <v>180</v>
      </c>
      <c r="E43" s="29" t="s">
        <v>196</v>
      </c>
      <c r="F43" s="33" t="s">
        <v>214</v>
      </c>
      <c r="G43" s="3">
        <v>2.0299999999999998</v>
      </c>
      <c r="H43" s="3">
        <v>1</v>
      </c>
      <c r="I43" s="8">
        <v>2.0299999999999998</v>
      </c>
    </row>
    <row r="44" spans="1:9" s="6" customFormat="1" ht="16.5" customHeight="1" x14ac:dyDescent="0.2">
      <c r="A44" s="29" t="s">
        <v>46</v>
      </c>
      <c r="B44" s="29" t="s">
        <v>96</v>
      </c>
      <c r="C44" s="31" t="s">
        <v>155</v>
      </c>
      <c r="D44" s="32" t="s">
        <v>179</v>
      </c>
      <c r="E44" s="29" t="s">
        <v>196</v>
      </c>
      <c r="F44" s="33" t="s">
        <v>213</v>
      </c>
      <c r="G44" s="3">
        <v>1.06</v>
      </c>
      <c r="H44" s="3">
        <v>1</v>
      </c>
      <c r="I44" s="8">
        <v>1.06</v>
      </c>
    </row>
    <row r="45" spans="1:9" s="6" customFormat="1" ht="16.5" customHeight="1" x14ac:dyDescent="0.2">
      <c r="A45" s="29" t="s">
        <v>48</v>
      </c>
      <c r="B45" s="29" t="s">
        <v>97</v>
      </c>
      <c r="C45" s="31" t="s">
        <v>155</v>
      </c>
      <c r="D45" s="32" t="s">
        <v>181</v>
      </c>
      <c r="E45" s="29" t="s">
        <v>196</v>
      </c>
      <c r="F45" s="33" t="s">
        <v>215</v>
      </c>
      <c r="G45" s="3">
        <v>0.28000000000000003</v>
      </c>
      <c r="H45" s="3">
        <v>1</v>
      </c>
      <c r="I45" s="8">
        <v>0.28000000000000003</v>
      </c>
    </row>
    <row r="46" spans="1:9" s="6" customFormat="1" ht="16.5" customHeight="1" x14ac:dyDescent="0.2">
      <c r="A46" s="29" t="s">
        <v>48</v>
      </c>
      <c r="B46" s="29" t="s">
        <v>98</v>
      </c>
      <c r="C46" s="31" t="s">
        <v>155</v>
      </c>
      <c r="D46" s="32" t="s">
        <v>181</v>
      </c>
      <c r="E46" s="29" t="s">
        <v>196</v>
      </c>
      <c r="F46" s="33" t="s">
        <v>215</v>
      </c>
      <c r="G46" s="3">
        <v>0.28000000000000003</v>
      </c>
      <c r="H46" s="3">
        <v>1</v>
      </c>
      <c r="I46" s="8">
        <v>0.28000000000000003</v>
      </c>
    </row>
    <row r="47" spans="1:9" s="6" customFormat="1" ht="16.5" customHeight="1" x14ac:dyDescent="0.2">
      <c r="A47" s="29" t="s">
        <v>49</v>
      </c>
      <c r="B47" s="29" t="s">
        <v>99</v>
      </c>
      <c r="C47" s="31" t="s">
        <v>156</v>
      </c>
      <c r="D47" s="32" t="s">
        <v>182</v>
      </c>
      <c r="E47" s="29" t="s">
        <v>196</v>
      </c>
      <c r="F47" s="33" t="s">
        <v>216</v>
      </c>
      <c r="G47" s="3">
        <v>0.9</v>
      </c>
      <c r="H47" s="3">
        <v>1</v>
      </c>
      <c r="I47" s="8">
        <v>0.9</v>
      </c>
    </row>
    <row r="48" spans="1:9" s="6" customFormat="1" ht="16.5" customHeight="1" x14ac:dyDescent="0.2">
      <c r="A48" s="29" t="s">
        <v>49</v>
      </c>
      <c r="B48" s="29" t="s">
        <v>100</v>
      </c>
      <c r="C48" s="31" t="s">
        <v>156</v>
      </c>
      <c r="D48" s="32" t="s">
        <v>182</v>
      </c>
      <c r="E48" s="29" t="s">
        <v>196</v>
      </c>
      <c r="F48" s="33" t="s">
        <v>216</v>
      </c>
      <c r="G48" s="3">
        <v>0.9</v>
      </c>
      <c r="H48" s="3">
        <v>1</v>
      </c>
      <c r="I48" s="8">
        <v>0.9</v>
      </c>
    </row>
    <row r="49" spans="1:9" s="6" customFormat="1" ht="16.5" customHeight="1" x14ac:dyDescent="0.2">
      <c r="A49" s="29" t="s">
        <v>49</v>
      </c>
      <c r="B49" s="29" t="s">
        <v>101</v>
      </c>
      <c r="C49" s="31" t="s">
        <v>156</v>
      </c>
      <c r="D49" s="32" t="s">
        <v>182</v>
      </c>
      <c r="E49" s="29" t="s">
        <v>196</v>
      </c>
      <c r="F49" s="33" t="s">
        <v>216</v>
      </c>
      <c r="G49" s="3">
        <v>0.9</v>
      </c>
      <c r="H49" s="3">
        <v>1</v>
      </c>
      <c r="I49" s="8">
        <v>0.9</v>
      </c>
    </row>
    <row r="50" spans="1:9" s="6" customFormat="1" ht="16.5" customHeight="1" x14ac:dyDescent="0.2">
      <c r="A50" s="29" t="s">
        <v>49</v>
      </c>
      <c r="B50" s="29" t="s">
        <v>102</v>
      </c>
      <c r="C50" s="31" t="s">
        <v>156</v>
      </c>
      <c r="D50" s="32" t="s">
        <v>182</v>
      </c>
      <c r="E50" s="29" t="s">
        <v>196</v>
      </c>
      <c r="F50" s="33" t="s">
        <v>216</v>
      </c>
      <c r="G50" s="3">
        <v>0.9</v>
      </c>
      <c r="H50" s="3">
        <v>1</v>
      </c>
      <c r="I50" s="8">
        <v>0.9</v>
      </c>
    </row>
    <row r="51" spans="1:9" s="6" customFormat="1" ht="16.5" customHeight="1" x14ac:dyDescent="0.2">
      <c r="A51" s="29" t="s">
        <v>50</v>
      </c>
      <c r="B51" s="29" t="s">
        <v>103</v>
      </c>
      <c r="C51" s="31" t="s">
        <v>157</v>
      </c>
      <c r="D51" s="32" t="s">
        <v>183</v>
      </c>
      <c r="E51" s="29" t="s">
        <v>196</v>
      </c>
      <c r="F51" s="33" t="s">
        <v>217</v>
      </c>
      <c r="G51" s="3">
        <v>0.22</v>
      </c>
      <c r="H51" s="3">
        <v>1</v>
      </c>
      <c r="I51" s="8">
        <v>0.22</v>
      </c>
    </row>
    <row r="52" spans="1:9" s="6" customFormat="1" ht="16.5" customHeight="1" x14ac:dyDescent="0.2">
      <c r="A52" s="29" t="s">
        <v>51</v>
      </c>
      <c r="B52" s="29" t="s">
        <v>104</v>
      </c>
      <c r="C52" s="31" t="s">
        <v>158</v>
      </c>
      <c r="D52" s="32" t="s">
        <v>184</v>
      </c>
      <c r="E52" s="29" t="s">
        <v>196</v>
      </c>
      <c r="F52" s="33" t="s">
        <v>218</v>
      </c>
      <c r="G52" s="3">
        <v>0.13</v>
      </c>
      <c r="H52" s="3">
        <v>1</v>
      </c>
      <c r="I52" s="8">
        <v>0.13</v>
      </c>
    </row>
    <row r="53" spans="1:9" s="6" customFormat="1" ht="16.5" customHeight="1" x14ac:dyDescent="0.2">
      <c r="A53" s="29" t="s">
        <v>52</v>
      </c>
      <c r="B53" s="29" t="s">
        <v>105</v>
      </c>
      <c r="C53" s="31" t="s">
        <v>158</v>
      </c>
      <c r="D53" s="32" t="s">
        <v>185</v>
      </c>
      <c r="E53" s="29" t="s">
        <v>196</v>
      </c>
      <c r="F53" s="33" t="s">
        <v>219</v>
      </c>
      <c r="G53" s="3">
        <v>0.13</v>
      </c>
      <c r="H53" s="3">
        <v>1</v>
      </c>
      <c r="I53" s="8">
        <v>0.13</v>
      </c>
    </row>
    <row r="54" spans="1:9" s="6" customFormat="1" ht="16.5" customHeight="1" x14ac:dyDescent="0.2">
      <c r="A54" s="29" t="s">
        <v>53</v>
      </c>
      <c r="B54" s="29" t="s">
        <v>106</v>
      </c>
      <c r="C54" s="31" t="s">
        <v>158</v>
      </c>
      <c r="D54" s="32" t="s">
        <v>186</v>
      </c>
      <c r="E54" s="29" t="s">
        <v>196</v>
      </c>
      <c r="F54" s="33" t="s">
        <v>220</v>
      </c>
      <c r="G54" s="3">
        <v>0.13</v>
      </c>
      <c r="H54" s="3">
        <v>1</v>
      </c>
      <c r="I54" s="8">
        <v>0.13</v>
      </c>
    </row>
    <row r="55" spans="1:9" s="6" customFormat="1" ht="16.5" customHeight="1" x14ac:dyDescent="0.2">
      <c r="A55" s="29" t="s">
        <v>54</v>
      </c>
      <c r="B55" s="29" t="s">
        <v>107</v>
      </c>
      <c r="C55" s="31" t="s">
        <v>158</v>
      </c>
      <c r="D55" s="32" t="s">
        <v>187</v>
      </c>
      <c r="E55" s="29" t="s">
        <v>196</v>
      </c>
      <c r="F55" s="33" t="s">
        <v>221</v>
      </c>
      <c r="G55" s="3">
        <v>0.13</v>
      </c>
      <c r="H55" s="3">
        <v>1</v>
      </c>
      <c r="I55" s="8">
        <v>0.13</v>
      </c>
    </row>
    <row r="56" spans="1:9" s="6" customFormat="1" ht="16.5" customHeight="1" x14ac:dyDescent="0.2">
      <c r="A56" s="29" t="s">
        <v>55</v>
      </c>
      <c r="B56" s="29" t="s">
        <v>108</v>
      </c>
      <c r="C56" s="31" t="s">
        <v>158</v>
      </c>
      <c r="D56" s="32" t="s">
        <v>188</v>
      </c>
      <c r="E56" s="29" t="s">
        <v>196</v>
      </c>
      <c r="F56" s="33" t="s">
        <v>222</v>
      </c>
      <c r="G56" s="3">
        <v>0.13</v>
      </c>
      <c r="H56" s="3">
        <v>1</v>
      </c>
      <c r="I56" s="8">
        <v>0.13</v>
      </c>
    </row>
    <row r="57" spans="1:9" s="6" customFormat="1" ht="16.5" customHeight="1" x14ac:dyDescent="0.2">
      <c r="A57" s="29" t="s">
        <v>51</v>
      </c>
      <c r="B57" s="29" t="s">
        <v>109</v>
      </c>
      <c r="C57" s="31" t="s">
        <v>158</v>
      </c>
      <c r="D57" s="32" t="s">
        <v>184</v>
      </c>
      <c r="E57" s="29" t="s">
        <v>196</v>
      </c>
      <c r="F57" s="33" t="s">
        <v>218</v>
      </c>
      <c r="G57" s="3">
        <v>0.13</v>
      </c>
      <c r="H57" s="3">
        <v>1</v>
      </c>
      <c r="I57" s="8">
        <v>0.13</v>
      </c>
    </row>
    <row r="58" spans="1:9" s="6" customFormat="1" ht="16.5" customHeight="1" x14ac:dyDescent="0.2">
      <c r="A58" s="29" t="s">
        <v>53</v>
      </c>
      <c r="B58" s="29" t="s">
        <v>110</v>
      </c>
      <c r="C58" s="31" t="s">
        <v>158</v>
      </c>
      <c r="D58" s="32" t="s">
        <v>186</v>
      </c>
      <c r="E58" s="29" t="s">
        <v>196</v>
      </c>
      <c r="F58" s="33" t="s">
        <v>220</v>
      </c>
      <c r="G58" s="3">
        <v>0.13</v>
      </c>
      <c r="H58" s="3">
        <v>1</v>
      </c>
      <c r="I58" s="8">
        <v>0.13</v>
      </c>
    </row>
    <row r="59" spans="1:9" s="6" customFormat="1" ht="16.5" customHeight="1" x14ac:dyDescent="0.2">
      <c r="A59" s="29" t="s">
        <v>54</v>
      </c>
      <c r="B59" s="29" t="s">
        <v>111</v>
      </c>
      <c r="C59" s="31" t="s">
        <v>158</v>
      </c>
      <c r="D59" s="32" t="s">
        <v>187</v>
      </c>
      <c r="E59" s="29" t="s">
        <v>196</v>
      </c>
      <c r="F59" s="33" t="s">
        <v>221</v>
      </c>
      <c r="G59" s="3">
        <v>0.13</v>
      </c>
      <c r="H59" s="3">
        <v>1</v>
      </c>
      <c r="I59" s="8">
        <v>0.13</v>
      </c>
    </row>
    <row r="60" spans="1:9" s="6" customFormat="1" ht="16.5" customHeight="1" x14ac:dyDescent="0.2">
      <c r="A60" s="29" t="s">
        <v>55</v>
      </c>
      <c r="B60" s="29" t="s">
        <v>112</v>
      </c>
      <c r="C60" s="31" t="s">
        <v>158</v>
      </c>
      <c r="D60" s="32" t="s">
        <v>188</v>
      </c>
      <c r="E60" s="29" t="s">
        <v>196</v>
      </c>
      <c r="F60" s="33" t="s">
        <v>222</v>
      </c>
      <c r="G60" s="3">
        <v>0.13</v>
      </c>
      <c r="H60" s="3">
        <v>1</v>
      </c>
      <c r="I60" s="8">
        <v>0.13</v>
      </c>
    </row>
    <row r="61" spans="1:9" s="6" customFormat="1" ht="16.5" customHeight="1" x14ac:dyDescent="0.2">
      <c r="A61" s="29" t="s">
        <v>50</v>
      </c>
      <c r="B61" s="29" t="s">
        <v>113</v>
      </c>
      <c r="C61" s="31" t="s">
        <v>157</v>
      </c>
      <c r="D61" s="32" t="s">
        <v>183</v>
      </c>
      <c r="E61" s="29" t="s">
        <v>196</v>
      </c>
      <c r="F61" s="33" t="s">
        <v>217</v>
      </c>
      <c r="G61" s="3">
        <v>0.22</v>
      </c>
      <c r="H61" s="3">
        <v>1</v>
      </c>
      <c r="I61" s="8">
        <v>0.22</v>
      </c>
    </row>
    <row r="62" spans="1:9" s="6" customFormat="1" ht="16.5" customHeight="1" x14ac:dyDescent="0.2">
      <c r="A62" s="29" t="s">
        <v>50</v>
      </c>
      <c r="B62" s="29" t="s">
        <v>114</v>
      </c>
      <c r="C62" s="31" t="s">
        <v>157</v>
      </c>
      <c r="D62" s="32" t="s">
        <v>183</v>
      </c>
      <c r="E62" s="29" t="s">
        <v>196</v>
      </c>
      <c r="F62" s="33" t="s">
        <v>217</v>
      </c>
      <c r="G62" s="3">
        <v>0.22</v>
      </c>
      <c r="H62" s="3">
        <v>1</v>
      </c>
      <c r="I62" s="8">
        <v>0.22</v>
      </c>
    </row>
    <row r="63" spans="1:9" s="6" customFormat="1" ht="16.5" customHeight="1" x14ac:dyDescent="0.2">
      <c r="A63" s="29" t="s">
        <v>51</v>
      </c>
      <c r="B63" s="29" t="s">
        <v>115</v>
      </c>
      <c r="C63" s="31" t="s">
        <v>158</v>
      </c>
      <c r="D63" s="32" t="s">
        <v>184</v>
      </c>
      <c r="E63" s="29" t="s">
        <v>196</v>
      </c>
      <c r="F63" s="33" t="s">
        <v>218</v>
      </c>
      <c r="G63" s="3">
        <v>0.13</v>
      </c>
      <c r="H63" s="3">
        <v>1</v>
      </c>
      <c r="I63" s="8">
        <v>0.13</v>
      </c>
    </row>
    <row r="64" spans="1:9" s="6" customFormat="1" ht="16.5" customHeight="1" x14ac:dyDescent="0.2">
      <c r="A64" s="29" t="s">
        <v>52</v>
      </c>
      <c r="B64" s="29" t="s">
        <v>116</v>
      </c>
      <c r="C64" s="31" t="s">
        <v>158</v>
      </c>
      <c r="D64" s="32" t="s">
        <v>185</v>
      </c>
      <c r="E64" s="29" t="s">
        <v>196</v>
      </c>
      <c r="F64" s="33" t="s">
        <v>219</v>
      </c>
      <c r="G64" s="3">
        <v>0.13</v>
      </c>
      <c r="H64" s="3">
        <v>1</v>
      </c>
      <c r="I64" s="8">
        <v>0.13</v>
      </c>
    </row>
    <row r="65" spans="1:9" s="6" customFormat="1" ht="16.5" customHeight="1" x14ac:dyDescent="0.2">
      <c r="A65" s="29" t="s">
        <v>56</v>
      </c>
      <c r="B65" s="29" t="s">
        <v>117</v>
      </c>
      <c r="C65" s="31" t="s">
        <v>158</v>
      </c>
      <c r="D65" s="32" t="s">
        <v>189</v>
      </c>
      <c r="E65" s="29" t="s">
        <v>196</v>
      </c>
      <c r="F65" s="33" t="s">
        <v>223</v>
      </c>
      <c r="G65" s="3">
        <v>0.13</v>
      </c>
      <c r="H65" s="3">
        <v>1</v>
      </c>
      <c r="I65" s="8">
        <v>0.13</v>
      </c>
    </row>
    <row r="66" spans="1:9" s="6" customFormat="1" ht="16.5" customHeight="1" x14ac:dyDescent="0.2">
      <c r="A66" s="29" t="s">
        <v>56</v>
      </c>
      <c r="B66" s="29" t="s">
        <v>118</v>
      </c>
      <c r="C66" s="31" t="s">
        <v>158</v>
      </c>
      <c r="D66" s="32" t="s">
        <v>189</v>
      </c>
      <c r="E66" s="29" t="s">
        <v>196</v>
      </c>
      <c r="F66" s="33" t="s">
        <v>223</v>
      </c>
      <c r="G66" s="3">
        <v>0.13</v>
      </c>
      <c r="H66" s="3">
        <v>1</v>
      </c>
      <c r="I66" s="8">
        <v>0.13</v>
      </c>
    </row>
    <row r="67" spans="1:9" s="6" customFormat="1" ht="16.5" customHeight="1" x14ac:dyDescent="0.2">
      <c r="A67" s="29" t="s">
        <v>57</v>
      </c>
      <c r="B67" s="29" t="s">
        <v>119</v>
      </c>
      <c r="C67" s="31" t="s">
        <v>158</v>
      </c>
      <c r="D67" s="32" t="s">
        <v>190</v>
      </c>
      <c r="E67" s="29" t="s">
        <v>196</v>
      </c>
      <c r="F67" s="33" t="s">
        <v>224</v>
      </c>
      <c r="G67" s="3">
        <v>0.13</v>
      </c>
      <c r="H67" s="3">
        <v>1</v>
      </c>
      <c r="I67" s="8">
        <v>0.13</v>
      </c>
    </row>
    <row r="68" spans="1:9" s="6" customFormat="1" ht="16.5" customHeight="1" x14ac:dyDescent="0.2">
      <c r="A68" s="29" t="s">
        <v>56</v>
      </c>
      <c r="B68" s="29" t="s">
        <v>120</v>
      </c>
      <c r="C68" s="31" t="s">
        <v>158</v>
      </c>
      <c r="D68" s="32" t="s">
        <v>189</v>
      </c>
      <c r="E68" s="29" t="s">
        <v>196</v>
      </c>
      <c r="F68" s="33" t="s">
        <v>223</v>
      </c>
      <c r="G68" s="3">
        <v>0.13</v>
      </c>
      <c r="H68" s="3">
        <v>1</v>
      </c>
      <c r="I68" s="8">
        <v>0.13</v>
      </c>
    </row>
    <row r="69" spans="1:9" s="6" customFormat="1" ht="16.5" customHeight="1" x14ac:dyDescent="0.2">
      <c r="A69" s="29" t="s">
        <v>56</v>
      </c>
      <c r="B69" s="29" t="s">
        <v>121</v>
      </c>
      <c r="C69" s="31" t="s">
        <v>158</v>
      </c>
      <c r="D69" s="32" t="s">
        <v>189</v>
      </c>
      <c r="E69" s="29" t="s">
        <v>196</v>
      </c>
      <c r="F69" s="33" t="s">
        <v>223</v>
      </c>
      <c r="G69" s="3">
        <v>0.13</v>
      </c>
      <c r="H69" s="3">
        <v>1</v>
      </c>
      <c r="I69" s="8">
        <v>0.13</v>
      </c>
    </row>
    <row r="70" spans="1:9" s="6" customFormat="1" ht="16.5" customHeight="1" x14ac:dyDescent="0.2">
      <c r="A70" s="29" t="s">
        <v>56</v>
      </c>
      <c r="B70" s="29" t="s">
        <v>122</v>
      </c>
      <c r="C70" s="31" t="s">
        <v>158</v>
      </c>
      <c r="D70" s="32" t="s">
        <v>189</v>
      </c>
      <c r="E70" s="29" t="s">
        <v>196</v>
      </c>
      <c r="F70" s="33" t="s">
        <v>223</v>
      </c>
      <c r="G70" s="3">
        <v>0.13</v>
      </c>
      <c r="H70" s="3">
        <v>1</v>
      </c>
      <c r="I70" s="8">
        <v>0.13</v>
      </c>
    </row>
    <row r="71" spans="1:9" s="6" customFormat="1" ht="16.5" customHeight="1" x14ac:dyDescent="0.2">
      <c r="A71" s="29" t="s">
        <v>56</v>
      </c>
      <c r="B71" s="29" t="s">
        <v>123</v>
      </c>
      <c r="C71" s="31" t="s">
        <v>158</v>
      </c>
      <c r="D71" s="32" t="s">
        <v>189</v>
      </c>
      <c r="E71" s="29" t="s">
        <v>196</v>
      </c>
      <c r="F71" s="33" t="s">
        <v>223</v>
      </c>
      <c r="G71" s="3">
        <v>0.13</v>
      </c>
      <c r="H71" s="3">
        <v>1</v>
      </c>
      <c r="I71" s="8">
        <v>0.13</v>
      </c>
    </row>
    <row r="72" spans="1:9" s="6" customFormat="1" ht="16.5" customHeight="1" x14ac:dyDescent="0.2">
      <c r="A72" s="29" t="s">
        <v>56</v>
      </c>
      <c r="B72" s="29" t="s">
        <v>124</v>
      </c>
      <c r="C72" s="31" t="s">
        <v>158</v>
      </c>
      <c r="D72" s="32" t="s">
        <v>189</v>
      </c>
      <c r="E72" s="29" t="s">
        <v>196</v>
      </c>
      <c r="F72" s="33" t="s">
        <v>223</v>
      </c>
      <c r="G72" s="3">
        <v>0.13</v>
      </c>
      <c r="H72" s="3">
        <v>1</v>
      </c>
      <c r="I72" s="8">
        <v>0.13</v>
      </c>
    </row>
    <row r="73" spans="1:9" s="6" customFormat="1" ht="16.5" customHeight="1" x14ac:dyDescent="0.2">
      <c r="A73" s="29" t="s">
        <v>56</v>
      </c>
      <c r="B73" s="29" t="s">
        <v>125</v>
      </c>
      <c r="C73" s="31" t="s">
        <v>158</v>
      </c>
      <c r="D73" s="32" t="s">
        <v>189</v>
      </c>
      <c r="E73" s="29" t="s">
        <v>196</v>
      </c>
      <c r="F73" s="33" t="s">
        <v>223</v>
      </c>
      <c r="G73" s="3">
        <v>0.13</v>
      </c>
      <c r="H73" s="3">
        <v>1</v>
      </c>
      <c r="I73" s="8">
        <v>0.13</v>
      </c>
    </row>
    <row r="74" spans="1:9" s="6" customFormat="1" ht="16.5" customHeight="1" x14ac:dyDescent="0.2">
      <c r="A74" s="29" t="s">
        <v>58</v>
      </c>
      <c r="B74" s="29" t="s">
        <v>126</v>
      </c>
      <c r="C74" s="31" t="s">
        <v>158</v>
      </c>
      <c r="D74" s="32" t="s">
        <v>191</v>
      </c>
      <c r="E74" s="29" t="s">
        <v>196</v>
      </c>
      <c r="F74" s="33" t="s">
        <v>225</v>
      </c>
      <c r="G74" s="3">
        <v>0.13</v>
      </c>
      <c r="H74" s="3">
        <v>1</v>
      </c>
      <c r="I74" s="8">
        <v>0.13</v>
      </c>
    </row>
    <row r="75" spans="1:9" s="6" customFormat="1" ht="16.5" customHeight="1" x14ac:dyDescent="0.2">
      <c r="A75" s="29" t="s">
        <v>52</v>
      </c>
      <c r="B75" s="29" t="s">
        <v>127</v>
      </c>
      <c r="C75" s="31" t="s">
        <v>158</v>
      </c>
      <c r="D75" s="32" t="s">
        <v>185</v>
      </c>
      <c r="E75" s="29" t="s">
        <v>196</v>
      </c>
      <c r="F75" s="33" t="s">
        <v>219</v>
      </c>
      <c r="G75" s="3">
        <v>0.13</v>
      </c>
      <c r="H75" s="3">
        <v>1</v>
      </c>
      <c r="I75" s="8">
        <v>0.13</v>
      </c>
    </row>
    <row r="76" spans="1:9" s="6" customFormat="1" ht="16.5" customHeight="1" x14ac:dyDescent="0.2">
      <c r="A76" s="29" t="s">
        <v>52</v>
      </c>
      <c r="B76" s="29" t="s">
        <v>128</v>
      </c>
      <c r="C76" s="31" t="s">
        <v>158</v>
      </c>
      <c r="D76" s="32" t="s">
        <v>185</v>
      </c>
      <c r="E76" s="29" t="s">
        <v>196</v>
      </c>
      <c r="F76" s="33" t="s">
        <v>219</v>
      </c>
      <c r="G76" s="3">
        <v>0.13</v>
      </c>
      <c r="H76" s="3">
        <v>1</v>
      </c>
      <c r="I76" s="8">
        <v>0.13</v>
      </c>
    </row>
    <row r="77" spans="1:9" s="6" customFormat="1" ht="16.5" customHeight="1" x14ac:dyDescent="0.2">
      <c r="A77" s="29" t="s">
        <v>57</v>
      </c>
      <c r="B77" s="29" t="s">
        <v>129</v>
      </c>
      <c r="C77" s="31" t="s">
        <v>158</v>
      </c>
      <c r="D77" s="32" t="s">
        <v>190</v>
      </c>
      <c r="E77" s="29" t="s">
        <v>196</v>
      </c>
      <c r="F77" s="33" t="s">
        <v>224</v>
      </c>
      <c r="G77" s="3">
        <v>0.13</v>
      </c>
      <c r="H77" s="3">
        <v>1</v>
      </c>
      <c r="I77" s="8">
        <v>0.13</v>
      </c>
    </row>
    <row r="78" spans="1:9" s="6" customFormat="1" ht="16.5" customHeight="1" x14ac:dyDescent="0.2">
      <c r="A78" s="29" t="s">
        <v>56</v>
      </c>
      <c r="B78" s="29" t="s">
        <v>130</v>
      </c>
      <c r="C78" s="31" t="s">
        <v>158</v>
      </c>
      <c r="D78" s="32" t="s">
        <v>189</v>
      </c>
      <c r="E78" s="29" t="s">
        <v>196</v>
      </c>
      <c r="F78" s="33" t="s">
        <v>223</v>
      </c>
      <c r="G78" s="3">
        <v>0.13</v>
      </c>
      <c r="H78" s="3">
        <v>1</v>
      </c>
      <c r="I78" s="8">
        <v>0.13</v>
      </c>
    </row>
    <row r="79" spans="1:9" s="6" customFormat="1" ht="16.5" customHeight="1" x14ac:dyDescent="0.2">
      <c r="A79" s="29" t="s">
        <v>52</v>
      </c>
      <c r="B79" s="29" t="s">
        <v>131</v>
      </c>
      <c r="C79" s="31" t="s">
        <v>158</v>
      </c>
      <c r="D79" s="32" t="s">
        <v>185</v>
      </c>
      <c r="E79" s="29" t="s">
        <v>196</v>
      </c>
      <c r="F79" s="33" t="s">
        <v>219</v>
      </c>
      <c r="G79" s="3">
        <v>0.13</v>
      </c>
      <c r="H79" s="3">
        <v>1</v>
      </c>
      <c r="I79" s="8">
        <v>0.13</v>
      </c>
    </row>
    <row r="80" spans="1:9" s="6" customFormat="1" ht="16.5" customHeight="1" x14ac:dyDescent="0.2">
      <c r="A80" s="29" t="s">
        <v>52</v>
      </c>
      <c r="B80" s="29" t="s">
        <v>132</v>
      </c>
      <c r="C80" s="31" t="s">
        <v>158</v>
      </c>
      <c r="D80" s="32" t="s">
        <v>185</v>
      </c>
      <c r="E80" s="29" t="s">
        <v>196</v>
      </c>
      <c r="F80" s="33" t="s">
        <v>219</v>
      </c>
      <c r="G80" s="3">
        <v>0.13</v>
      </c>
      <c r="H80" s="3">
        <v>1</v>
      </c>
      <c r="I80" s="8">
        <v>0.13</v>
      </c>
    </row>
    <row r="81" spans="1:10" s="6" customFormat="1" ht="16.5" customHeight="1" x14ac:dyDescent="0.2">
      <c r="A81" s="29" t="s">
        <v>57</v>
      </c>
      <c r="B81" s="29" t="s">
        <v>133</v>
      </c>
      <c r="C81" s="31" t="s">
        <v>158</v>
      </c>
      <c r="D81" s="32" t="s">
        <v>190</v>
      </c>
      <c r="E81" s="29" t="s">
        <v>196</v>
      </c>
      <c r="F81" s="33" t="s">
        <v>224</v>
      </c>
      <c r="G81" s="3">
        <v>0.13</v>
      </c>
      <c r="H81" s="3">
        <v>1</v>
      </c>
      <c r="I81" s="8">
        <v>0.13</v>
      </c>
    </row>
    <row r="82" spans="1:10" s="6" customFormat="1" ht="16.5" customHeight="1" x14ac:dyDescent="0.2">
      <c r="A82" s="29" t="s">
        <v>57</v>
      </c>
      <c r="B82" s="29" t="s">
        <v>134</v>
      </c>
      <c r="C82" s="31" t="s">
        <v>158</v>
      </c>
      <c r="D82" s="32" t="s">
        <v>190</v>
      </c>
      <c r="E82" s="29" t="s">
        <v>196</v>
      </c>
      <c r="F82" s="33" t="s">
        <v>224</v>
      </c>
      <c r="G82" s="3">
        <v>0.13</v>
      </c>
      <c r="H82" s="3">
        <v>1</v>
      </c>
      <c r="I82" s="8">
        <v>0.13</v>
      </c>
    </row>
    <row r="83" spans="1:10" s="6" customFormat="1" ht="16.5" customHeight="1" x14ac:dyDescent="0.2">
      <c r="A83" s="29" t="s">
        <v>56</v>
      </c>
      <c r="B83" s="29" t="s">
        <v>135</v>
      </c>
      <c r="C83" s="31" t="s">
        <v>158</v>
      </c>
      <c r="D83" s="32" t="s">
        <v>189</v>
      </c>
      <c r="E83" s="29" t="s">
        <v>196</v>
      </c>
      <c r="F83" s="33" t="s">
        <v>223</v>
      </c>
      <c r="G83" s="3">
        <v>0.13</v>
      </c>
      <c r="H83" s="3">
        <v>1</v>
      </c>
      <c r="I83" s="8">
        <v>0.13</v>
      </c>
    </row>
    <row r="84" spans="1:10" s="6" customFormat="1" ht="16.5" customHeight="1" x14ac:dyDescent="0.2">
      <c r="A84" s="29" t="s">
        <v>56</v>
      </c>
      <c r="B84" s="29" t="s">
        <v>136</v>
      </c>
      <c r="C84" s="31" t="s">
        <v>158</v>
      </c>
      <c r="D84" s="32" t="s">
        <v>189</v>
      </c>
      <c r="E84" s="29" t="s">
        <v>196</v>
      </c>
      <c r="F84" s="33" t="s">
        <v>223</v>
      </c>
      <c r="G84" s="3">
        <v>0.13</v>
      </c>
      <c r="H84" s="3">
        <v>1</v>
      </c>
      <c r="I84" s="8">
        <v>0.13</v>
      </c>
    </row>
    <row r="85" spans="1:10" s="6" customFormat="1" ht="16.5" customHeight="1" x14ac:dyDescent="0.2">
      <c r="A85" s="29" t="s">
        <v>59</v>
      </c>
      <c r="B85" s="29" t="s">
        <v>137</v>
      </c>
      <c r="C85" s="31" t="s">
        <v>159</v>
      </c>
      <c r="D85" s="32" t="s">
        <v>159</v>
      </c>
      <c r="E85" s="29" t="s">
        <v>159</v>
      </c>
      <c r="F85" s="33" t="s">
        <v>159</v>
      </c>
      <c r="G85" s="3"/>
      <c r="H85" s="3"/>
      <c r="I85" s="8"/>
    </row>
    <row r="86" spans="1:10" s="6" customFormat="1" ht="16.5" customHeight="1" x14ac:dyDescent="0.2">
      <c r="A86" s="29" t="s">
        <v>59</v>
      </c>
      <c r="B86" s="29" t="s">
        <v>138</v>
      </c>
      <c r="C86" s="31" t="s">
        <v>159</v>
      </c>
      <c r="D86" s="32" t="s">
        <v>159</v>
      </c>
      <c r="E86" s="29" t="s">
        <v>159</v>
      </c>
      <c r="F86" s="33" t="s">
        <v>159</v>
      </c>
      <c r="G86" s="3"/>
      <c r="H86" s="3"/>
      <c r="I86" s="8"/>
    </row>
    <row r="87" spans="1:10" s="6" customFormat="1" ht="16.5" customHeight="1" x14ac:dyDescent="0.2">
      <c r="A87" s="29" t="s">
        <v>59</v>
      </c>
      <c r="B87" s="29" t="s">
        <v>139</v>
      </c>
      <c r="C87" s="31" t="s">
        <v>159</v>
      </c>
      <c r="D87" s="32" t="s">
        <v>159</v>
      </c>
      <c r="E87" s="29" t="s">
        <v>159</v>
      </c>
      <c r="F87" s="33" t="s">
        <v>159</v>
      </c>
      <c r="G87" s="3"/>
      <c r="H87" s="3"/>
      <c r="I87" s="8"/>
    </row>
    <row r="88" spans="1:10" s="6" customFormat="1" ht="16.5" customHeight="1" x14ac:dyDescent="0.2">
      <c r="A88" s="29" t="s">
        <v>59</v>
      </c>
      <c r="B88" s="29" t="s">
        <v>140</v>
      </c>
      <c r="C88" s="31" t="s">
        <v>159</v>
      </c>
      <c r="D88" s="32" t="s">
        <v>159</v>
      </c>
      <c r="E88" s="29" t="s">
        <v>159</v>
      </c>
      <c r="F88" s="33" t="s">
        <v>159</v>
      </c>
      <c r="G88" s="3"/>
      <c r="H88" s="3"/>
      <c r="I88" s="8"/>
    </row>
    <row r="89" spans="1:10" s="6" customFormat="1" ht="16.5" customHeight="1" x14ac:dyDescent="0.2">
      <c r="A89" s="29" t="s">
        <v>60</v>
      </c>
      <c r="B89" s="29" t="s">
        <v>141</v>
      </c>
      <c r="C89" s="31" t="s">
        <v>160</v>
      </c>
      <c r="D89" s="32" t="s">
        <v>192</v>
      </c>
      <c r="E89" s="29" t="s">
        <v>196</v>
      </c>
      <c r="F89" s="33" t="s">
        <v>226</v>
      </c>
      <c r="G89" s="3">
        <v>6.44</v>
      </c>
      <c r="H89" s="3">
        <v>1</v>
      </c>
      <c r="I89" s="8">
        <v>6.44</v>
      </c>
    </row>
    <row r="90" spans="1:10" s="6" customFormat="1" ht="16.5" customHeight="1" x14ac:dyDescent="0.2">
      <c r="A90" s="29" t="s">
        <v>60</v>
      </c>
      <c r="B90" s="29" t="s">
        <v>142</v>
      </c>
      <c r="C90" s="31" t="s">
        <v>160</v>
      </c>
      <c r="D90" s="32" t="s">
        <v>192</v>
      </c>
      <c r="E90" s="29" t="s">
        <v>196</v>
      </c>
      <c r="F90" s="33" t="s">
        <v>226</v>
      </c>
      <c r="G90" s="3">
        <v>6.44</v>
      </c>
      <c r="H90" s="3">
        <v>1</v>
      </c>
      <c r="I90" s="8">
        <v>6.44</v>
      </c>
    </row>
    <row r="91" spans="1:10" s="6" customFormat="1" ht="16.5" customHeight="1" x14ac:dyDescent="0.2">
      <c r="A91" s="29" t="s">
        <v>61</v>
      </c>
      <c r="B91" s="29" t="s">
        <v>143</v>
      </c>
      <c r="C91" s="31" t="s">
        <v>161</v>
      </c>
      <c r="D91" s="32" t="s">
        <v>193</v>
      </c>
      <c r="E91" s="29" t="s">
        <v>196</v>
      </c>
      <c r="F91" s="33" t="s">
        <v>227</v>
      </c>
      <c r="G91" s="3">
        <v>2.34</v>
      </c>
      <c r="H91" s="3">
        <v>1</v>
      </c>
      <c r="I91" s="8">
        <v>2.34</v>
      </c>
    </row>
    <row r="92" spans="1:10" s="6" customFormat="1" ht="16.5" customHeight="1" x14ac:dyDescent="0.2">
      <c r="A92" s="29" t="s">
        <v>62</v>
      </c>
      <c r="B92" s="29" t="s">
        <v>144</v>
      </c>
      <c r="C92" s="31" t="s">
        <v>162</v>
      </c>
      <c r="D92" s="32" t="s">
        <v>194</v>
      </c>
      <c r="E92" s="29" t="s">
        <v>196</v>
      </c>
      <c r="F92" s="33" t="s">
        <v>228</v>
      </c>
      <c r="G92" s="3">
        <v>2.38</v>
      </c>
      <c r="H92" s="3">
        <v>1</v>
      </c>
      <c r="I92" s="8">
        <v>2.38</v>
      </c>
    </row>
    <row r="93" spans="1:10" x14ac:dyDescent="0.2">
      <c r="A93" s="9"/>
      <c r="B93" s="10"/>
      <c r="C93" s="22"/>
      <c r="D93" s="10"/>
      <c r="E93" s="10"/>
      <c r="F93" s="11"/>
      <c r="G93" s="10"/>
      <c r="H93" s="3" t="s">
        <v>21</v>
      </c>
      <c r="I93" s="12">
        <f>SUM(I12:I92)</f>
        <v>49.399999999999956</v>
      </c>
    </row>
    <row r="94" spans="1:10" ht="12.95" customHeight="1" x14ac:dyDescent="0.2">
      <c r="A94" s="13"/>
      <c r="B94" s="14"/>
      <c r="C94" s="14"/>
      <c r="D94" s="13"/>
      <c r="E94" s="13"/>
      <c r="F94" s="13"/>
      <c r="G94" s="13"/>
      <c r="H94" s="13"/>
      <c r="I94" s="13"/>
      <c r="J94" s="15"/>
    </row>
    <row r="95" spans="1:10" ht="12.95" customHeight="1" x14ac:dyDescent="0.2">
      <c r="A95" s="14"/>
      <c r="B95" s="14"/>
      <c r="C95" s="14"/>
      <c r="D95" s="13"/>
      <c r="E95" s="13"/>
      <c r="F95" s="13"/>
      <c r="G95" s="13"/>
      <c r="H95" s="13"/>
      <c r="I95" s="13"/>
      <c r="J95" s="15"/>
    </row>
  </sheetData>
  <mergeCells count="1">
    <mergeCell ref="A2:B2"/>
  </mergeCells>
  <phoneticPr fontId="0" type="noConversion"/>
  <hyperlinks>
    <hyperlink ref="C12" r:id="rId1" tooltip="Component" display="'Kyocera AVX" xr:uid="{D99439B4-13FD-4DD0-95EC-C9CC3E6CA219}"/>
    <hyperlink ref="C13" r:id="rId2" tooltip="Component" display="'Murata" xr:uid="{9738A4CC-AEEB-41E9-9F06-8CA8654282D0}"/>
    <hyperlink ref="C14" r:id="rId3" tooltip="Component" display="'Kyocera AVX" xr:uid="{768B19E1-343C-4084-B378-D95F59CBDD84}"/>
    <hyperlink ref="C15" r:id="rId4" tooltip="Component" display="'Murata" xr:uid="{8A813E5C-650B-4338-B77D-068F44E28276}"/>
    <hyperlink ref="C16" r:id="rId5" tooltip="Component" display="'Panasonic" xr:uid="{B7A4A1E3-5426-4A08-99F4-4B497B879F13}"/>
    <hyperlink ref="C17" r:id="rId6" tooltip="Component" display="'Murata" xr:uid="{22A4FE9C-E628-4CDA-A219-5406558A526B}"/>
    <hyperlink ref="C18" r:id="rId7" tooltip="Component" display="'Panasonic" xr:uid="{7E2561D4-B9C5-4052-ACC5-BF0797C43FAA}"/>
    <hyperlink ref="C19" r:id="rId8" tooltip="Component" display="'Murata" xr:uid="{E0D1432C-C2B7-4650-BA77-B4E3FA67D1F7}"/>
    <hyperlink ref="C20" r:id="rId9" tooltip="Component" display="'Murata" xr:uid="{B6658B2C-5E29-49C9-A431-E667E9343210}"/>
    <hyperlink ref="C21" r:id="rId10" tooltip="Component" display="'Murata" xr:uid="{EFAD74D7-0425-406D-9774-4294D8526660}"/>
    <hyperlink ref="C22" r:id="rId11" tooltip="Component" display="'Diodes" xr:uid="{02F370D9-9020-419B-A7E3-755A960B1A12}"/>
    <hyperlink ref="C23" r:id="rId12" tooltip="Component" display="'MCC" xr:uid="{904FB5D4-704A-435F-9E0E-F5CD256177B2}"/>
    <hyperlink ref="C24" r:id="rId13" tooltip="Component" display="'Diodes" xr:uid="{3C0DE6BA-B280-48BC-84D3-B52FAA7D8D91}"/>
    <hyperlink ref="C25" r:id="rId14" tooltip="Component" display="'ON Semiconductor" xr:uid="{2254DE8A-C610-43FD-9FC4-F9E7C4E8897B}"/>
    <hyperlink ref="C26" r:id="rId15" tooltip="Component" display="'MCC" xr:uid="{77C7102D-DA7B-43BE-BCEF-9AC6EEC551A5}"/>
    <hyperlink ref="C27" r:id="rId16" tooltip="Component" display="'Diodes" xr:uid="{0D8E299D-2308-49EB-BB83-1407EED5153C}"/>
    <hyperlink ref="C28" r:id="rId17" tooltip="Component" display="'Diodes" xr:uid="{0C7380E5-2560-4B2D-ABD6-8AA36C1C26C4}"/>
    <hyperlink ref="C29" r:id="rId18" tooltip="Component" display="'Littelfuse" xr:uid="{6CCA1270-0FE7-49A7-B690-9C28E57A0542}"/>
    <hyperlink ref="C30" r:id="rId19" tooltip="Component" display="'Wurth Electronics" xr:uid="{10B16712-6321-4517-853A-8AC235B8AD22}"/>
    <hyperlink ref="C31" r:id="rId20" tooltip="Component" display="'Wurth Electronics" xr:uid="{63548828-5DD7-498D-83C6-65D4C3BE45B4}"/>
    <hyperlink ref="C32" r:id="rId21" tooltip="Component" display="'Wurth Electronics" xr:uid="{E76DDE52-D11A-436D-82C5-7CEC84ABFBB6}"/>
    <hyperlink ref="C33" r:id="rId22" tooltip="Component" display="'Wurth Electronics" xr:uid="{49246297-3E08-4A51-BC65-626AADB8B6DD}"/>
    <hyperlink ref="C34" r:id="rId23" tooltip="Component" display="'Wurth Electronics" xr:uid="{9BB22E43-ECF3-4E10-8AB7-D1C932BF9908}"/>
    <hyperlink ref="C35" r:id="rId24" tooltip="Component" display="'Wurth Electronics" xr:uid="{012989DD-B535-4E60-A2CB-176B882D3AE0}"/>
    <hyperlink ref="C36" r:id="rId25" tooltip="Component" display="'Amphenol FCI" xr:uid="{11F71279-D33E-463F-8F72-86469E304397}"/>
    <hyperlink ref="C37" r:id="rId26" tooltip="Component" display="'Molex" xr:uid="{3E0252C1-A607-41A2-8E17-FC1BE58637F2}"/>
    <hyperlink ref="C38" r:id="rId27" tooltip="Component" display="'Molex" xr:uid="{D1957720-0FFF-4D8F-A96F-A41C8931947B}"/>
    <hyperlink ref="C39" r:id="rId28" tooltip="Component" display="'Molex" xr:uid="{774256CE-69DA-4EFD-BE06-B9501A57AC5A}"/>
    <hyperlink ref="C40" r:id="rId29" tooltip="Component" display="'Molex" xr:uid="{ED86FF1A-EFC3-49CA-93B4-A30B31402F8F}"/>
    <hyperlink ref="C41" r:id="rId30" tooltip="Component" display="'Molex" xr:uid="{7DE37562-582F-4280-B31A-A55C1BEFC3BE}"/>
    <hyperlink ref="C42" r:id="rId31" tooltip="Component" display="'Molex" xr:uid="{5EA14326-E5E4-485B-AEF2-030D52C0D97E}"/>
    <hyperlink ref="C43" r:id="rId32" tooltip="Component" display="'Molex" xr:uid="{6D5645D8-D2F2-47DB-9C8C-311C077C59CC}"/>
    <hyperlink ref="C44" r:id="rId33" tooltip="Component" display="'Molex" xr:uid="{F9646E97-6090-47EC-983D-32A9B3E1A9C0}"/>
    <hyperlink ref="C45" r:id="rId34" tooltip="Component" display="'Molex" xr:uid="{1594A27A-9FA0-4E86-8A66-3BC99B3199CE}"/>
    <hyperlink ref="C46" r:id="rId35" tooltip="Component" display="'Molex" xr:uid="{84B5C161-CAED-41FB-93EA-4CFEAC737BC1}"/>
    <hyperlink ref="C47" r:id="rId36" tooltip="Component" display="'Infineon" xr:uid="{D25E3F77-8EDB-45AA-9DD8-E1B4209DD8AB}"/>
    <hyperlink ref="C48" r:id="rId37" tooltip="Component" display="'Infineon" xr:uid="{33DE1B4E-CF0E-4F76-9A26-8BC99BBBE249}"/>
    <hyperlink ref="C49" r:id="rId38" tooltip="Component" display="'Infineon" xr:uid="{068C6332-68E9-452F-A955-978F45D4CB44}"/>
    <hyperlink ref="C50" r:id="rId39" tooltip="Component" display="'Infineon" xr:uid="{5A74B10C-7C09-4577-8F62-8A8495053F97}"/>
    <hyperlink ref="C51" r:id="rId40" tooltip="Component" display="'Vishay Dale" xr:uid="{8E631BAE-CC31-49D6-9ADC-AF7DC23BF717}"/>
    <hyperlink ref="C52" r:id="rId41" tooltip="Component" display="'Yageo" xr:uid="{4A065E30-8A81-4F69-9785-BCE8C2DD94DF}"/>
    <hyperlink ref="C53" r:id="rId42" tooltip="Component" display="'Yageo" xr:uid="{83187A3F-FC5F-4376-8E7F-AB03292A6D27}"/>
    <hyperlink ref="C54" r:id="rId43" tooltip="Component" display="'Yageo" xr:uid="{1435AEFC-F642-4356-AA1F-068DC470A3A2}"/>
    <hyperlink ref="C55" r:id="rId44" tooltip="Component" display="'Yageo" xr:uid="{B7667E55-F783-4F19-8B8A-D56281A736A4}"/>
    <hyperlink ref="C56" r:id="rId45" tooltip="Component" display="'Yageo" xr:uid="{23E1F6F2-C327-4E54-A52D-FCBD6F534DCA}"/>
    <hyperlink ref="C57" r:id="rId46" tooltip="Component" display="'Yageo" xr:uid="{4F2E779E-C00C-420F-ABE3-85126B8EB5A7}"/>
    <hyperlink ref="C58" r:id="rId47" tooltip="Component" display="'Yageo" xr:uid="{FF94CAC9-0F9E-4E52-AE5E-37F8519CEF13}"/>
    <hyperlink ref="C59" r:id="rId48" tooltip="Component" display="'Yageo" xr:uid="{79B52C5F-816C-41D9-A4D6-47068D847FAC}"/>
    <hyperlink ref="C60" r:id="rId49" tooltip="Component" display="'Yageo" xr:uid="{DE755D1A-2D74-4497-9248-B9D4FFD9382A}"/>
    <hyperlink ref="C61" r:id="rId50" tooltip="Component" display="'Vishay Dale" xr:uid="{48AA67B5-5105-43E6-AB33-E08935A15E8A}"/>
    <hyperlink ref="C62" r:id="rId51" tooltip="Component" display="'Vishay Dale" xr:uid="{B66DABB2-2208-48B9-AE23-A37C9AA63019}"/>
    <hyperlink ref="C63" r:id="rId52" tooltip="Component" display="'Yageo" xr:uid="{61BA8A70-F9CE-477E-8E60-32BAE5AC32EE}"/>
    <hyperlink ref="C64" r:id="rId53" tooltip="Component" display="'Yageo" xr:uid="{340707DD-DF2E-4393-9923-ECC019CD0843}"/>
    <hyperlink ref="C65" r:id="rId54" tooltip="Component" display="'Yageo" xr:uid="{DF28A6EF-6790-43BF-AFCE-3B5C122720FB}"/>
    <hyperlink ref="C66" r:id="rId55" tooltip="Component" display="'Yageo" xr:uid="{9925302A-8C5A-49E5-8223-D7CDDDABEDB0}"/>
    <hyperlink ref="C67" r:id="rId56" tooltip="Component" display="'Yageo" xr:uid="{1E725C98-3129-4E47-B0D5-CDBF84DDA25B}"/>
    <hyperlink ref="C68" r:id="rId57" tooltip="Component" display="'Yageo" xr:uid="{1DFF5208-63B0-49D4-A247-84D04B51E1E9}"/>
    <hyperlink ref="C69" r:id="rId58" tooltip="Component" display="'Yageo" xr:uid="{131FC728-8365-4B42-BE26-6E42A092ED04}"/>
    <hyperlink ref="C70" r:id="rId59" tooltip="Component" display="'Yageo" xr:uid="{769E39A8-7DBE-400C-BE74-EB5CF4D24210}"/>
    <hyperlink ref="C71" r:id="rId60" tooltip="Component" display="'Yageo" xr:uid="{0EFBDB9C-BCF6-4572-B743-10DCF40E5430}"/>
    <hyperlink ref="C72" r:id="rId61" tooltip="Component" display="'Yageo" xr:uid="{5C847F82-898A-4383-8CE9-5CE0BD68D5E8}"/>
    <hyperlink ref="C73" r:id="rId62" tooltip="Component" display="'Yageo" xr:uid="{35F89493-5C3B-4891-B61D-CA23075631E3}"/>
    <hyperlink ref="C74" r:id="rId63" tooltip="Component" display="'Yageo" xr:uid="{E91D4DD1-5121-437B-89C9-EED86835F60D}"/>
    <hyperlink ref="C75" r:id="rId64" tooltip="Component" display="'Yageo" xr:uid="{F5BBDA4E-1CE2-4255-B508-82964A12B40E}"/>
    <hyperlink ref="C76" r:id="rId65" tooltip="Component" display="'Yageo" xr:uid="{AB2AE0F5-C32F-4F66-AD48-7AF991E5196D}"/>
    <hyperlink ref="C77" r:id="rId66" tooltip="Component" display="'Yageo" xr:uid="{6C2A9395-A5D9-4DA3-8377-3028B71E03A4}"/>
    <hyperlink ref="C78" r:id="rId67" tooltip="Component" display="'Yageo" xr:uid="{6B789A59-B3D8-41F6-831F-C417F57A25AC}"/>
    <hyperlink ref="C79" r:id="rId68" tooltip="Component" display="'Yageo" xr:uid="{10028E85-5B16-43D5-8BC7-CC5D8041F78B}"/>
    <hyperlink ref="C80" r:id="rId69" tooltip="Component" display="'Yageo" xr:uid="{8A28E411-34F6-4FEB-A3FF-378D9A9F03CB}"/>
    <hyperlink ref="C81" r:id="rId70" tooltip="Component" display="'Yageo" xr:uid="{0552662D-E327-4F2B-A413-7FF1A964131D}"/>
    <hyperlink ref="C82" r:id="rId71" tooltip="Component" display="'Yageo" xr:uid="{36E5A56B-4C08-4F34-83D0-029FD7FFCB85}"/>
    <hyperlink ref="C83" r:id="rId72" tooltip="Component" display="'Yageo" xr:uid="{0B0078D5-E5D9-4B02-A015-2239C4348842}"/>
    <hyperlink ref="C84" r:id="rId73" tooltip="Component" display="'Yageo" xr:uid="{0A191551-D4CA-44B6-96DB-17E1D30797D8}"/>
    <hyperlink ref="C85" tooltip="Component" display="'" xr:uid="{0145E0DF-EA63-49F9-BD5D-C0FB0945E9E2}"/>
    <hyperlink ref="C86" tooltip="Component" display="'" xr:uid="{31051F79-940B-4875-8FB9-B3EB8CEB1841}"/>
    <hyperlink ref="C87" tooltip="Component" display="'" xr:uid="{406EFFD0-5E5A-4661-A162-B59A68A1F501}"/>
    <hyperlink ref="C88" tooltip="Component" display="'" xr:uid="{E6FB570D-815F-4820-90C2-B9C101451410}"/>
    <hyperlink ref="C89" r:id="rId74" tooltip="Component" display="'Analog Devices / Linear Technology" xr:uid="{FC819BC1-A86C-4C5F-8698-37BEE9929C76}"/>
    <hyperlink ref="C90" r:id="rId75" tooltip="Component" display="'Analog Devices / Linear Technology" xr:uid="{571FD815-0D3F-44DE-AA33-6E8D0E385F29}"/>
    <hyperlink ref="C91" r:id="rId76" tooltip="Component" display="'STMicroelectronics" xr:uid="{8B191330-8525-4DA6-B0B4-251297132C7C}"/>
    <hyperlink ref="C92" r:id="rId77" tooltip="Component" display="'Bourns" xr:uid="{C27BA8EA-224A-4A4B-A9D6-12FF70A64D68}"/>
    <hyperlink ref="D12" r:id="rId78" tooltip="Manufacturer" display="'06035C-104KAT2A" xr:uid="{EE6FFE06-12DD-4445-8EBD-216E7F8C5F48}"/>
    <hyperlink ref="D13" r:id="rId79" tooltip="Manufacturer" display="'GRM1885C1H200JA01D" xr:uid="{BBDF2491-1EF9-453A-825D-66D525892DDC}"/>
    <hyperlink ref="D14" r:id="rId80" tooltip="Manufacturer" display="'06035C-104KAT2A" xr:uid="{DAAF86F7-1729-46C4-BB11-C2CA034C5237}"/>
    <hyperlink ref="D15" r:id="rId81" tooltip="Manufacturer" display="'GRM1885C1H200JA01D" xr:uid="{6CB18E74-705A-4A88-942B-0F561B287563}"/>
    <hyperlink ref="D16" r:id="rId82" tooltip="Manufacturer" display="'EEE-1HA4R7NP" xr:uid="{B7BC2EB0-6BD5-4EB2-A614-9173D3BE975B}"/>
    <hyperlink ref="D17" r:id="rId83" tooltip="Manufacturer" display="'GRM31CR72A225MA73L" xr:uid="{0BBD8957-E102-4821-9674-439440BB584A}"/>
    <hyperlink ref="D18" r:id="rId84" tooltip="Manufacturer" display="'EEE-1HA4R7NP" xr:uid="{7B4265A0-6DEA-497E-8660-BC1DC6D0AC3C}"/>
    <hyperlink ref="D19" r:id="rId85" tooltip="Manufacturer" display="'GRM31CR72A225MA73L" xr:uid="{ADF57BC7-6BF5-400A-912B-DE2EFEE984C9}"/>
    <hyperlink ref="D20" r:id="rId86" tooltip="Manufacturer" display="'GRM31CR72A225MA73L" xr:uid="{5B58FDF6-20E3-4B3E-B040-93ACB8F12235}"/>
    <hyperlink ref="D21" r:id="rId87" tooltip="Manufacturer" display="'GRM31CR72A225MA73L" xr:uid="{B27746E2-71FB-4744-9DA2-834288FAB3EF}"/>
    <hyperlink ref="D22" r:id="rId88" tooltip="Manufacturer" display="'B360A-13-F" xr:uid="{EF174382-9D5C-4851-9E66-87660A96483F}"/>
    <hyperlink ref="D23" r:id="rId89" tooltip="Manufacturer" display="'SMBJ5353B-TP" xr:uid="{A73FBC4F-FA79-47BD-93BA-3EF88FF57C82}"/>
    <hyperlink ref="D24" r:id="rId90" tooltip="Manufacturer" display="'B360A-13-F" xr:uid="{6E07F46E-5D33-4B66-96A6-5049419038C3}"/>
    <hyperlink ref="D25" r:id="rId91" tooltip="Manufacturer" display="'MMSD301T1G" xr:uid="{8EE7C685-720A-4A37-BC19-E004A85F5433}"/>
    <hyperlink ref="D26" r:id="rId92" tooltip="Manufacturer" display="'SMBJ5353B-TP" xr:uid="{33793325-F3DF-42A2-8A36-EADB81D4360D}"/>
    <hyperlink ref="D27" r:id="rId93" tooltip="Manufacturer" display="'B360A-13-F" xr:uid="{C9EFDE23-09E2-44D0-9E3E-4C7660C115C4}"/>
    <hyperlink ref="D28" r:id="rId94" tooltip="Manufacturer" display="'B360A-13-F" xr:uid="{1530E8C6-EF25-45ED-AB68-9E52BB82A8EF}"/>
    <hyperlink ref="D29" r:id="rId95" tooltip="Manufacturer" display="'0603L004YR" xr:uid="{4E3DB1E9-45BF-4681-8DC2-FA8DC454D917}"/>
    <hyperlink ref="D30" r:id="rId96" tooltip="Manufacturer" display="'150060RS75000" xr:uid="{FDBE70B8-9965-4813-87C3-F427B675EEF2}"/>
    <hyperlink ref="D31" r:id="rId97" tooltip="Manufacturer" display="'150060VS75000" xr:uid="{0B28EF6E-B75C-47EB-A33D-62B41392DEFA}"/>
    <hyperlink ref="D32" r:id="rId98" tooltip="Manufacturer" display="'150060YS75000" xr:uid="{9698DCCE-538B-447B-8479-0A7B0052F643}"/>
    <hyperlink ref="D33" r:id="rId99" tooltip="Manufacturer" display="'150060YS75000" xr:uid="{101F5EB3-77A4-4704-8BF3-CF4470180A56}"/>
    <hyperlink ref="D34" r:id="rId100" tooltip="Manufacturer" display="'150060YS75000" xr:uid="{1C306459-4BD5-4A9D-B1BF-A1ABCD172884}"/>
    <hyperlink ref="D35" r:id="rId101" tooltip="Manufacturer" display="'150060YS75000" xr:uid="{7E4B1D82-465C-429E-A5F6-EA37C13D25AA}"/>
    <hyperlink ref="D36" r:id="rId102" tooltip="Manufacturer" display="'10132797-055100LF" xr:uid="{5ED5CF9E-5BBA-434C-8F3E-2C9292FD9896}"/>
    <hyperlink ref="D37" r:id="rId103" tooltip="Manufacturer" display="'1722872102" xr:uid="{C9068637-A971-4A8B-99A4-D9017D0E1106}"/>
    <hyperlink ref="D38" r:id="rId104" tooltip="Manufacturer" display="'1722871103" xr:uid="{5823E237-7464-4B2D-8E38-7D73B154A7F5}"/>
    <hyperlink ref="D39" r:id="rId105" tooltip="Manufacturer" display="'1722861302" xr:uid="{6DECD2BE-C4FF-40AF-B635-FDA9C15F9CB6}"/>
    <hyperlink ref="D40" r:id="rId106" tooltip="Manufacturer" display="'1722872102" xr:uid="{F0AB730D-112C-41BB-9C07-515D112D0405}"/>
    <hyperlink ref="D41" r:id="rId107" tooltip="Manufacturer" display="'1722871103" xr:uid="{DA4117CB-3380-4E5A-BFF4-DDE9E092DBEC}"/>
    <hyperlink ref="D42" r:id="rId108" tooltip="Manufacturer" display="'560020-0220" xr:uid="{9F33AB22-1549-429C-A80B-03B759B74842}"/>
    <hyperlink ref="D43" r:id="rId109" tooltip="Manufacturer" display="'560020-0420" xr:uid="{F7C9BDA9-0632-4C09-B258-67AF877E6089}"/>
    <hyperlink ref="D44" r:id="rId110" tooltip="Manufacturer" display="'560020-0220" xr:uid="{70E92D91-98F0-452D-B0D0-5EA5CDB30182}"/>
    <hyperlink ref="D45" r:id="rId111" tooltip="Manufacturer" display="'0022284050" xr:uid="{D5B3C700-8E8C-41DC-B30C-C1D48E036EB5}"/>
    <hyperlink ref="D46" r:id="rId112" tooltip="Manufacturer" display="'0022284050" xr:uid="{E1C79481-EBB0-42DE-9EA7-1B14CDEA6378}"/>
    <hyperlink ref="D47" r:id="rId113" tooltip="Manufacturer" display="'IRLHS6342TRPBF" xr:uid="{C1A3ADC7-A84A-4213-890D-56C47F5431CC}"/>
    <hyperlink ref="D48" r:id="rId114" tooltip="Manufacturer" display="'IRLHS6342TRPBF" xr:uid="{855B2301-3294-4F14-BF04-729D4ACE0C28}"/>
    <hyperlink ref="D49" r:id="rId115" tooltip="Manufacturer" display="'IRLHS6342TRPBF" xr:uid="{F4ED3CEB-8081-4ECF-80A0-94E94A8261DC}"/>
    <hyperlink ref="D50" r:id="rId116" tooltip="Manufacturer" display="'IRLHS6342TRPBF" xr:uid="{B9D21D13-5C16-4E8F-8B39-4AD2603A5B3C}"/>
    <hyperlink ref="D51" r:id="rId117" tooltip="Manufacturer" display="'CRCW06030000Z0EAHP" xr:uid="{71C422B9-FC16-4C42-B0DD-1D7C7219EE4B}"/>
    <hyperlink ref="D52" r:id="rId118" tooltip="Manufacturer" display="'RC0603FR-07604RL" xr:uid="{816938AD-3FBE-4884-98F4-0E91DDADB924}"/>
    <hyperlink ref="D53" r:id="rId119" tooltip="Manufacturer" display="'RC0603FR-074K7L" xr:uid="{47D379D4-EB6E-4CE9-B742-EA8182302AFD}"/>
    <hyperlink ref="D54" r:id="rId120" tooltip="Manufacturer" display="'RC0603FR-072KL" xr:uid="{38F8EC3D-BA66-4481-BE76-B44C9CDDBB57}"/>
    <hyperlink ref="D55" r:id="rId121" tooltip="Manufacturer" display="'RC0603FR-07120RL" xr:uid="{A857F181-04C4-496C-A30E-D02D2A7BF202}"/>
    <hyperlink ref="D56" r:id="rId122" tooltip="Manufacturer" display="'RC0603FR-071K4L" xr:uid="{05F58603-AAF2-4F0E-B441-C86F65B7F6DC}"/>
    <hyperlink ref="D57" r:id="rId123" tooltip="Manufacturer" display="'RC0603FR-07604RL" xr:uid="{4283CBBF-3C83-4B79-8DFB-B441F7662CE2}"/>
    <hyperlink ref="D58" r:id="rId124" tooltip="Manufacturer" display="'RC0603FR-072KL" xr:uid="{E74FC6D6-135D-429F-8761-8299B1477DD7}"/>
    <hyperlink ref="D59" r:id="rId125" tooltip="Manufacturer" display="'RC0603FR-07120RL" xr:uid="{6CFF8D19-8D94-425F-82B6-942EAF9FC40E}"/>
    <hyperlink ref="D60" r:id="rId126" tooltip="Manufacturer" display="'RC0603FR-071K4L" xr:uid="{3CA5BCF3-3672-4456-AA96-E2E569076CE5}"/>
    <hyperlink ref="D61" r:id="rId127" tooltip="Manufacturer" display="'CRCW06030000Z0EAHP" xr:uid="{D55AAA34-B286-4D8E-8077-17BFB418C06E}"/>
    <hyperlink ref="D62" r:id="rId128" tooltip="Manufacturer" display="'CRCW06030000Z0EAHP" xr:uid="{6D10698F-52F4-41F3-9692-3A8F7B82E36D}"/>
    <hyperlink ref="D63" r:id="rId129" tooltip="Manufacturer" display="'RC0603FR-07604RL" xr:uid="{9EB02AEA-53FC-4731-B98B-FBFDEB4B6DEA}"/>
    <hyperlink ref="D64" r:id="rId130" tooltip="Manufacturer" display="'RC0603FR-074K7L" xr:uid="{BA544EBD-78CA-4A8C-918C-2B2FC182AEDE}"/>
    <hyperlink ref="D65" r:id="rId131" tooltip="Manufacturer" display="'RC0603FR-0710KL" xr:uid="{81196EE8-9DC9-4476-8F4A-72D346B5AB05}"/>
    <hyperlink ref="D66" r:id="rId132" tooltip="Manufacturer" display="'RC0603FR-0710KL" xr:uid="{9459C73F-8C37-4FE1-B810-28148A872779}"/>
    <hyperlink ref="D67" r:id="rId133" tooltip="Manufacturer" display="'RC0603FR-0722R1L" xr:uid="{C7FF419D-ECDA-480F-BC2C-ACF0D1D1FC9B}"/>
    <hyperlink ref="D68" r:id="rId134" tooltip="Manufacturer" display="'RC0603FR-0710KL" xr:uid="{F87165DD-EA95-4F90-AB9A-74B5575A78D7}"/>
    <hyperlink ref="D69" r:id="rId135" tooltip="Manufacturer" display="'RC0603FR-0710KL" xr:uid="{698F39BB-EF49-41F0-806D-9C6184B45160}"/>
    <hyperlink ref="D70" r:id="rId136" tooltip="Manufacturer" display="'RC0603FR-0710KL" xr:uid="{AD421E5D-2142-4EFA-A506-C743FE7F63FC}"/>
    <hyperlink ref="D71" r:id="rId137" tooltip="Manufacturer" display="'RC0603FR-0710KL" xr:uid="{268F80DC-4F2D-4B75-B762-DF4AE0925365}"/>
    <hyperlink ref="D72" r:id="rId138" tooltip="Manufacturer" display="'RC0603FR-0710KL" xr:uid="{29B90BC6-654F-409C-8491-E0DCBF0EBCA4}"/>
    <hyperlink ref="D73" r:id="rId139" tooltip="Manufacturer" display="'RC0603FR-0710KL" xr:uid="{B683C64B-8681-4158-A354-9549CA06F33F}"/>
    <hyperlink ref="D74" r:id="rId140" tooltip="Manufacturer" display="'RC0603FR-07806RL" xr:uid="{99DE134C-7D1B-46F8-89A6-09C4C1A9EBE4}"/>
    <hyperlink ref="D75" r:id="rId141" tooltip="Manufacturer" display="'RC0603FR-074K7L" xr:uid="{6C3B0F56-6AA3-4560-BC81-830CB75582CD}"/>
    <hyperlink ref="D76" r:id="rId142" tooltip="Manufacturer" display="'RC0603FR-074K7L" xr:uid="{187F38CC-ACE1-47EC-B30F-080B4734658D}"/>
    <hyperlink ref="D77" r:id="rId143" tooltip="Manufacturer" display="'RC0603FR-0722R1L" xr:uid="{9E48D35B-0955-4F04-8C45-555E87DE34C3}"/>
    <hyperlink ref="D78" r:id="rId144" tooltip="Manufacturer" display="'RC0603FR-0710KL" xr:uid="{CE24F8E3-F26D-4876-AB93-A09FF124E402}"/>
    <hyperlink ref="D79" r:id="rId145" tooltip="Manufacturer" display="'RC0603FR-074K7L" xr:uid="{EFA84A57-D5D2-4F33-95BE-7C9E83149B8F}"/>
    <hyperlink ref="D80" r:id="rId146" tooltip="Manufacturer" display="'RC0603FR-074K7L" xr:uid="{D8539A5D-3183-4238-833A-F20D8CC7744D}"/>
    <hyperlink ref="D81" r:id="rId147" tooltip="Manufacturer" display="'RC0603FR-0722R1L" xr:uid="{205D8FD1-963A-41EE-AC51-46089D8DFA61}"/>
    <hyperlink ref="D82" r:id="rId148" tooltip="Manufacturer" display="'RC0603FR-0722R1L" xr:uid="{149AB7ED-6F60-41E8-9F0A-9BF20DD1E22C}"/>
    <hyperlink ref="D83" r:id="rId149" tooltip="Manufacturer" display="'RC0603FR-0710KL" xr:uid="{0867E0F0-A1B1-4F20-A605-2574064E5F87}"/>
    <hyperlink ref="D84" r:id="rId150" tooltip="Manufacturer" display="'RC0603FR-0710KL" xr:uid="{B31F6F5D-7BC2-490B-A433-E6BCAE440C4C}"/>
    <hyperlink ref="D85" tooltip="Manufacturer" display="'" xr:uid="{A511A05A-4DB1-4BA1-93DF-A88D95070050}"/>
    <hyperlink ref="D86" tooltip="Manufacturer" display="'" xr:uid="{34F6DCA6-3CF2-421C-847B-BE26C9C2B361}"/>
    <hyperlink ref="D87" tooltip="Manufacturer" display="'" xr:uid="{EEC1C710-BFFB-4AD3-9ECA-AFF18873B067}"/>
    <hyperlink ref="D88" tooltip="Manufacturer" display="'" xr:uid="{8E58CA72-A0D3-4740-BBFA-924CF988E0A6}"/>
    <hyperlink ref="D89" r:id="rId151" tooltip="Manufacturer" display="'LTC6820IUD#PBF" xr:uid="{E3DA2EEB-D504-4D97-BD20-8989DF484786}"/>
    <hyperlink ref="D90" r:id="rId152" tooltip="Manufacturer" display="'LTC6820IUD#PBF" xr:uid="{9EECD0AF-D2E8-4C06-9411-2E33B5822843}"/>
    <hyperlink ref="D91" r:id="rId153" tooltip="Manufacturer" display="'VN7040AJTR" xr:uid="{AD1C12A7-2C09-4E96-B0E2-9BE55FEC3304}"/>
    <hyperlink ref="D92" r:id="rId154" tooltip="Manufacturer" display="'PT61018AAPEL-S" xr:uid="{EFD9BE62-D7D8-49DC-8CE9-9A498186FA34}"/>
    <hyperlink ref="F12" r:id="rId155" tooltip="Supplier" display="'478-5052-1-ND" xr:uid="{D6F3217E-AE67-4BB1-8C2A-ED21C89D9498}"/>
    <hyperlink ref="F13" r:id="rId156" tooltip="Supplier" display="'490-1410-1-ND" xr:uid="{DB0A6F18-8D96-4404-8450-546500F7E163}"/>
    <hyperlink ref="F14" r:id="rId157" tooltip="Supplier" display="'478-5052-1-ND" xr:uid="{E525CE2A-569C-41AA-908C-856E9B25051D}"/>
    <hyperlink ref="F15" r:id="rId158" tooltip="Supplier" display="'490-1410-1-ND" xr:uid="{19A0B077-E781-475E-AF8D-7240D9CD5585}"/>
    <hyperlink ref="F16" r:id="rId159" tooltip="Supplier" display="'PCE4304CT-ND" xr:uid="{BE873F26-120D-4FD0-A957-914BB24FC2E2}"/>
    <hyperlink ref="F17" r:id="rId160" tooltip="Supplier" display="'490-12773-1-ND" xr:uid="{FC5D5B4B-EE17-4241-91DE-D1F7EE26BB65}"/>
    <hyperlink ref="F18" r:id="rId161" tooltip="Supplier" display="'PCE4304CT-ND" xr:uid="{76AF7523-8C84-4E5C-A4AB-E62AB70FB2DD}"/>
    <hyperlink ref="F19" r:id="rId162" tooltip="Supplier" display="'490-12773-1-ND" xr:uid="{4239FDED-5720-42B9-A988-A3133B8F7746}"/>
    <hyperlink ref="F20" r:id="rId163" tooltip="Supplier" display="'490-12773-1-ND" xr:uid="{5CF730BF-5FF6-4B4A-8604-A5DF5D5BD695}"/>
    <hyperlink ref="F21" r:id="rId164" tooltip="Supplier" display="'490-12773-1-ND" xr:uid="{5B271308-F8F2-4735-94C0-12208A5D6D3E}"/>
    <hyperlink ref="F22" r:id="rId165" tooltip="Supplier" display="'B360A-FDICT-ND" xr:uid="{1DF244A1-9D15-45CE-B62B-85F7ED582BF3}"/>
    <hyperlink ref="F23" r:id="rId166" tooltip="Supplier" display="'SMBJ5353B-TPMSCT-ND" xr:uid="{7B44E45A-676D-43B8-8C51-77455E11F450}"/>
    <hyperlink ref="F24" r:id="rId167" tooltip="Supplier" display="'B360A-FDICT-ND" xr:uid="{34D62FCD-5206-4322-92F0-FCDDF7C11E53}"/>
    <hyperlink ref="F25" r:id="rId168" tooltip="Supplier" display="'MMSD301T1GOSCT-ND" xr:uid="{C8D589B4-3512-4C0C-ABF7-9E3DA49E75C8}"/>
    <hyperlink ref="F26" r:id="rId169" tooltip="Supplier" display="'SMBJ5353B-TPMSCT-ND" xr:uid="{EEDACFEB-4BFF-438B-9C12-D99156C96995}"/>
    <hyperlink ref="F27" r:id="rId170" tooltip="Supplier" display="'B360A-FDICT-ND" xr:uid="{A753BB39-F28D-440C-BC8E-F7D80B50DB2B}"/>
    <hyperlink ref="F28" r:id="rId171" tooltip="Supplier" display="'B360A-FDICT-ND" xr:uid="{CC082F4F-C50A-47DA-A9F6-55820F857CBD}"/>
    <hyperlink ref="F29" r:id="rId172" tooltip="Supplier" display="'F6263CT-ND" xr:uid="{757E0939-AB36-4DC6-ABA2-A5774DF8EBB0}"/>
    <hyperlink ref="F30" r:id="rId173" tooltip="Supplier" display="'732-4978-1-ND" xr:uid="{DC568791-EBC0-4EE4-96CD-7A41FDA39873}"/>
    <hyperlink ref="F31" r:id="rId174" tooltip="Supplier" display="'732-4980-1-ND" xr:uid="{2E8CCAEB-262B-42EA-97DF-8E8A3C0F74A0}"/>
    <hyperlink ref="F32" r:id="rId175" tooltip="Supplier" display="'732-4981-1-ND" xr:uid="{BD8DCDCE-55C8-4E41-8C53-437015DC7111}"/>
    <hyperlink ref="F33" r:id="rId176" tooltip="Supplier" display="'732-4981-1-ND" xr:uid="{3B163B22-DC10-415D-BBBE-D6E61AF8465F}"/>
    <hyperlink ref="F34" r:id="rId177" tooltip="Supplier" display="'732-4981-1-ND" xr:uid="{FEFFE32F-68C2-45FB-B94F-675133C4A780}"/>
    <hyperlink ref="F35" r:id="rId178" tooltip="Supplier" display="'732-4981-1-ND" xr:uid="{330BD840-353F-45DD-913A-86C56DB7FE9D}"/>
    <hyperlink ref="F36" r:id="rId179" tooltip="Supplier" display="'609-5226-1-ND" xr:uid="{A93C6D32-D0E5-4756-AA2A-5369454F291E}"/>
    <hyperlink ref="F37" r:id="rId180" tooltip="Supplier" display="'WM11722-ND" xr:uid="{ECE2D464-0B2A-43BC-B4AB-06C5B88ECA72}"/>
    <hyperlink ref="F38" r:id="rId181" tooltip="Supplier" display="'WM11702-ND" xr:uid="{077F8543-7ECD-4117-A1A8-A3A6B03BCC51}"/>
    <hyperlink ref="F39" r:id="rId182" tooltip="Supplier" display="'WM11673-ND" xr:uid="{D8F86CB0-B8FA-468E-9980-23E4BAD07460}"/>
    <hyperlink ref="F40" r:id="rId183" tooltip="Supplier" display="'WM11722-ND" xr:uid="{D3759A9D-3972-4D6B-84F9-6C590D4F872F}"/>
    <hyperlink ref="F41" r:id="rId184" tooltip="Supplier" display="'WM11702-ND" xr:uid="{83697400-8A9A-482D-8B2F-93A90AA4A33C}"/>
    <hyperlink ref="F42" r:id="rId185" tooltip="Supplier" display="'WM10862CT-ND" xr:uid="{F13D9F82-DF1E-4604-BB14-AD389A31D834}"/>
    <hyperlink ref="F43" r:id="rId186" tooltip="Supplier" display="'WM10864CT-ND" xr:uid="{8C7CB884-02A2-406B-86B8-69F1A6DF22A3}"/>
    <hyperlink ref="F44" r:id="rId187" tooltip="Supplier" display="'WM10862CT-ND" xr:uid="{A1896893-56C1-46C3-9C2B-E02CFA06ABEC}"/>
    <hyperlink ref="F45" r:id="rId188" tooltip="Supplier" display="'WM50014-05-ND" xr:uid="{AA3F94F5-9D57-48B3-BBB7-086148B1B31C}"/>
    <hyperlink ref="F46" r:id="rId189" tooltip="Supplier" display="'WM50014-05-ND" xr:uid="{1F34CA10-7888-48CB-A0C7-C822E725388E}"/>
    <hyperlink ref="F47" r:id="rId190" tooltip="Supplier" display="'IRLHS6342TRPBFCT-ND" xr:uid="{38FB83CD-569F-4D1E-BB04-44985F42E3FD}"/>
    <hyperlink ref="F48" r:id="rId191" tooltip="Supplier" display="'IRLHS6342TRPBFCT-ND" xr:uid="{B0FBF748-DF34-4568-98CF-0F6AB5E47D49}"/>
    <hyperlink ref="F49" r:id="rId192" tooltip="Supplier" display="'IRLHS6342TRPBFCT-ND" xr:uid="{FBA349DD-F7A5-46FB-B8A3-3D30E811D8EE}"/>
    <hyperlink ref="F50" r:id="rId193" tooltip="Supplier" display="'IRLHS6342TRPBFCT-ND" xr:uid="{DAFFC859-F037-4E4E-9BDA-439C8FF93900}"/>
    <hyperlink ref="F51" r:id="rId194" tooltip="Supplier" display="'541-0.0SBCT-ND" xr:uid="{1B63C78E-C996-45F0-B4E7-FBC5D3392319}"/>
    <hyperlink ref="F52" r:id="rId195" tooltip="Supplier" display="'311-604HRCT-ND" xr:uid="{06067763-C470-4361-9979-1F7F65D16269}"/>
    <hyperlink ref="F53" r:id="rId196" tooltip="Supplier" display="'311-4.70KHRCT-ND" xr:uid="{E22B3764-0E17-4D40-9FF9-F9B9385DD70A}"/>
    <hyperlink ref="F54" r:id="rId197" tooltip="Supplier" display="'311-2.00KHRCT-ND" xr:uid="{144603ED-87CF-4D1A-9CAD-F43D326615F5}"/>
    <hyperlink ref="F55" r:id="rId198" tooltip="Supplier" display="'311-120HRCT-ND" xr:uid="{50399C5E-9E68-47B4-A9D0-EBF83682FD75}"/>
    <hyperlink ref="F56" r:id="rId199" tooltip="Supplier" display="'311-1.40KHRCT-ND" xr:uid="{621CF90C-C77D-4D02-AAE3-C05793B90778}"/>
    <hyperlink ref="F57" r:id="rId200" tooltip="Supplier" display="'311-604HRCT-ND" xr:uid="{55213E3F-1C1A-4674-919F-C823831867AF}"/>
    <hyperlink ref="F58" r:id="rId201" tooltip="Supplier" display="'311-2.00KHRCT-ND" xr:uid="{37AC2E0C-1182-437A-BE96-5D8E057B64EF}"/>
    <hyperlink ref="F59" r:id="rId202" tooltip="Supplier" display="'311-120HRCT-ND" xr:uid="{95CD36C6-005B-4366-B470-A4930BC2EEF4}"/>
    <hyperlink ref="F60" r:id="rId203" tooltip="Supplier" display="'311-1.40KHRCT-ND" xr:uid="{CE470B64-CFD0-4495-BA06-65EC95FDBB25}"/>
    <hyperlink ref="F61" r:id="rId204" tooltip="Supplier" display="'541-0.0SBCT-ND" xr:uid="{5DFE7246-2BAB-445A-8654-353E2F1FB6D2}"/>
    <hyperlink ref="F62" r:id="rId205" tooltip="Supplier" display="'541-0.0SBCT-ND" xr:uid="{2E53A53A-D50C-48E5-93D8-6275DAC42373}"/>
    <hyperlink ref="F63" r:id="rId206" tooltip="Supplier" display="'311-604HRCT-ND" xr:uid="{9537141A-C9E3-411E-B575-8E922A2EA604}"/>
    <hyperlink ref="F64" r:id="rId207" tooltip="Supplier" display="'311-4.70KHRCT-ND" xr:uid="{617A383D-AD0E-46F3-927F-A00E68E406E1}"/>
    <hyperlink ref="F65" r:id="rId208" tooltip="Supplier" display="'311-10.0KHRCT-ND" xr:uid="{7B380A9E-77B6-4A69-A574-B2145361145D}"/>
    <hyperlink ref="F66" r:id="rId209" tooltip="Supplier" display="'311-10.0KHRCT-ND" xr:uid="{EAF99C67-8C41-4515-AF68-C8A47F799848}"/>
    <hyperlink ref="F67" r:id="rId210" tooltip="Supplier" display="'311-22.1HRCT-ND" xr:uid="{5129E515-60D2-4728-8BE1-B1619F9F9F69}"/>
    <hyperlink ref="F68" r:id="rId211" tooltip="Supplier" display="'311-10.0KHRCT-ND" xr:uid="{88FF0B9E-BAFE-4812-B554-0F6E8E66D354}"/>
    <hyperlink ref="F69" r:id="rId212" tooltip="Supplier" display="'311-10.0KHRCT-ND" xr:uid="{DCFD3EC1-2594-4D6B-B54A-E3CEC6D41F5D}"/>
    <hyperlink ref="F70" r:id="rId213" tooltip="Supplier" display="'311-10.0KHRCT-ND" xr:uid="{E3F9C24A-0F87-4A7F-AC61-C45D3F5BAE9C}"/>
    <hyperlink ref="F71" r:id="rId214" tooltip="Supplier" display="'311-10.0KHRCT-ND" xr:uid="{D1DFBCAB-EAE1-4445-8DD4-E063FE258760}"/>
    <hyperlink ref="F72" r:id="rId215" tooltip="Supplier" display="'311-10.0KHRCT-ND" xr:uid="{1D60C797-B05A-424E-83F7-3B606B877C8B}"/>
    <hyperlink ref="F73" r:id="rId216" tooltip="Supplier" display="'311-10.0KHRCT-ND" xr:uid="{6F5DA430-9592-4DEA-8DC0-0E92B1DD7DC1}"/>
    <hyperlink ref="F74" r:id="rId217" tooltip="Supplier" display="'311-806HRCT-ND" xr:uid="{CEED3337-BF17-4C26-BF9B-730FE592A81C}"/>
    <hyperlink ref="F75" r:id="rId218" tooltip="Supplier" display="'311-4.70KHRCT-ND" xr:uid="{FA856034-D598-47E5-89AB-666DD8D7CF0E}"/>
    <hyperlink ref="F76" r:id="rId219" tooltip="Supplier" display="'311-4.70KHRCT-ND" xr:uid="{93E40FDF-9D82-43B6-B216-09B773A1E53E}"/>
    <hyperlink ref="F77" r:id="rId220" tooltip="Supplier" display="'311-22.1HRCT-ND" xr:uid="{58233086-20C7-4801-8CF0-72CBF9A867ED}"/>
    <hyperlink ref="F78" r:id="rId221" tooltip="Supplier" display="'311-10.0KHRCT-ND" xr:uid="{F7E13F65-A41B-4037-B761-4867A3558F40}"/>
    <hyperlink ref="F79" r:id="rId222" tooltip="Supplier" display="'311-4.70KHRCT-ND" xr:uid="{03F460EC-D77F-48E4-81AA-92ECF1B60892}"/>
    <hyperlink ref="F80" r:id="rId223" tooltip="Supplier" display="'311-4.70KHRCT-ND" xr:uid="{7EB923D8-5A92-441E-A7BF-5575F5859FC5}"/>
    <hyperlink ref="F81" r:id="rId224" tooltip="Supplier" display="'311-22.1HRCT-ND" xr:uid="{09F0A1B5-88C4-40B9-A2BC-0A77395CC714}"/>
    <hyperlink ref="F82" r:id="rId225" tooltip="Supplier" display="'311-22.1HRCT-ND" xr:uid="{FD22C4BA-3EA5-43A9-B9B0-071D889CABEB}"/>
    <hyperlink ref="F83" r:id="rId226" tooltip="Supplier" display="'311-10.0KHRCT-ND" xr:uid="{2C0F0033-EF1A-4037-BE39-A1E6BE3DE478}"/>
    <hyperlink ref="F84" r:id="rId227" tooltip="Supplier" display="'311-10.0KHRCT-ND" xr:uid="{BE667362-1A50-4FDE-8175-1090C8852BA6}"/>
    <hyperlink ref="F85" tooltip="Supplier" display="'" xr:uid="{0FE8C482-8304-44A3-ABAE-CF6535A74132}"/>
    <hyperlink ref="F86" tooltip="Supplier" display="'" xr:uid="{A11636E4-4B35-45C0-9F9B-A07287D182FC}"/>
    <hyperlink ref="F87" tooltip="Supplier" display="'" xr:uid="{E5C12B32-71F3-46E7-BDD1-38C48AC30613}"/>
    <hyperlink ref="F88" tooltip="Supplier" display="'" xr:uid="{AA45AC18-FFFB-419A-A787-D05D936DC388}"/>
    <hyperlink ref="F89" r:id="rId228" tooltip="Supplier" display="'LTC6820IUD#PBF-ND" xr:uid="{B46CE96D-B2BC-4B8F-A983-E25BA6885EBF}"/>
    <hyperlink ref="F90" r:id="rId229" tooltip="Supplier" display="'LTC6820IUD#PBF-ND" xr:uid="{5D3B70A2-C0EA-4B38-9BA5-7AAA08F8911A}"/>
    <hyperlink ref="F91" r:id="rId230" tooltip="Supplier" display="'497-15853-1-ND" xr:uid="{3A2253CB-38E9-4D83-9853-C01E0636C29E}"/>
    <hyperlink ref="F92" r:id="rId231" tooltip="Supplier" display="'PT61018AAPEL-SCT-ND" xr:uid="{39FBFBD5-8E97-43B9-A5E5-8080AD4B1562}"/>
  </hyperlinks>
  <pageMargins left="0.46" right="0.36" top="0.57999999999999996" bottom="1" header="0.5" footer="0.5"/>
  <pageSetup paperSize="9" orientation="landscape" horizontalDpi="200" verticalDpi="200" r:id="rId232"/>
  <headerFooter alignWithMargins="0">
    <oddFooter>&amp;L&amp;BAltium Limited Confidential&amp;B&amp;C&amp;D&amp;RPage &amp;P</oddFooter>
  </headerFooter>
  <drawing r:id="rId2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7" customWidth="1"/>
    <col min="2" max="2" width="108.5703125" style="17" customWidth="1"/>
    <col min="3" max="16384" width="9" style="1"/>
  </cols>
  <sheetData>
    <row r="1" spans="1:2" s="16" customFormat="1" ht="17.25" customHeight="1" x14ac:dyDescent="0.2">
      <c r="A1" s="18" t="s">
        <v>1</v>
      </c>
      <c r="B1" s="34" t="s">
        <v>232</v>
      </c>
    </row>
    <row r="2" spans="1:2" s="16" customFormat="1" ht="17.25" customHeight="1" x14ac:dyDescent="0.2">
      <c r="A2" s="18" t="s">
        <v>3</v>
      </c>
      <c r="B2" s="34" t="s">
        <v>23</v>
      </c>
    </row>
    <row r="3" spans="1:2" s="16" customFormat="1" ht="17.25" customHeight="1" x14ac:dyDescent="0.2">
      <c r="A3" s="18" t="s">
        <v>2</v>
      </c>
      <c r="B3" s="34" t="s">
        <v>233</v>
      </c>
    </row>
    <row r="4" spans="1:2" s="16" customFormat="1" ht="17.25" customHeight="1" x14ac:dyDescent="0.2">
      <c r="A4" s="18" t="s">
        <v>4</v>
      </c>
      <c r="B4" s="34" t="s">
        <v>23</v>
      </c>
    </row>
    <row r="5" spans="1:2" s="16" customFormat="1" ht="17.25" customHeight="1" x14ac:dyDescent="0.2">
      <c r="A5" s="18" t="s">
        <v>5</v>
      </c>
      <c r="B5" s="34" t="s">
        <v>232</v>
      </c>
    </row>
    <row r="6" spans="1:2" s="16" customFormat="1" ht="17.25" customHeight="1" x14ac:dyDescent="0.2">
      <c r="A6" s="18" t="s">
        <v>0</v>
      </c>
      <c r="B6" s="34" t="s">
        <v>234</v>
      </c>
    </row>
    <row r="7" spans="1:2" s="16" customFormat="1" ht="17.25" customHeight="1" x14ac:dyDescent="0.2">
      <c r="A7" s="18" t="s">
        <v>6</v>
      </c>
      <c r="B7" s="34" t="s">
        <v>29</v>
      </c>
    </row>
    <row r="8" spans="1:2" s="16" customFormat="1" ht="17.25" customHeight="1" x14ac:dyDescent="0.2">
      <c r="A8" s="18" t="s">
        <v>7</v>
      </c>
      <c r="B8" s="34" t="s">
        <v>235</v>
      </c>
    </row>
    <row r="9" spans="1:2" s="16" customFormat="1" ht="17.25" customHeight="1" x14ac:dyDescent="0.2">
      <c r="A9" s="18" t="s">
        <v>8</v>
      </c>
      <c r="B9" s="34" t="s">
        <v>236</v>
      </c>
    </row>
    <row r="10" spans="1:2" s="16" customFormat="1" ht="17.25" customHeight="1" x14ac:dyDescent="0.2">
      <c r="A10" s="18" t="s">
        <v>10</v>
      </c>
      <c r="B10" s="34" t="s">
        <v>26</v>
      </c>
    </row>
    <row r="11" spans="1:2" s="16" customFormat="1" ht="17.25" customHeight="1" x14ac:dyDescent="0.2">
      <c r="A11" s="18" t="s">
        <v>9</v>
      </c>
      <c r="B11" s="34" t="s">
        <v>15</v>
      </c>
    </row>
    <row r="12" spans="1:2" s="16" customFormat="1" ht="17.25" customHeight="1" x14ac:dyDescent="0.2">
      <c r="A12" s="18" t="s">
        <v>11</v>
      </c>
      <c r="B12" s="34" t="s">
        <v>237</v>
      </c>
    </row>
    <row r="13" spans="1:2" s="16" customFormat="1" ht="17.25" customHeight="1" x14ac:dyDescent="0.2">
      <c r="A13" s="18" t="s">
        <v>12</v>
      </c>
      <c r="B13" s="34" t="s">
        <v>238</v>
      </c>
    </row>
    <row r="14" spans="1:2" s="16" customFormat="1" ht="17.25" customHeight="1" x14ac:dyDescent="0.2">
      <c r="A14" s="18" t="s">
        <v>13</v>
      </c>
      <c r="B14" s="3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2018-05-21T04:45:05Z</dcterms:modified>
</cp:coreProperties>
</file>