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A42\hardware\MSXIV_BMS_Carrier_Board\Project Outputs for BMS_Carrier_Board\"/>
    </mc:Choice>
  </mc:AlternateContent>
  <xr:revisionPtr revIDLastSave="0" documentId="8_{5DB7E78E-4C15-435E-B5D2-DA5D676A6F4F}" xr6:coauthVersionLast="45" xr6:coauthVersionMax="45" xr10:uidLastSave="{00000000-0000-0000-0000-000000000000}"/>
  <bookViews>
    <workbookView xWindow="4428" yWindow="612" windowWidth="12660" windowHeight="11748" xr2:uid="{00000000-000D-0000-FFFF-FFFF00000000}"/>
  </bookViews>
  <sheets>
    <sheet name="BOM Report" sheetId="1" r:id="rId1"/>
    <sheet name="Project Inform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<sst xmlns="http://schemas.openxmlformats.org/spreadsheetml/2006/main" count="322" uniqueCount="249">
  <si>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</si>
  <si>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</si>
  <si>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</si>
  <si>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</si>
  <si>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</si>
  <si>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</si>
  <si>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</si>
  <si>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</si>
  <si>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</si>
  <si>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</si>
  <si>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</si>
  <si>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</si>
  <si>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</si>
  <si>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</si>
  <si>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</si>
  <si>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</si>
  <si>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</si>
  <si>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</si>
  <si>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</si>
  <si>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</si>
  <si>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</si>
  <si>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</si>
  <si>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</si>
  <si>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  <phoneticPr fontId="0" type="noConversion"/>
  </si>
  <si>
    <t>1.1</t>
    <phoneticPr fontId="0" type="noConversion"/>
  </si>
  <si>
    <t>Liam Hawkins</t>
    <phoneticPr fontId="0" type="noConversion"/>
  </si>
  <si>
    <t>2020/1/16 19:12</t>
    <phoneticPr fontId="0" type="noConversion"/>
  </si>
  <si>
    <t>1</t>
    <phoneticPr fontId="0" type="noConversion"/>
  </si>
  <si>
    <t>CAD</t>
    <phoneticPr fontId="0" type="noConversion"/>
  </si>
  <si>
    <t>107</t>
    <phoneticPr fontId="0" type="noConversion"/>
  </si>
  <si>
    <t>LibRef</t>
    <phoneticPr fontId="0" type="noConversion"/>
  </si>
  <si>
    <t>CAP CER 0.1UF 100V 10% X7R 0805</t>
  </si>
  <si>
    <t>CAP CER 47UF 6.3V X7R 1210</t>
  </si>
  <si>
    <t>CAP ALUM 47UF 20% 35V SMD</t>
  </si>
  <si>
    <t>CAP CER 22UF 35V X5R 0805</t>
  </si>
  <si>
    <t>CAP CER 10nF 50V 5% X7R 0603</t>
  </si>
  <si>
    <t>CAP CER 0.1UF 50V 10% X7R 0603</t>
  </si>
  <si>
    <t>CAP CER 20PF 50V ±5% C0G/NP0 0603</t>
  </si>
  <si>
    <t>CAP CER 2.2UF 100V ±20% X7R 1206</t>
  </si>
  <si>
    <t>CAP CER 1UF 50V 10% X7R 0603</t>
  </si>
  <si>
    <t>DIODE SCHOTTKY 60V 3A SMA</t>
  </si>
  <si>
    <t>DIODE ZENER 3.3V 250mW</t>
  </si>
  <si>
    <t>DIODE GEN PURP 100V 300MA SOD123</t>
  </si>
  <si>
    <t>RELAY SPST 12V 8A OMRON</t>
  </si>
  <si>
    <t>IND 3.3uH 5.2A 20MOHM SMD</t>
  </si>
  <si>
    <t>LED GREEN CLEAR 2V 0603</t>
  </si>
  <si>
    <t>LED BLUE CLEAR 2.8V 0603</t>
  </si>
  <si>
    <t>LED YELLOW CLEAR 2.1V 0603</t>
  </si>
  <si>
    <t>CONN 40POS RECEPTACLE 2.54 mm</t>
  </si>
  <si>
    <t>CONN 50POS Bergstak Plug 0.02"</t>
  </si>
  <si>
    <t>CONN 4POS DURA-CLIK 0.079"</t>
  </si>
  <si>
    <t>CONN 2POS DURA-CLIK 0.079" VERT</t>
  </si>
  <si>
    <t>CONN 2POS ULTRA-FIT 0.138"</t>
  </si>
  <si>
    <t>CONN 2POS MICRO-FIT 3mm</t>
  </si>
  <si>
    <t>CONN 4POS MICRO-FIT 3mm</t>
  </si>
  <si>
    <t>MOSFET N-CH 30V 6.2A 0.9W SOT-23</t>
  </si>
  <si>
    <t>MOSFET P-CH 30V 4A 1.6W SOT-23-6</t>
  </si>
  <si>
    <t>RES 54.9K OHM 1% 1/10W 0603</t>
  </si>
  <si>
    <t>RES 10K OHM 1% 1/10W 0603</t>
  </si>
  <si>
    <t>RES 22.1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</si>
  <si>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</si>
  <si>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</si>
  <si>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</si>
  <si>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</si>
  <si>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</si>
  <si>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0.0 OHM 1/4W 0603</t>
  </si>
  <si>
    <t>RES ARRAY 4.7K OHM 8 RES 1506</t>
  </si>
  <si>
    <t>RES 3.3K OHM 1% 1/4W 0603</t>
  </si>
  <si>
    <t>RES 10 OHM 1% 16W 2512</t>
  </si>
  <si>
    <t>RES 26.1K OHM 1% 1/10W 0603</t>
  </si>
  <si>
    <t>RES 100K OHM 5% 1/8W 0603</t>
  </si>
  <si>
    <t>RES ARRAY 10K OHM 1% 4RES 0804</t>
  </si>
  <si>
    <t>RES 1K OHM 5% 1/10W 0603</t>
  </si>
  <si>
    <t>IC REG BUCK 4.5V TO 17V, 5A, SYNCHRONOUS STE</t>
  </si>
  <si>
    <t>IC ISOSPI COMM INTERFACE LTC6820IMS#3ZZPBF</t>
  </si>
  <si>
    <t>IC HSD Dual-Channel 40V 1KOhm</t>
  </si>
  <si>
    <t>IC PULSE XFMR 1CT:1CT 350UH SMD</t>
  </si>
  <si>
    <t>Designator</t>
    <phoneticPr fontId="0" type="noConversion"/>
  </si>
  <si>
    <t>C1, C2, C6</t>
  </si>
  <si>
    <t>C3</t>
  </si>
  <si>
    <t>C4, C19, C22</t>
  </si>
  <si>
    <t>C5</t>
  </si>
  <si>
    <t>C7, C8, C9, C10, C11, C12, C15, C18, C30, C32</t>
  </si>
  <si>
    <t>C13, C16, C21, C29, C31</t>
  </si>
  <si>
    <t>C14, C17</t>
  </si>
  <si>
    <t>C20, C23, C25, C26, C27, C28</t>
  </si>
  <si>
    <t>C24</t>
  </si>
  <si>
    <t>D1, D3</t>
  </si>
  <si>
    <t>D2</t>
  </si>
  <si>
    <t>D4</t>
  </si>
  <si>
    <t>K1</t>
  </si>
  <si>
    <t>L1</t>
  </si>
  <si>
    <t>LED1</t>
  </si>
  <si>
    <t>LED2</t>
  </si>
  <si>
    <t>LED3, LED4</t>
  </si>
  <si>
    <t>P1</t>
  </si>
  <si>
    <t>P2</t>
  </si>
  <si>
    <t>P3</t>
  </si>
  <si>
    <t>P4</t>
  </si>
  <si>
    <t>P5</t>
  </si>
  <si>
    <t>P6</t>
  </si>
  <si>
    <t>P7, P8, P9, P10, P11, P12</t>
  </si>
  <si>
    <t>Q1, Q2, Q4, Q5</t>
  </si>
  <si>
    <t>Q3</t>
  </si>
  <si>
    <t>R1</t>
  </si>
  <si>
    <t>R2, R3, R26, R31, R35, R38, R42, R44</t>
  </si>
  <si>
    <t>R4, R24, R30, R37</t>
  </si>
  <si>
    <t>R5, R6, R22, R28, R36</t>
  </si>
  <si>
    <t>R7, R12, R27</t>
  </si>
  <si>
    <t>R8, R9, R15, R16</t>
  </si>
  <si>
    <t>R10, R17</t>
  </si>
  <si>
    <t>R11, R20</t>
  </si>
  <si>
    <t>R14, R18, R23</t>
  </si>
  <si>
    <t>R21</t>
  </si>
  <si>
    <t>R25</t>
  </si>
  <si>
    <t>R29</t>
  </si>
  <si>
    <t>R32</t>
  </si>
  <si>
    <t>R33, R34, R36</t>
  </si>
  <si>
    <t>R35</t>
  </si>
  <si>
    <t>R41, R43</t>
  </si>
  <si>
    <t>U1</t>
  </si>
  <si>
    <t>U2, U3</t>
  </si>
  <si>
    <t>U4</t>
  </si>
  <si>
    <t>XFMR1</t>
  </si>
  <si>
    <t>Manufacturer 1</t>
    <phoneticPr fontId="0" type="noConversion"/>
  </si>
  <si>
    <t>Murata</t>
  </si>
  <si>
    <t>TDK</t>
  </si>
  <si>
    <t>KEMET</t>
  </si>
  <si>
    <t>Kyocera AVX</t>
  </si>
  <si>
    <t>Taiyo Yuden</t>
  </si>
  <si>
    <t>Diodes</t>
  </si>
  <si>
    <t>Rohm</t>
  </si>
  <si>
    <t>Diodes Zetex</t>
  </si>
  <si>
    <t>Omron</t>
  </si>
  <si>
    <t>Wurth Electronics</t>
  </si>
  <si>
    <t>Vishay Lite-On</t>
  </si>
  <si>
    <t>Adafruit Industries</t>
  </si>
  <si>
    <t>Amphenol FCI</t>
  </si>
  <si>
    <t>Molex</t>
  </si>
  <si>
    <t>STMicroelectronics</t>
  </si>
  <si>
    <t>Panasonic</t>
  </si>
  <si>
    <t>Yageo Phycomp</t>
  </si>
  <si>
    <t>Yageo</t>
  </si>
  <si>
    <t>Vishay Dale</t>
  </si>
  <si>
    <t>Susumu</t>
  </si>
  <si>
    <t>Texas Instruments</t>
  </si>
  <si>
    <t>Analog Devices / Linear Technology</t>
  </si>
  <si>
    <t>Bourns</t>
  </si>
  <si>
    <t>Manufacturer Part Number 1</t>
    <phoneticPr fontId="0" type="noConversion"/>
  </si>
  <si>
    <t>GCM21BR72A104KA37L</t>
  </si>
  <si>
    <t>GCJ32ER70J476KE01L</t>
  </si>
  <si>
    <t>C2012X5R1V226M125AC</t>
  </si>
  <si>
    <t>C0603C103J5JACTU</t>
  </si>
  <si>
    <t>06035C104KAT2A</t>
  </si>
  <si>
    <t>GRM1885C1H200JA01D</t>
  </si>
  <si>
    <t>GRM31CR72A225MA73L</t>
  </si>
  <si>
    <t>UMK107AB7105KA-T</t>
  </si>
  <si>
    <t>B360A-13-F</t>
  </si>
  <si>
    <t>BZX84C3V3LFHT116</t>
  </si>
  <si>
    <t>1N4148WQ-7-F</t>
  </si>
  <si>
    <t>G6RN-1ADC12</t>
  </si>
  <si>
    <t>VLP8040T-3R3N</t>
  </si>
  <si>
    <t>150060VS75000</t>
  </si>
  <si>
    <t>LTST-C193TBKT-5A</t>
  </si>
  <si>
    <t>150060YS75000</t>
  </si>
  <si>
    <t>10132797-055100LF</t>
  </si>
  <si>
    <t>43045-0427</t>
  </si>
  <si>
    <t>DMN3023L-7</t>
  </si>
  <si>
    <t>STT4P3LLH6</t>
  </si>
  <si>
    <t>ERJ-3EKF5492V</t>
  </si>
  <si>
    <t>RC0603FR-0710KL</t>
  </si>
  <si>
    <t>RC0603FR-0722R1L</t>
  </si>
  <si>
    <t>RC0603FR-074K7L</t>
  </si>
  <si>
    <t>RC0603FR-072KL</t>
  </si>
  <si>
    <t>ERA3AEB620V</t>
  </si>
  <si>
    <t>RC0603FR-071K4L</t>
  </si>
  <si>
    <t>RC0603FR-07604RL</t>
  </si>
  <si>
    <t>CRCW06030000Z0EAHP</t>
  </si>
  <si>
    <t>EXB-2HV472JV</t>
  </si>
  <si>
    <t>ERJ-PA3F3301V</t>
  </si>
  <si>
    <t>CPA2512Q10R0FS-T10</t>
  </si>
  <si>
    <t>RC0603FR-0726K1L</t>
  </si>
  <si>
    <t>RC0603JR-07100KL</t>
  </si>
  <si>
    <t>CRA04S08310K0FTD</t>
  </si>
  <si>
    <t>RC0603JR-071KL</t>
  </si>
  <si>
    <t>TPS565201DDCT</t>
  </si>
  <si>
    <t>LTC6820IMS#3ZZPBF</t>
  </si>
  <si>
    <t>TPS2H000BQPWPRQ1</t>
  </si>
  <si>
    <t>PT61018AAPEL-S</t>
  </si>
  <si>
    <t>Supplier 1</t>
    <phoneticPr fontId="0" type="noConversion"/>
  </si>
  <si>
    <t>Digi-Key</t>
  </si>
  <si>
    <t>Supplier Part Number 1</t>
    <phoneticPr fontId="0" type="noConversion"/>
  </si>
  <si>
    <t>490-4789-1-ND</t>
  </si>
  <si>
    <t>490-10559-1-ND</t>
  </si>
  <si>
    <t>PCE3961CT-ND, [NoParam]</t>
  </si>
  <si>
    <t>445-14428-1-ND</t>
  </si>
  <si>
    <t>399-13384-1-ND</t>
  </si>
  <si>
    <t>478-5052-1-ND</t>
  </si>
  <si>
    <t>490-1410-1-ND</t>
  </si>
  <si>
    <t>490-12773-1-ND</t>
  </si>
  <si>
    <t>587-3247-1-ND</t>
  </si>
  <si>
    <t>B360A-FDICT-ND</t>
  </si>
  <si>
    <t>BZX84C3V3LFHT116CT-ND</t>
  </si>
  <si>
    <t>1N4148WQ-7-FDICT-ND</t>
  </si>
  <si>
    <t>Z2346-ND</t>
  </si>
  <si>
    <t>445-6581-1-ND</t>
  </si>
  <si>
    <t>732-4980-1-ND</t>
  </si>
  <si>
    <t>160-1827-1-ND</t>
  </si>
  <si>
    <t>732-4981-1-ND</t>
  </si>
  <si>
    <t>1528-1969-ND</t>
  </si>
  <si>
    <t>609-5226-1-ND</t>
  </si>
  <si>
    <t>WM10864CT-ND</t>
  </si>
  <si>
    <t>WM10862CT-ND</t>
  </si>
  <si>
    <t>WM11673-ND</t>
  </si>
  <si>
    <t>WM10657-ND</t>
  </si>
  <si>
    <t>WM10667-ND</t>
  </si>
  <si>
    <t>DMN3023L-7DICT-ND</t>
  </si>
  <si>
    <t>497-15521-1-ND</t>
  </si>
  <si>
    <t>P54.9KHCT-ND</t>
  </si>
  <si>
    <t>311-10.0KHRCT-ND</t>
  </si>
  <si>
    <t>311-22.1HRCT-ND</t>
  </si>
  <si>
    <t>311-4.70KHRCT-ND</t>
  </si>
  <si>
    <t>311-2.00KHRCT-ND</t>
  </si>
  <si>
    <t>P62DBCT-ND</t>
  </si>
  <si>
    <t>311-1.40KHRCT-ND</t>
  </si>
  <si>
    <t>311-604HRCT-ND</t>
  </si>
  <si>
    <t>541-0.0SBCT-ND</t>
  </si>
  <si>
    <t>Y1472CT-ND</t>
  </si>
  <si>
    <t>P3.3KBYCT-ND</t>
  </si>
  <si>
    <t>CPA25Q10.0CT-ND</t>
  </si>
  <si>
    <t>311-26.1KHRCT-ND</t>
  </si>
  <si>
    <t>311-100KGRCT-ND</t>
  </si>
  <si>
    <t>CRA4S810.0KACT-ND</t>
  </si>
  <si>
    <t>311-1.0KGRCT-ND</t>
  </si>
  <si>
    <t>296-47501-1-ND</t>
  </si>
  <si>
    <t>LTC6820IMS#3ZZPBF-ND</t>
  </si>
  <si>
    <t>TPS2H000BQPWPRQ1-ND</t>
  </si>
  <si>
    <t>PT61018AAPEL-SCT-ND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</si>
  <si>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</si>
  <si>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</si>
  <si>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</si>
  <si>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C:\Users\YCA42\hardware\MSXIV_BMS_Carrier_Board\BMS_Carrier_Board.PrjPcb</t>
    <phoneticPr fontId="0" type="noConversion"/>
  </si>
  <si>
    <t>BMS_Carrier_Board</t>
    <phoneticPr fontId="0" type="noConversion"/>
  </si>
  <si>
    <t>Bill of Materials for Variant [BMS_Carrier_Board] of Project [BMS_Carrier_Board.PrjPcb] (No PCB Document Selected)</t>
    <phoneticPr fontId="0" type="noConversion"/>
  </si>
  <si>
    <t>19:12</t>
    <phoneticPr fontId="0" type="noConversion"/>
  </si>
  <si>
    <t>2020/1/16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</si>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</sst>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0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77</v>
      </c>
      <c r="C11" s="25" t="s">
        <v>124</v>
      </c>
      <c r="D11" s="21" t="s">
        <v>148</v>
      </c>
      <c r="E11" s="21" t="s">
        <v>189</v>
      </c>
      <c r="F11" s="21" t="s">
        <v>191</v>
      </c>
      <c r="G11" s="21" t="s">
        <v>238</v>
      </c>
      <c r="H11" s="21" t="s">
        <v>239</v>
      </c>
      <c r="I11" s="21" t="s">
        <v>240</v>
      </c>
    </row>
    <row r="12" spans="1:10" s="7" customFormat="1" ht="16.5" customHeight="1" x14ac:dyDescent="0.25">
      <c r="A12" s="3" t="s">
        <v>31</v>
      </c>
      <c r="B12" s="3" t="s">
        <v>78</v>
      </c>
      <c r="C12" s="4" t="s">
        <v>125</v>
      </c>
      <c r="D12" s="3" t="s">
        <v>149</v>
      </c>
      <c r="E12" s="3" t="s">
        <v>190</v>
      </c>
      <c r="F12" s="9" t="s">
        <v>192</v>
      </c>
      <c r="G12" s="3">
        <v>0.41732999999999998</v>
      </c>
      <c r="H12" s="3">
        <v>3</v>
      </c>
      <c r="I12" s="10">
        <v>1.25</v>
      </c>
    </row>
    <row r="13" spans="1:10" s="7" customFormat="1" ht="16.5" customHeight="1" x14ac:dyDescent="0.25">
      <c r="A13" s="3" t="s">
        <v>32</v>
      </c>
      <c r="B13" s="3" t="s">
        <v>79</v>
      </c>
      <c r="C13" s="4" t="s">
        <v>125</v>
      </c>
      <c r="D13" s="3" t="s">
        <v>150</v>
      </c>
      <c r="E13" s="3" t="s">
        <v>190</v>
      </c>
      <c r="F13" s="9" t="s">
        <v>193</v>
      </c>
      <c r="G13" s="3">
        <v>1.75</v>
      </c>
      <c r="H13" s="3">
        <v>1</v>
      </c>
      <c r="I13" s="10">
        <v>1.75</v>
      </c>
    </row>
    <row r="14" spans="1:10" s="7" customFormat="1" ht="16.5" customHeight="1" x14ac:dyDescent="0.25">
      <c r="A14" s="3" t="s">
        <v>33</v>
      </c>
      <c r="B14" s="3" t="s">
        <v>80</v>
      </c>
      <c r="C14" s="4"/>
      <c r="D14" s="3"/>
      <c r="E14" s="3" t="s">
        <v>190</v>
      </c>
      <c r="F14" s="9" t="s">
        <v>194</v>
      </c>
      <c r="G14" s="3"/>
      <c r="H14" s="3">
        <v>3</v>
      </c>
      <c r="I14" s="10"/>
    </row>
    <row r="15" spans="1:10" s="7" customFormat="1" ht="16.5" customHeight="1" x14ac:dyDescent="0.25">
      <c r="A15" s="3" t="s">
        <v>34</v>
      </c>
      <c r="B15" s="3" t="s">
        <v>81</v>
      </c>
      <c r="C15" s="4" t="s">
        <v>126</v>
      </c>
      <c r="D15" s="3" t="s">
        <v>151</v>
      </c>
      <c r="E15" s="3" t="s">
        <v>190</v>
      </c>
      <c r="F15" s="9" t="s">
        <v>195</v>
      </c>
      <c r="G15" s="3">
        <v>1.49</v>
      </c>
      <c r="H15" s="3">
        <v>1</v>
      </c>
      <c r="I15" s="10">
        <v>1.49</v>
      </c>
    </row>
    <row r="16" spans="1:10" s="7" customFormat="1" ht="16.5" customHeight="1" x14ac:dyDescent="0.25">
      <c r="A16" s="3" t="s">
        <v>35</v>
      </c>
      <c r="B16" s="3" t="s">
        <v>82</v>
      </c>
      <c r="C16" s="4" t="s">
        <v>127</v>
      </c>
      <c r="D16" s="3" t="s">
        <v>152</v>
      </c>
      <c r="E16" s="3" t="s">
        <v>190</v>
      </c>
      <c r="F16" s="9" t="s">
        <v>196</v>
      </c>
      <c r="G16" s="3">
        <v>0.29213</v>
      </c>
      <c r="H16" s="3">
        <v>10</v>
      </c>
      <c r="I16" s="10">
        <v>2.92</v>
      </c>
    </row>
    <row r="17" spans="1:9" s="7" customFormat="1" ht="16.5" customHeight="1" x14ac:dyDescent="0.25">
      <c r="A17" s="3" t="s">
        <v>36</v>
      </c>
      <c r="B17" s="3" t="s">
        <v>83</v>
      </c>
      <c r="C17" s="4" t="s">
        <v>128</v>
      </c>
      <c r="D17" s="3" t="s">
        <v>153</v>
      </c>
      <c r="E17" s="3" t="s">
        <v>190</v>
      </c>
      <c r="F17" s="9" t="s">
        <v>197</v>
      </c>
      <c r="G17" s="3">
        <v>0.19563</v>
      </c>
      <c r="H17" s="3">
        <v>5</v>
      </c>
      <c r="I17" s="10">
        <v>0.97813000000000005</v>
      </c>
    </row>
    <row r="18" spans="1:9" s="7" customFormat="1" ht="16.5" customHeight="1" x14ac:dyDescent="0.25">
      <c r="A18" s="3" t="s">
        <v>37</v>
      </c>
      <c r="B18" s="3" t="s">
        <v>84</v>
      </c>
      <c r="C18" s="4" t="s">
        <v>125</v>
      </c>
      <c r="D18" s="3" t="s">
        <v>154</v>
      </c>
      <c r="E18" s="3" t="s">
        <v>190</v>
      </c>
      <c r="F18" s="9" t="s">
        <v>198</v>
      </c>
      <c r="G18" s="3">
        <v>0.13042000000000001</v>
      </c>
      <c r="H18" s="3">
        <v>2</v>
      </c>
      <c r="I18" s="10">
        <v>0.26083000000000001</v>
      </c>
    </row>
    <row r="19" spans="1:9" s="7" customFormat="1" ht="16.5" customHeight="1" x14ac:dyDescent="0.25">
      <c r="A19" s="3" t="s">
        <v>38</v>
      </c>
      <c r="B19" s="3" t="s">
        <v>85</v>
      </c>
      <c r="C19" s="4" t="s">
        <v>125</v>
      </c>
      <c r="D19" s="3" t="s">
        <v>155</v>
      </c>
      <c r="E19" s="3" t="s">
        <v>190</v>
      </c>
      <c r="F19" s="9" t="s">
        <v>199</v>
      </c>
      <c r="G19" s="3"/>
      <c r="H19" s="3">
        <v>6</v>
      </c>
      <c r="I19" s="10"/>
    </row>
    <row r="20" spans="1:9" s="7" customFormat="1" ht="16.5" customHeight="1" x14ac:dyDescent="0.25">
      <c r="A20" s="3" t="s">
        <v>39</v>
      </c>
      <c r="B20" s="3" t="s">
        <v>86</v>
      </c>
      <c r="C20" s="4" t="s">
        <v>129</v>
      </c>
      <c r="D20" s="3" t="s">
        <v>156</v>
      </c>
      <c r="E20" s="3" t="s">
        <v>190</v>
      </c>
      <c r="F20" s="9" t="s">
        <v>200</v>
      </c>
      <c r="G20" s="3">
        <v>0.32604</v>
      </c>
      <c r="H20" s="3">
        <v>1</v>
      </c>
      <c r="I20" s="10">
        <v>0.32604</v>
      </c>
    </row>
    <row r="21" spans="1:9" s="7" customFormat="1" ht="16.5" customHeight="1" x14ac:dyDescent="0.25">
      <c r="A21" s="3" t="s">
        <v>40</v>
      </c>
      <c r="B21" s="3" t="s">
        <v>87</v>
      </c>
      <c r="C21" s="4" t="s">
        <v>130</v>
      </c>
      <c r="D21" s="3" t="s">
        <v>157</v>
      </c>
      <c r="E21" s="3" t="s">
        <v>190</v>
      </c>
      <c r="F21" s="9" t="s">
        <v>201</v>
      </c>
      <c r="G21" s="3">
        <v>0.49558000000000002</v>
      </c>
      <c r="H21" s="3">
        <v>2</v>
      </c>
      <c r="I21" s="10">
        <v>0.99117</v>
      </c>
    </row>
    <row r="22" spans="1:9" s="7" customFormat="1" ht="16.5" customHeight="1" x14ac:dyDescent="0.25">
      <c r="A22" s="3" t="s">
        <v>41</v>
      </c>
      <c r="B22" s="3" t="s">
        <v>88</v>
      </c>
      <c r="C22" s="4" t="s">
        <v>131</v>
      </c>
      <c r="D22" s="3" t="s">
        <v>158</v>
      </c>
      <c r="E22" s="3" t="s">
        <v>190</v>
      </c>
      <c r="F22" s="9" t="s">
        <v>202</v>
      </c>
      <c r="G22" s="3">
        <v>0.16954</v>
      </c>
      <c r="H22" s="3">
        <v>1</v>
      </c>
      <c r="I22" s="10">
        <v>0.16954</v>
      </c>
    </row>
    <row r="23" spans="1:9" s="7" customFormat="1" ht="16.5" customHeight="1" x14ac:dyDescent="0.25">
      <c r="A23" s="3" t="s">
        <v>42</v>
      </c>
      <c r="B23" s="3" t="s">
        <v>89</v>
      </c>
      <c r="C23" s="4" t="s">
        <v>132</v>
      </c>
      <c r="D23" s="3" t="s">
        <v>159</v>
      </c>
      <c r="E23" s="3" t="s">
        <v>190</v>
      </c>
      <c r="F23" s="9" t="s">
        <v>203</v>
      </c>
      <c r="G23" s="3">
        <v>0.26083000000000001</v>
      </c>
      <c r="H23" s="3">
        <v>1</v>
      </c>
      <c r="I23" s="10">
        <v>0.26083000000000001</v>
      </c>
    </row>
    <row r="24" spans="1:9" s="7" customFormat="1" ht="16.5" customHeight="1" x14ac:dyDescent="0.25">
      <c r="A24" s="3" t="s">
        <v>43</v>
      </c>
      <c r="B24" s="3" t="s">
        <v>90</v>
      </c>
      <c r="C24" s="4" t="s">
        <v>133</v>
      </c>
      <c r="D24" s="3" t="s">
        <v>160</v>
      </c>
      <c r="E24" s="3" t="s">
        <v>190</v>
      </c>
      <c r="F24" s="9" t="s">
        <v>204</v>
      </c>
      <c r="G24" s="3">
        <v>5.31</v>
      </c>
      <c r="H24" s="3">
        <v>1</v>
      </c>
      <c r="I24" s="10">
        <v>5.31</v>
      </c>
    </row>
    <row r="25" spans="1:9" s="7" customFormat="1" ht="16.5" customHeight="1" x14ac:dyDescent="0.25">
      <c r="A25" s="3" t="s">
        <v>44</v>
      </c>
      <c r="B25" s="3" t="s">
        <v>91</v>
      </c>
      <c r="C25" s="4" t="s">
        <v>126</v>
      </c>
      <c r="D25" s="3" t="s">
        <v>161</v>
      </c>
      <c r="E25" s="3" t="s">
        <v>190</v>
      </c>
      <c r="F25" s="9" t="s">
        <v>205</v>
      </c>
      <c r="G25" s="3"/>
      <c r="H25" s="3">
        <v>1</v>
      </c>
      <c r="I25" s="10"/>
    </row>
    <row r="26" spans="1:9" s="7" customFormat="1" ht="16.5" customHeight="1" x14ac:dyDescent="0.25">
      <c r="A26" s="3" t="s">
        <v>45</v>
      </c>
      <c r="B26" s="3" t="s">
        <v>92</v>
      </c>
      <c r="C26" s="4" t="s">
        <v>134</v>
      </c>
      <c r="D26" s="3" t="s">
        <v>162</v>
      </c>
      <c r="E26" s="3" t="s">
        <v>190</v>
      </c>
      <c r="F26" s="9" t="s">
        <v>206</v>
      </c>
      <c r="G26" s="3">
        <v>0.18257999999999999</v>
      </c>
      <c r="H26" s="3">
        <v>1</v>
      </c>
      <c r="I26" s="10">
        <v>0.18257999999999999</v>
      </c>
    </row>
    <row r="27" spans="1:9" s="7" customFormat="1" ht="16.5" customHeight="1" x14ac:dyDescent="0.25">
      <c r="A27" s="3" t="s">
        <v>46</v>
      </c>
      <c r="B27" s="3" t="s">
        <v>93</v>
      </c>
      <c r="C27" s="4" t="s">
        <v>135</v>
      </c>
      <c r="D27" s="3" t="s">
        <v>163</v>
      </c>
      <c r="E27" s="3" t="s">
        <v>190</v>
      </c>
      <c r="F27" s="9" t="s">
        <v>207</v>
      </c>
      <c r="G27" s="3">
        <v>0.58687999999999996</v>
      </c>
      <c r="H27" s="3">
        <v>1</v>
      </c>
      <c r="I27" s="10">
        <v>0.58687999999999996</v>
      </c>
    </row>
    <row r="28" spans="1:9" s="7" customFormat="1" ht="16.5" customHeight="1" x14ac:dyDescent="0.25">
      <c r="A28" s="3" t="s">
        <v>47</v>
      </c>
      <c r="B28" s="3" t="s">
        <v>94</v>
      </c>
      <c r="C28" s="4" t="s">
        <v>134</v>
      </c>
      <c r="D28" s="3" t="s">
        <v>164</v>
      </c>
      <c r="E28" s="3" t="s">
        <v>190</v>
      </c>
      <c r="F28" s="9" t="s">
        <v>208</v>
      </c>
      <c r="G28" s="3">
        <v>0.18257999999999999</v>
      </c>
      <c r="H28" s="3">
        <v>3</v>
      </c>
      <c r="I28" s="10">
        <v>0.54774999999999996</v>
      </c>
    </row>
    <row r="29" spans="1:9" s="7" customFormat="1" ht="16.5" customHeight="1" x14ac:dyDescent="0.25">
      <c r="A29" s="3" t="s">
        <v>48</v>
      </c>
      <c r="B29" s="3" t="s">
        <v>95</v>
      </c>
      <c r="C29" s="4" t="s">
        <v>136</v>
      </c>
      <c r="D29" s="3">
        <v>1992</v>
      </c>
      <c r="E29" s="3" t="s">
        <v>190</v>
      </c>
      <c r="F29" s="9" t="s">
        <v>209</v>
      </c>
      <c r="G29" s="3">
        <v>3.85</v>
      </c>
      <c r="H29" s="3">
        <v>1</v>
      </c>
      <c r="I29" s="10">
        <v>3.85</v>
      </c>
    </row>
    <row r="30" spans="1:9" s="7" customFormat="1" ht="16.5" customHeight="1" x14ac:dyDescent="0.25">
      <c r="A30" s="3" t="s">
        <v>49</v>
      </c>
      <c r="B30" s="3" t="s">
        <v>96</v>
      </c>
      <c r="C30" s="4" t="s">
        <v>137</v>
      </c>
      <c r="D30" s="3" t="s">
        <v>165</v>
      </c>
      <c r="E30" s="3" t="s">
        <v>190</v>
      </c>
      <c r="F30" s="9" t="s">
        <v>210</v>
      </c>
      <c r="G30" s="3">
        <v>1.88</v>
      </c>
      <c r="H30" s="3">
        <v>1</v>
      </c>
      <c r="I30" s="10">
        <v>1.88</v>
      </c>
    </row>
    <row r="31" spans="1:9" s="7" customFormat="1" ht="16.5" customHeight="1" x14ac:dyDescent="0.25">
      <c r="A31" s="3" t="s">
        <v>50</v>
      </c>
      <c r="B31" s="3" t="s">
        <v>97</v>
      </c>
      <c r="C31" s="4" t="s">
        <v>138</v>
      </c>
      <c r="D31" s="3">
        <v>5600200420</v>
      </c>
      <c r="E31" s="3" t="s">
        <v>190</v>
      </c>
      <c r="F31" s="9" t="s">
        <v>211</v>
      </c>
      <c r="G31" s="3">
        <v>2.16</v>
      </c>
      <c r="H31" s="3">
        <v>1</v>
      </c>
      <c r="I31" s="10">
        <v>2.16</v>
      </c>
    </row>
    <row r="32" spans="1:9" s="7" customFormat="1" ht="16.5" customHeight="1" x14ac:dyDescent="0.25">
      <c r="A32" s="3" t="s">
        <v>51</v>
      </c>
      <c r="B32" s="3" t="s">
        <v>98</v>
      </c>
      <c r="C32" s="4" t="s">
        <v>138</v>
      </c>
      <c r="D32" s="3">
        <v>5600200220</v>
      </c>
      <c r="E32" s="3" t="s">
        <v>190</v>
      </c>
      <c r="F32" s="9" t="s">
        <v>212</v>
      </c>
      <c r="G32" s="3">
        <v>1.02</v>
      </c>
      <c r="H32" s="3">
        <v>1</v>
      </c>
      <c r="I32" s="10">
        <v>1.02</v>
      </c>
    </row>
    <row r="33" spans="1:9" s="7" customFormat="1" ht="16.5" customHeight="1" x14ac:dyDescent="0.25">
      <c r="A33" s="3" t="s">
        <v>52</v>
      </c>
      <c r="B33" s="3" t="s">
        <v>99</v>
      </c>
      <c r="C33" s="4" t="s">
        <v>138</v>
      </c>
      <c r="D33" s="3">
        <v>1722861302</v>
      </c>
      <c r="E33" s="3" t="s">
        <v>190</v>
      </c>
      <c r="F33" s="9" t="s">
        <v>213</v>
      </c>
      <c r="G33" s="3">
        <v>2.0699999999999998</v>
      </c>
      <c r="H33" s="3">
        <v>1</v>
      </c>
      <c r="I33" s="10">
        <v>2.0699999999999998</v>
      </c>
    </row>
    <row r="34" spans="1:9" s="7" customFormat="1" ht="16.5" customHeight="1" x14ac:dyDescent="0.25">
      <c r="A34" s="3" t="s">
        <v>53</v>
      </c>
      <c r="B34" s="3" t="s">
        <v>100</v>
      </c>
      <c r="C34" s="4" t="s">
        <v>138</v>
      </c>
      <c r="D34" s="3">
        <v>430450227</v>
      </c>
      <c r="E34" s="3" t="s">
        <v>190</v>
      </c>
      <c r="F34" s="9" t="s">
        <v>214</v>
      </c>
      <c r="G34" s="3">
        <v>1.1000000000000001</v>
      </c>
      <c r="H34" s="3">
        <v>1</v>
      </c>
      <c r="I34" s="10">
        <v>1.1000000000000001</v>
      </c>
    </row>
    <row r="35" spans="1:9" s="7" customFormat="1" ht="16.5" customHeight="1" x14ac:dyDescent="0.25">
      <c r="A35" s="3" t="s">
        <v>54</v>
      </c>
      <c r="B35" s="3" t="s">
        <v>101</v>
      </c>
      <c r="C35" s="4" t="s">
        <v>138</v>
      </c>
      <c r="D35" s="3" t="s">
        <v>166</v>
      </c>
      <c r="E35" s="3" t="s">
        <v>190</v>
      </c>
      <c r="F35" s="9" t="s">
        <v>215</v>
      </c>
      <c r="G35" s="3">
        <v>1.75</v>
      </c>
      <c r="H35" s="3">
        <v>6</v>
      </c>
      <c r="I35" s="10">
        <v>10.49</v>
      </c>
    </row>
    <row r="36" spans="1:9" s="7" customFormat="1" ht="16.5" customHeight="1" x14ac:dyDescent="0.25">
      <c r="A36" s="3" t="s">
        <v>55</v>
      </c>
      <c r="B36" s="3" t="s">
        <v>102</v>
      </c>
      <c r="C36" s="4" t="s">
        <v>130</v>
      </c>
      <c r="D36" s="3" t="s">
        <v>167</v>
      </c>
      <c r="E36" s="3" t="s">
        <v>190</v>
      </c>
      <c r="F36" s="9" t="s">
        <v>216</v>
      </c>
      <c r="G36" s="3">
        <v>0.48254000000000002</v>
      </c>
      <c r="H36" s="3">
        <v>4</v>
      </c>
      <c r="I36" s="10">
        <v>1.93</v>
      </c>
    </row>
    <row r="37" spans="1:9" s="7" customFormat="1" ht="16.5" customHeight="1" x14ac:dyDescent="0.25">
      <c r="A37" s="3" t="s">
        <v>56</v>
      </c>
      <c r="B37" s="3" t="s">
        <v>103</v>
      </c>
      <c r="C37" s="4" t="s">
        <v>139</v>
      </c>
      <c r="D37" s="3" t="s">
        <v>168</v>
      </c>
      <c r="E37" s="3" t="s">
        <v>190</v>
      </c>
      <c r="F37" s="9" t="s">
        <v>217</v>
      </c>
      <c r="G37" s="3">
        <v>0.70425000000000004</v>
      </c>
      <c r="H37" s="3">
        <v>1</v>
      </c>
      <c r="I37" s="10">
        <v>0.70425000000000004</v>
      </c>
    </row>
    <row r="38" spans="1:9" s="7" customFormat="1" ht="16.5" customHeight="1" x14ac:dyDescent="0.25">
      <c r="A38" s="3" t="s">
        <v>57</v>
      </c>
      <c r="B38" s="3" t="s">
        <v>104</v>
      </c>
      <c r="C38" s="4" t="s">
        <v>140</v>
      </c>
      <c r="D38" s="3" t="s">
        <v>169</v>
      </c>
      <c r="E38" s="3" t="s">
        <v>190</v>
      </c>
      <c r="F38" s="9" t="s">
        <v>218</v>
      </c>
      <c r="G38" s="3">
        <v>0.13042000000000001</v>
      </c>
      <c r="H38" s="3">
        <v>1</v>
      </c>
      <c r="I38" s="10">
        <v>0.13042000000000001</v>
      </c>
    </row>
    <row r="39" spans="1:9" s="7" customFormat="1" ht="16.5" customHeight="1" x14ac:dyDescent="0.25">
      <c r="A39" s="3" t="s">
        <v>58</v>
      </c>
      <c r="B39" s="3" t="s">
        <v>105</v>
      </c>
      <c r="C39" s="4" t="s">
        <v>141</v>
      </c>
      <c r="D39" s="3" t="s">
        <v>170</v>
      </c>
      <c r="E39" s="3" t="s">
        <v>190</v>
      </c>
      <c r="F39" s="9" t="s">
        <v>219</v>
      </c>
      <c r="G39" s="3">
        <v>0.13042000000000001</v>
      </c>
      <c r="H39" s="3">
        <v>8</v>
      </c>
      <c r="I39" s="10">
        <v>1.04</v>
      </c>
    </row>
    <row r="40" spans="1:9" s="7" customFormat="1" ht="16.5" customHeight="1" x14ac:dyDescent="0.25">
      <c r="A40" s="3" t="s">
        <v>59</v>
      </c>
      <c r="B40" s="3" t="s">
        <v>106</v>
      </c>
      <c r="C40" s="4" t="s">
        <v>142</v>
      </c>
      <c r="D40" s="3" t="s">
        <v>171</v>
      </c>
      <c r="E40" s="3" t="s">
        <v>190</v>
      </c>
      <c r="F40" s="9" t="s">
        <v>220</v>
      </c>
      <c r="G40" s="3">
        <v>0.13042000000000001</v>
      </c>
      <c r="H40" s="3">
        <v>4</v>
      </c>
      <c r="I40" s="10">
        <v>0.52166999999999997</v>
      </c>
    </row>
    <row r="41" spans="1:9" s="7" customFormat="1" ht="16.5" customHeight="1" x14ac:dyDescent="0.25">
      <c r="A41" s="3" t="s">
        <v>60</v>
      </c>
      <c r="B41" s="3" t="s">
        <v>107</v>
      </c>
      <c r="C41" s="4" t="s">
        <v>141</v>
      </c>
      <c r="D41" s="3" t="s">
        <v>172</v>
      </c>
      <c r="E41" s="3" t="s">
        <v>190</v>
      </c>
      <c r="F41" s="9" t="s">
        <v>221</v>
      </c>
      <c r="G41" s="3">
        <v>0.13042000000000001</v>
      </c>
      <c r="H41" s="3">
        <v>5</v>
      </c>
      <c r="I41" s="10">
        <v>0.65208999999999995</v>
      </c>
    </row>
    <row r="42" spans="1:9" s="7" customFormat="1" ht="16.5" customHeight="1" x14ac:dyDescent="0.25">
      <c r="A42" s="3" t="s">
        <v>61</v>
      </c>
      <c r="B42" s="3" t="s">
        <v>108</v>
      </c>
      <c r="C42" s="4" t="s">
        <v>142</v>
      </c>
      <c r="D42" s="3" t="s">
        <v>173</v>
      </c>
      <c r="E42" s="3" t="s">
        <v>190</v>
      </c>
      <c r="F42" s="9" t="s">
        <v>222</v>
      </c>
      <c r="G42" s="3">
        <v>0.13042000000000001</v>
      </c>
      <c r="H42" s="3">
        <v>3</v>
      </c>
      <c r="I42" s="10">
        <v>0.39124999999999999</v>
      </c>
    </row>
    <row r="43" spans="1:9" s="7" customFormat="1" ht="16.5" customHeight="1" x14ac:dyDescent="0.25">
      <c r="A43" s="3" t="s">
        <v>62</v>
      </c>
      <c r="B43" s="3" t="s">
        <v>109</v>
      </c>
      <c r="C43" s="4" t="s">
        <v>140</v>
      </c>
      <c r="D43" s="3" t="s">
        <v>174</v>
      </c>
      <c r="E43" s="3" t="s">
        <v>190</v>
      </c>
      <c r="F43" s="9" t="s">
        <v>223</v>
      </c>
      <c r="G43" s="3">
        <v>0.45645999999999998</v>
      </c>
      <c r="H43" s="3">
        <v>4</v>
      </c>
      <c r="I43" s="10">
        <v>1.83</v>
      </c>
    </row>
    <row r="44" spans="1:9" s="7" customFormat="1" ht="16.5" customHeight="1" x14ac:dyDescent="0.25">
      <c r="A44" s="3" t="s">
        <v>63</v>
      </c>
      <c r="B44" s="3" t="s">
        <v>110</v>
      </c>
      <c r="C44" s="4" t="s">
        <v>142</v>
      </c>
      <c r="D44" s="3" t="s">
        <v>175</v>
      </c>
      <c r="E44" s="3" t="s">
        <v>190</v>
      </c>
      <c r="F44" s="9" t="s">
        <v>224</v>
      </c>
      <c r="G44" s="3">
        <v>0.13042000000000001</v>
      </c>
      <c r="H44" s="3">
        <v>2</v>
      </c>
      <c r="I44" s="10">
        <v>0.26083000000000001</v>
      </c>
    </row>
    <row r="45" spans="1:9" s="7" customFormat="1" ht="16.5" customHeight="1" x14ac:dyDescent="0.25">
      <c r="A45" s="3" t="s">
        <v>64</v>
      </c>
      <c r="B45" s="3" t="s">
        <v>111</v>
      </c>
      <c r="C45" s="4" t="s">
        <v>142</v>
      </c>
      <c r="D45" s="3" t="s">
        <v>176</v>
      </c>
      <c r="E45" s="3" t="s">
        <v>190</v>
      </c>
      <c r="F45" s="9" t="s">
        <v>225</v>
      </c>
      <c r="G45" s="3">
        <v>0.13042000000000001</v>
      </c>
      <c r="H45" s="3">
        <v>2</v>
      </c>
      <c r="I45" s="10">
        <v>0.26083000000000001</v>
      </c>
    </row>
    <row r="46" spans="1:9" s="7" customFormat="1" ht="16.5" customHeight="1" x14ac:dyDescent="0.25">
      <c r="A46" s="3" t="s">
        <v>65</v>
      </c>
      <c r="B46" s="3" t="s">
        <v>112</v>
      </c>
      <c r="C46" s="4" t="s">
        <v>143</v>
      </c>
      <c r="D46" s="3" t="s">
        <v>177</v>
      </c>
      <c r="E46" s="3" t="s">
        <v>190</v>
      </c>
      <c r="F46" s="9" t="s">
        <v>226</v>
      </c>
      <c r="G46" s="3">
        <v>0.19563</v>
      </c>
      <c r="H46" s="3">
        <v>3</v>
      </c>
      <c r="I46" s="10">
        <v>0.58687999999999996</v>
      </c>
    </row>
    <row r="47" spans="1:9" s="7" customFormat="1" ht="16.5" customHeight="1" x14ac:dyDescent="0.25">
      <c r="A47" s="3" t="s">
        <v>66</v>
      </c>
      <c r="B47" s="3" t="s">
        <v>113</v>
      </c>
      <c r="C47" s="4" t="s">
        <v>140</v>
      </c>
      <c r="D47" s="3" t="s">
        <v>178</v>
      </c>
      <c r="E47" s="3" t="s">
        <v>190</v>
      </c>
      <c r="F47" s="9" t="s">
        <v>227</v>
      </c>
      <c r="G47" s="3">
        <v>0.37820999999999999</v>
      </c>
      <c r="H47" s="3">
        <v>1</v>
      </c>
      <c r="I47" s="10">
        <v>0.37820999999999999</v>
      </c>
    </row>
    <row r="48" spans="1:9" s="7" customFormat="1" ht="16.5" customHeight="1" x14ac:dyDescent="0.25">
      <c r="A48" s="3" t="s">
        <v>67</v>
      </c>
      <c r="B48" s="3" t="s">
        <v>114</v>
      </c>
      <c r="C48" s="4" t="s">
        <v>140</v>
      </c>
      <c r="D48" s="3" t="s">
        <v>179</v>
      </c>
      <c r="E48" s="3" t="s">
        <v>190</v>
      </c>
      <c r="F48" s="9" t="s">
        <v>228</v>
      </c>
      <c r="G48" s="3">
        <v>0.18257999999999999</v>
      </c>
      <c r="H48" s="3">
        <v>1</v>
      </c>
      <c r="I48" s="10">
        <v>0.18257999999999999</v>
      </c>
    </row>
    <row r="49" spans="1:10" s="7" customFormat="1" ht="16.5" customHeight="1" x14ac:dyDescent="0.25">
      <c r="A49" s="3" t="s">
        <v>68</v>
      </c>
      <c r="B49" s="3" t="s">
        <v>115</v>
      </c>
      <c r="C49" s="4" t="s">
        <v>144</v>
      </c>
      <c r="D49" s="3" t="s">
        <v>180</v>
      </c>
      <c r="E49" s="3" t="s">
        <v>190</v>
      </c>
      <c r="F49" s="9" t="s">
        <v>229</v>
      </c>
      <c r="G49" s="3">
        <v>3.82</v>
      </c>
      <c r="H49" s="3">
        <v>1</v>
      </c>
      <c r="I49" s="10">
        <v>3.82</v>
      </c>
    </row>
    <row r="50" spans="1:10" s="7" customFormat="1" ht="16.5" customHeight="1" x14ac:dyDescent="0.25">
      <c r="A50" s="3" t="s">
        <v>69</v>
      </c>
      <c r="B50" s="3" t="s">
        <v>116</v>
      </c>
      <c r="C50" s="4" t="s">
        <v>141</v>
      </c>
      <c r="D50" s="3" t="s">
        <v>181</v>
      </c>
      <c r="E50" s="3" t="s">
        <v>190</v>
      </c>
      <c r="F50" s="9" t="s">
        <v>230</v>
      </c>
      <c r="G50" s="3">
        <v>0.13042000000000001</v>
      </c>
      <c r="H50" s="3">
        <v>1</v>
      </c>
      <c r="I50" s="10">
        <v>0.13042000000000001</v>
      </c>
    </row>
    <row r="51" spans="1:10" s="7" customFormat="1" ht="16.5" customHeight="1" x14ac:dyDescent="0.25">
      <c r="A51" s="3" t="s">
        <v>70</v>
      </c>
      <c r="B51" s="3" t="s">
        <v>117</v>
      </c>
      <c r="C51" s="4" t="s">
        <v>142</v>
      </c>
      <c r="D51" s="3" t="s">
        <v>182</v>
      </c>
      <c r="E51" s="3" t="s">
        <v>190</v>
      </c>
      <c r="F51" s="9" t="s">
        <v>231</v>
      </c>
      <c r="G51" s="3">
        <v>0.13042000000000001</v>
      </c>
      <c r="H51" s="3">
        <v>3</v>
      </c>
      <c r="I51" s="10">
        <v>0.39124999999999999</v>
      </c>
    </row>
    <row r="52" spans="1:10" s="7" customFormat="1" ht="16.5" customHeight="1" x14ac:dyDescent="0.25">
      <c r="A52" s="3" t="s">
        <v>71</v>
      </c>
      <c r="B52" s="3" t="s">
        <v>118</v>
      </c>
      <c r="C52" s="4" t="s">
        <v>143</v>
      </c>
      <c r="D52" s="3" t="s">
        <v>183</v>
      </c>
      <c r="E52" s="3" t="s">
        <v>190</v>
      </c>
      <c r="F52" s="9" t="s">
        <v>232</v>
      </c>
      <c r="G52" s="3">
        <v>0.56079000000000001</v>
      </c>
      <c r="H52" s="3">
        <v>1</v>
      </c>
      <c r="I52" s="10">
        <v>0.56079000000000001</v>
      </c>
    </row>
    <row r="53" spans="1:10" s="7" customFormat="1" ht="16.5" customHeight="1" x14ac:dyDescent="0.25">
      <c r="A53" s="3" t="s">
        <v>72</v>
      </c>
      <c r="B53" s="3" t="s">
        <v>119</v>
      </c>
      <c r="C53" s="4" t="s">
        <v>142</v>
      </c>
      <c r="D53" s="3" t="s">
        <v>184</v>
      </c>
      <c r="E53" s="3" t="s">
        <v>190</v>
      </c>
      <c r="F53" s="9" t="s">
        <v>233</v>
      </c>
      <c r="G53" s="3">
        <v>0.13042000000000001</v>
      </c>
      <c r="H53" s="3">
        <v>2</v>
      </c>
      <c r="I53" s="10">
        <v>0.26083000000000001</v>
      </c>
    </row>
    <row r="54" spans="1:10" s="7" customFormat="1" ht="16.5" customHeight="1" x14ac:dyDescent="0.25">
      <c r="A54" s="3" t="s">
        <v>73</v>
      </c>
      <c r="B54" s="3" t="s">
        <v>120</v>
      </c>
      <c r="C54" s="4" t="s">
        <v>145</v>
      </c>
      <c r="D54" s="3" t="s">
        <v>185</v>
      </c>
      <c r="E54" s="3" t="s">
        <v>190</v>
      </c>
      <c r="F54" s="9" t="s">
        <v>234</v>
      </c>
      <c r="G54" s="3">
        <v>2.0099999999999998</v>
      </c>
      <c r="H54" s="3">
        <v>1</v>
      </c>
      <c r="I54" s="10">
        <v>2.0099999999999998</v>
      </c>
    </row>
    <row r="55" spans="1:10" s="7" customFormat="1" ht="16.5" customHeight="1" x14ac:dyDescent="0.25">
      <c r="A55" s="3" t="s">
        <v>74</v>
      </c>
      <c r="B55" s="3" t="s">
        <v>121</v>
      </c>
      <c r="C55" s="4" t="s">
        <v>146</v>
      </c>
      <c r="D55" s="3" t="s">
        <v>186</v>
      </c>
      <c r="E55" s="3" t="s">
        <v>190</v>
      </c>
      <c r="F55" s="9" t="s">
        <v>235</v>
      </c>
      <c r="G55" s="3">
        <v>7.88</v>
      </c>
      <c r="H55" s="3">
        <v>2</v>
      </c>
      <c r="I55" s="10">
        <v>15.75</v>
      </c>
    </row>
    <row r="56" spans="1:10" s="7" customFormat="1" ht="16.5" customHeight="1" x14ac:dyDescent="0.25">
      <c r="A56" s="3" t="s">
        <v>75</v>
      </c>
      <c r="B56" s="3" t="s">
        <v>122</v>
      </c>
      <c r="C56" s="4" t="s">
        <v>145</v>
      </c>
      <c r="D56" s="3" t="s">
        <v>187</v>
      </c>
      <c r="E56" s="3" t="s">
        <v>190</v>
      </c>
      <c r="F56" s="9" t="s">
        <v>236</v>
      </c>
      <c r="G56" s="3"/>
      <c r="H56" s="3">
        <v>1</v>
      </c>
      <c r="I56" s="10"/>
    </row>
    <row r="57" spans="1:10" s="7" customFormat="1" ht="16.5" customHeight="1" x14ac:dyDescent="0.25">
      <c r="A57" s="3" t="s">
        <v>76</v>
      </c>
      <c r="B57" s="3" t="s">
        <v>123</v>
      </c>
      <c r="C57" s="4" t="s">
        <v>147</v>
      </c>
      <c r="D57" s="3" t="s">
        <v>188</v>
      </c>
      <c r="E57" s="3" t="s">
        <v>190</v>
      </c>
      <c r="F57" s="9" t="s">
        <v>237</v>
      </c>
      <c r="G57" s="3">
        <v>4.99</v>
      </c>
      <c r="H57" s="3">
        <v>1</v>
      </c>
      <c r="I57" s="10">
        <v>4.99</v>
      </c>
    </row>
    <row r="58" spans="1:10" x14ac:dyDescent="0.25">
      <c r="A58" s="11"/>
      <c r="B58" s="12"/>
      <c r="C58" s="26"/>
      <c r="D58" s="12"/>
      <c r="E58" s="12"/>
      <c r="F58" s="13"/>
      <c r="G58" s="12"/>
      <c r="H58" s="3" t="s">
        <v>21</v>
      </c>
      <c r="I58" s="14">
        <f>SUM(I12:I57)</f>
        <v>76.376049999999992</v>
      </c>
    </row>
    <row r="59" spans="1:10" ht="12.9" customHeight="1" x14ac:dyDescent="0.25">
      <c r="A59" s="15"/>
      <c r="B59" s="16"/>
      <c r="C59" s="16"/>
      <c r="D59" s="15"/>
      <c r="E59" s="15"/>
      <c r="F59" s="15"/>
      <c r="G59" s="15"/>
      <c r="H59" s="15"/>
      <c r="I59" s="15"/>
      <c r="J59" s="17"/>
    </row>
    <row r="60" spans="1:10" ht="12.9" customHeight="1" x14ac:dyDescent="0.25">
      <c r="A60" s="16"/>
      <c r="B60" s="16"/>
      <c r="C60" s="16"/>
      <c r="D60" s="15"/>
      <c r="E60" s="15"/>
      <c r="F60" s="15"/>
      <c r="G60" s="15"/>
      <c r="H60" s="15"/>
      <c r="I60" s="15"/>
      <c r="J60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241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242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241</v>
      </c>
    </row>
    <row r="6" spans="1:2" s="18" customFormat="1" ht="17.25" customHeight="1" x14ac:dyDescent="0.25">
      <c r="A6" s="20" t="s">
        <v>0</v>
      </c>
      <c r="B6" s="32" t="s">
        <v>243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244</v>
      </c>
    </row>
    <row r="9" spans="1:2" s="18" customFormat="1" ht="17.25" customHeight="1" x14ac:dyDescent="0.25">
      <c r="A9" s="20" t="s">
        <v>8</v>
      </c>
      <c r="B9" s="32" t="s">
        <v>245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246</v>
      </c>
    </row>
    <row r="12" spans="1:2" s="18" customFormat="1" ht="17.25" customHeight="1" x14ac:dyDescent="0.25">
      <c r="A12" s="20" t="s">
        <v>11</v>
      </c>
      <c r="B12" s="32" t="s">
        <v>247</v>
      </c>
    </row>
    <row r="13" spans="1:2" s="18" customFormat="1" ht="17.25" customHeight="1" x14ac:dyDescent="0.25">
      <c r="A13" s="20" t="s">
        <v>12</v>
      </c>
      <c r="B13" s="32" t="s">
        <v>248</v>
      </c>
    </row>
    <row r="14" spans="1:2" s="18" customFormat="1" ht="17.25" customHeight="1" x14ac:dyDescent="0.25">
      <c r="A14" s="20" t="s">
        <v>13</v>
      </c>
      <c r="B14" s="32" t="s">
        <v>246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袁晨傲</cp:lastModifiedBy>
  <cp:lastPrinted>2002-11-05T13:50:54Z</cp:lastPrinted>
  <dcterms:created xsi:type="dcterms:W3CDTF">2000-10-27T00:30:29Z</dcterms:created>
  <dcterms:modified xsi:type="dcterms:W3CDTF">2020-01-17T00:12:14Z</dcterms:modified>
</cp:coreProperties>
</file>