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71027"/>
</workbook>
</file>

<file path=xl/calcChain.xml><?xml version="1.0" encoding="utf-8"?>
<calcChain xmlns="http://schemas.openxmlformats.org/spreadsheetml/2006/main">
  <c r="I25" i="1" l="1"/>
</calcChain>
</file>

<file path=xl/sharedStrings.xml><?xml version="1.0" encoding="utf-8"?>
<sst xmlns="http://schemas.openxmlformats.org/spreadsheetml/2006/main" count="131" uniqueCount="106">
  <si>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</si>
  <si>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</si>
  <si>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</si>
  <si>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</si>
  <si>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</si>
  <si>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</si>
  <si>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</si>
  <si>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</si>
  <si>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</si>
  <si>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</si>
  <si>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</si>
  <si>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</si>
  <si>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</si>
  <si>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</si>
  <si>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</si>
  <si>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</si>
  <si>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</si>
  <si>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</si>
  <si>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</si>
  <si>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</si>
  <si>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</si>
  <si>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</si>
  <si>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</si>
  <si>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MSXII_DC-DC_Converter.PrjPcb</t>
  </si>
  <si>
    <t>1.2</t>
  </si>
  <si>
    <t>Taiping Li</t>
  </si>
  <si>
    <t>2018-02-23 9:30:29 PM</t>
  </si>
  <si>
    <t>1</t>
  </si>
  <si>
    <t>CAD</t>
  </si>
  <si>
    <t>18</t>
  </si>
  <si>
    <t>LibRef</t>
  </si>
  <si>
    <t>CAP CER 4700PF 400VAC Y5V RADIAL</t>
  </si>
  <si>
    <t>CAP FILM 0.22UF 5% 250VDC RADIAL</t>
  </si>
  <si>
    <t>CAP ALUM 100UF 20% 50V RADIAL</t>
  </si>
  <si>
    <t>CAP CER 0.1UF 50V 10% X7R 0603</t>
  </si>
  <si>
    <t>FUSE 5A 125VAC/400VDC RADIAL</t>
  </si>
  <si>
    <t>LED GREEN CLEAR 2V 0603</t>
  </si>
  <si>
    <t>LED RED CLEAR 2V 0603</t>
  </si>
  <si>
    <t>CONN 8POS ULTRA-FIT 0.138"</t>
  </si>
  <si>
    <t>CONN 2POS ULTRA-FIT 0.138"</t>
  </si>
  <si>
    <t>CONN 2POS DURA-CLIK 0.079" VERT</t>
  </si>
  <si>
    <t>RES 4.7K OHM 1% 1/10W 0603</t>
  </si>
  <si>
    <t>RES 75R OHM 1% 1/10W 0603</t>
  </si>
  <si>
    <t>NTC THERMISTOR 10K 1% BEAD</t>
  </si>
  <si>
    <t>Designator</t>
  </si>
  <si>
    <t>C1, C2, C6, C7</t>
  </si>
  <si>
    <t>C3</t>
  </si>
  <si>
    <t>C4, C5</t>
  </si>
  <si>
    <t>C8</t>
  </si>
  <si>
    <t>F1</t>
  </si>
  <si>
    <t>LED1</t>
  </si>
  <si>
    <t>LED2</t>
  </si>
  <si>
    <t>P1</t>
  </si>
  <si>
    <t>P2</t>
  </si>
  <si>
    <t>P3</t>
  </si>
  <si>
    <t>R1, R5</t>
  </si>
  <si>
    <t>R2</t>
  </si>
  <si>
    <t>RT1</t>
  </si>
  <si>
    <t>Manufacturer 1</t>
  </si>
  <si>
    <t>KEMET</t>
  </si>
  <si>
    <t>AVX Corporation</t>
  </si>
  <si>
    <t>Eaton</t>
  </si>
  <si>
    <t>Wurth Electronics Inc.</t>
  </si>
  <si>
    <t>Molex, LLC</t>
  </si>
  <si>
    <t>Yageo</t>
  </si>
  <si>
    <t>Murata Electronics North America</t>
  </si>
  <si>
    <t>Manufacturer Part Number 1</t>
  </si>
  <si>
    <t>C951U472MVVDBA7317</t>
  </si>
  <si>
    <t>R82IC3220AA60J</t>
  </si>
  <si>
    <t>ESY107M050AG3AA</t>
  </si>
  <si>
    <t>06035C104KAT2A</t>
  </si>
  <si>
    <t>BK/PCE-5-R</t>
  </si>
  <si>
    <t>150060VS75000</t>
  </si>
  <si>
    <t>150060RS75000</t>
  </si>
  <si>
    <t>1722991108</t>
  </si>
  <si>
    <t>1722861302</t>
  </si>
  <si>
    <t>5600200220</t>
  </si>
  <si>
    <t>RC0603FR-074K7L</t>
  </si>
  <si>
    <t>AC0603FR-0775RL</t>
  </si>
  <si>
    <t>NXRT15XH103FA1B030</t>
  </si>
  <si>
    <t>Supplier 1</t>
  </si>
  <si>
    <t>Digi-Key</t>
  </si>
  <si>
    <t>Supplier Part Number 1</t>
  </si>
  <si>
    <t>399-9517-1-ND</t>
  </si>
  <si>
    <t>399-6046-ND</t>
  </si>
  <si>
    <t>399-6119-ND</t>
  </si>
  <si>
    <t>478-5052-1-ND</t>
  </si>
  <si>
    <t>283-2770-ND</t>
  </si>
  <si>
    <t>732-4980-1-ND</t>
  </si>
  <si>
    <t>732-4978-1-ND</t>
  </si>
  <si>
    <t>WM11779-ND</t>
  </si>
  <si>
    <t>WM11673-ND</t>
  </si>
  <si>
    <t>WM10862CT-ND</t>
  </si>
  <si>
    <t>311-4.70KHRCT-ND</t>
  </si>
  <si>
    <t>YAG3630CT-ND</t>
  </si>
  <si>
    <t>490-8601-ND</t>
  </si>
  <si>
    <t>Supplier Unit Price 1</t>
  </si>
  <si>
    <t>Supplier Order Qty 1</t>
  </si>
  <si>
    <t>Supplier Subtotal 1</t>
  </si>
  <si>
    <t>C:\Users\Taiping\Documents\MidnightSun\hardware\MSXII_DC-DC_Converter\MSXII_DC-DC_Converter.PrjPcb</t>
  </si>
  <si>
    <t>None</t>
  </si>
  <si>
    <t>MSXII DC-DC Converter</t>
  </si>
  <si>
    <t>9:30:29 PM</t>
  </si>
  <si>
    <t>2018-02-23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</si>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</sst>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Molex%2C%20LLC&amp;mpn=1722991108&amp;seller=Digi-Key&amp;sku=WM11779-ND&amp;country=CA&amp;channel=BOM%20Report&amp;" TargetMode="External"/><Relationship Id="rId13" Type="http://schemas.openxmlformats.org/officeDocument/2006/relationships/hyperlink" Target="https://octopart-clicks.com/click/altium?manufacturer=Murata%20Electronics%20North%20America&amp;mpn=NXRT15XH103FA1B030&amp;seller=Digi-Key&amp;sku=490-8601-ND&amp;country=CA&amp;channel=BOM%20Report&amp;" TargetMode="External"/><Relationship Id="rId18" Type="http://schemas.openxmlformats.org/officeDocument/2006/relationships/hyperlink" Target="https://octopart-clicks.com/click/altium?manufacturer=Eaton&amp;mpn=BK%2FPCE-5-R&amp;seller=Digi-Key&amp;sku=283-2770-ND&amp;country=CA&amp;channel=BOM%20Report&amp;ref=man&amp;" TargetMode="External"/><Relationship Id="rId26" Type="http://schemas.openxmlformats.org/officeDocument/2006/relationships/hyperlink" Target="https://octopart-clicks.com/click/altium?manufacturer=Murata%20Electronics%20North%20America&amp;mpn=NXRT15XH103FA1B030&amp;seller=Digi-Key&amp;sku=490-8601-ND&amp;country=CA&amp;channel=BOM%20Report&amp;ref=man&amp;" TargetMode="External"/><Relationship Id="rId39" Type="http://schemas.openxmlformats.org/officeDocument/2006/relationships/hyperlink" Target="https://octopart-clicks.com/click/altium?manufacturer=Murata%20Electronics%20North%20America&amp;mpn=NXRT15XH103FA1B030&amp;seller=Digi-Key&amp;sku=490-8601-ND&amp;country=CA&amp;channel=BOM%20Report&amp;ref=supplier&amp;" TargetMode="External"/><Relationship Id="rId3" Type="http://schemas.openxmlformats.org/officeDocument/2006/relationships/hyperlink" Target="https://octopart-clicks.com/click/altium?manufacturer=KEMET&amp;mpn=ESY107M050AG3AA&amp;seller=Digi-Key&amp;sku=399-6119-ND&amp;country=CA&amp;channel=BOM%20Report&amp;" TargetMode="External"/><Relationship Id="rId21" Type="http://schemas.openxmlformats.org/officeDocument/2006/relationships/hyperlink" Target="https://octopart-clicks.com/click/altium?manufacturer=Molex%2C%20LLC&amp;mpn=1722991108&amp;seller=Digi-Key&amp;sku=WM11779-ND&amp;country=CA&amp;channel=BOM%20Report&amp;ref=man&amp;" TargetMode="External"/><Relationship Id="rId34" Type="http://schemas.openxmlformats.org/officeDocument/2006/relationships/hyperlink" Target="https://octopart-clicks.com/click/altium?manufacturer=Molex%2C%20LLC&amp;mpn=1722991108&amp;seller=Digi-Key&amp;sku=WM11779-ND&amp;country=CA&amp;channel=BOM%20Report&amp;ref=supplier&amp;" TargetMode="External"/><Relationship Id="rId7" Type="http://schemas.openxmlformats.org/officeDocument/2006/relationships/hyperlink" Target="https://octopart-clicks.com/click/altium?manufacturer=Wurth%20Electronics%20Inc.&amp;mpn=150060RS75000&amp;seller=Digi-Key&amp;sku=732-4978-1-ND&amp;country=CA&amp;channel=BOM%20Report&amp;" TargetMode="External"/><Relationship Id="rId12" Type="http://schemas.openxmlformats.org/officeDocument/2006/relationships/hyperlink" Target="https://octopart-clicks.com/click/altium?manufacturer=Yageo&amp;mpn=AC0603FR-0775RL&amp;seller=Digi-Key&amp;sku=YAG3630CT-ND&amp;country=CA&amp;channel=BOM%20Report&amp;" TargetMode="External"/><Relationship Id="rId17" Type="http://schemas.openxmlformats.org/officeDocument/2006/relationships/hyperlink" Target="https://octopart-clicks.com/click/altium?manufacturer=AVX%20Corporation&amp;mpn=06035C104KAT2A&amp;seller=Digi-Key&amp;sku=478-5052-1-ND&amp;country=CA&amp;channel=BOM%20Report&amp;ref=man&amp;" TargetMode="External"/><Relationship Id="rId25" Type="http://schemas.openxmlformats.org/officeDocument/2006/relationships/hyperlink" Target="https://octopart-clicks.com/click/altium?manufacturer=Yageo&amp;mpn=AC0603FR-0775RL&amp;seller=Digi-Key&amp;sku=YAG3630CT-ND&amp;country=CA&amp;channel=BOM%20Report&amp;ref=man&amp;" TargetMode="External"/><Relationship Id="rId33" Type="http://schemas.openxmlformats.org/officeDocument/2006/relationships/hyperlink" Target="https://octopart-clicks.com/click/altium?manufacturer=Wurth%20Electronics%20Inc.&amp;mpn=150060RS75000&amp;seller=Digi-Key&amp;sku=732-4978-1-ND&amp;country=CA&amp;channel=BOM%20Report&amp;ref=supplier&amp;" TargetMode="External"/><Relationship Id="rId38" Type="http://schemas.openxmlformats.org/officeDocument/2006/relationships/hyperlink" Target="https://octopart-clicks.com/click/altium?manufacturer=Yageo&amp;mpn=AC0603FR-0775RL&amp;seller=Digi-Key&amp;sku=YAG3630CT-ND&amp;country=CA&amp;channel=BOM%20Report&amp;ref=supplier&amp;" TargetMode="External"/><Relationship Id="rId2" Type="http://schemas.openxmlformats.org/officeDocument/2006/relationships/hyperlink" Target="https://octopart-clicks.com/click/altium?manufacturer=KEMET&amp;mpn=R82IC3220AA60J&amp;seller=Digi-Key&amp;sku=399-6046-ND&amp;country=CA&amp;channel=BOM%20Report&amp;" TargetMode="External"/><Relationship Id="rId16" Type="http://schemas.openxmlformats.org/officeDocument/2006/relationships/hyperlink" Target="https://octopart-clicks.com/click/altium?manufacturer=KEMET&amp;mpn=ESY107M050AG3AA&amp;seller=Digi-Key&amp;sku=399-6119-ND&amp;country=CA&amp;channel=BOM%20Report&amp;ref=man&amp;" TargetMode="External"/><Relationship Id="rId20" Type="http://schemas.openxmlformats.org/officeDocument/2006/relationships/hyperlink" Target="https://octopart-clicks.com/click/altium?manufacturer=Wurth%20Electronics%20Inc.&amp;mpn=150060RS75000&amp;seller=Digi-Key&amp;sku=732-4978-1-ND&amp;country=CA&amp;channel=BOM%20Report&amp;ref=man&amp;" TargetMode="External"/><Relationship Id="rId29" Type="http://schemas.openxmlformats.org/officeDocument/2006/relationships/hyperlink" Target="https://octopart-clicks.com/click/altium?manufacturer=KEMET&amp;mpn=ESY107M050AG3AA&amp;seller=Digi-Key&amp;sku=399-6119-ND&amp;country=CA&amp;channel=BOM%20Report&amp;ref=supplier&amp;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https://octopart-clicks.com/click/altium?manufacturer=KEMET&amp;mpn=C951U472MVVDBA7317&amp;seller=Digi-Key&amp;sku=399-9517-1-ND&amp;country=CA&amp;channel=BOM%20Report&amp;" TargetMode="External"/><Relationship Id="rId6" Type="http://schemas.openxmlformats.org/officeDocument/2006/relationships/hyperlink" Target="https://octopart-clicks.com/click/altium?manufacturer=Wurth%20Electronics%20Inc.&amp;mpn=150060VS75000&amp;seller=Digi-Key&amp;sku=732-4980-1-ND&amp;country=CA&amp;channel=BOM%20Report&amp;" TargetMode="External"/><Relationship Id="rId11" Type="http://schemas.openxmlformats.org/officeDocument/2006/relationships/hyperlink" Target="https://octopart-clicks.com/click/altium?manufacturer=Yageo&amp;mpn=RC0603FR-074K7L&amp;seller=Digi-Key&amp;sku=311-4.70KHRCT-ND&amp;country=CA&amp;channel=BOM%20Report&amp;" TargetMode="External"/><Relationship Id="rId24" Type="http://schemas.openxmlformats.org/officeDocument/2006/relationships/hyperlink" Target="https://octopart-clicks.com/click/altium?manufacturer=Yageo&amp;mpn=RC0603FR-074K7L&amp;seller=Digi-Key&amp;sku=311-4.70KHRCT-ND&amp;country=CA&amp;channel=BOM%20Report&amp;ref=man&amp;" TargetMode="External"/><Relationship Id="rId32" Type="http://schemas.openxmlformats.org/officeDocument/2006/relationships/hyperlink" Target="https://octopart-clicks.com/click/altium?manufacturer=Wurth%20Electronics%20Inc.&amp;mpn=150060VS75000&amp;seller=Digi-Key&amp;sku=732-4980-1-ND&amp;country=CA&amp;channel=BOM%20Report&amp;ref=supplier&amp;" TargetMode="External"/><Relationship Id="rId37" Type="http://schemas.openxmlformats.org/officeDocument/2006/relationships/hyperlink" Target="https://octopart-clicks.com/click/altium?manufacturer=Yageo&amp;mpn=RC0603FR-074K7L&amp;seller=Digi-Key&amp;sku=311-4.70KHRCT-ND&amp;country=CA&amp;channel=BOM%20Report&amp;ref=supplier&amp;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octopart-clicks.com/click/altium?manufacturer=Eaton&amp;mpn=BK%2FPCE-5-R&amp;seller=Digi-Key&amp;sku=283-2770-ND&amp;country=CA&amp;channel=BOM%20Report&amp;" TargetMode="External"/><Relationship Id="rId15" Type="http://schemas.openxmlformats.org/officeDocument/2006/relationships/hyperlink" Target="https://octopart-clicks.com/click/altium?manufacturer=KEMET&amp;mpn=R82IC3220AA60J&amp;seller=Digi-Key&amp;sku=399-6046-ND&amp;country=CA&amp;channel=BOM%20Report&amp;ref=man&amp;" TargetMode="External"/><Relationship Id="rId23" Type="http://schemas.openxmlformats.org/officeDocument/2006/relationships/hyperlink" Target="https://octopart-clicks.com/click/altium?manufacturer=Molex%2C%20LLC&amp;mpn=5600200220&amp;seller=Digi-Key&amp;sku=WM10862CT-ND&amp;country=CA&amp;channel=BOM%20Report&amp;ref=man&amp;" TargetMode="External"/><Relationship Id="rId28" Type="http://schemas.openxmlformats.org/officeDocument/2006/relationships/hyperlink" Target="https://octopart-clicks.com/click/altium?manufacturer=KEMET&amp;mpn=R82IC3220AA60J&amp;seller=Digi-Key&amp;sku=399-6046-ND&amp;country=CA&amp;channel=BOM%20Report&amp;ref=supplier&amp;" TargetMode="External"/><Relationship Id="rId36" Type="http://schemas.openxmlformats.org/officeDocument/2006/relationships/hyperlink" Target="https://octopart-clicks.com/click/altium?manufacturer=Molex%2C%20LLC&amp;mpn=5600200220&amp;seller=Digi-Key&amp;sku=WM10862CT-ND&amp;country=CA&amp;channel=BOM%20Report&amp;ref=supplier&amp;" TargetMode="External"/><Relationship Id="rId10" Type="http://schemas.openxmlformats.org/officeDocument/2006/relationships/hyperlink" Target="https://octopart-clicks.com/click/altium?manufacturer=Molex%2C%20LLC&amp;mpn=5600200220&amp;seller=Digi-Key&amp;sku=WM10862CT-ND&amp;country=CA&amp;channel=BOM%20Report&amp;" TargetMode="External"/><Relationship Id="rId19" Type="http://schemas.openxmlformats.org/officeDocument/2006/relationships/hyperlink" Target="https://octopart-clicks.com/click/altium?manufacturer=Wurth%20Electronics%20Inc.&amp;mpn=150060VS75000&amp;seller=Digi-Key&amp;sku=732-4980-1-ND&amp;country=CA&amp;channel=BOM%20Report&amp;ref=man&amp;" TargetMode="External"/><Relationship Id="rId31" Type="http://schemas.openxmlformats.org/officeDocument/2006/relationships/hyperlink" Target="https://octopart-clicks.com/click/altium?manufacturer=Eaton&amp;mpn=BK%2FPCE-5-R&amp;seller=Digi-Key&amp;sku=283-2770-ND&amp;country=CA&amp;channel=BOM%20Report&amp;ref=supplier&amp;" TargetMode="External"/><Relationship Id="rId4" Type="http://schemas.openxmlformats.org/officeDocument/2006/relationships/hyperlink" Target="https://octopart-clicks.com/click/altium?manufacturer=AVX%20Corporation&amp;mpn=06035C104KAT2A&amp;seller=Digi-Key&amp;sku=478-5052-1-ND&amp;country=CA&amp;channel=BOM%20Report&amp;" TargetMode="External"/><Relationship Id="rId9" Type="http://schemas.openxmlformats.org/officeDocument/2006/relationships/hyperlink" Target="https://octopart-clicks.com/click/altium?manufacturer=Molex%2C%20LLC&amp;mpn=1722861302&amp;seller=Digi-Key&amp;sku=WM11673-ND&amp;country=CA&amp;channel=BOM%20Report&amp;" TargetMode="External"/><Relationship Id="rId14" Type="http://schemas.openxmlformats.org/officeDocument/2006/relationships/hyperlink" Target="https://octopart-clicks.com/click/altium?manufacturer=KEMET&amp;mpn=C951U472MVVDBA7317&amp;seller=Digi-Key&amp;sku=399-9517-1-ND&amp;country=CA&amp;channel=BOM%20Report&amp;ref=man&amp;" TargetMode="External"/><Relationship Id="rId22" Type="http://schemas.openxmlformats.org/officeDocument/2006/relationships/hyperlink" Target="https://octopart-clicks.com/click/altium?manufacturer=Molex%2C%20LLC&amp;mpn=1722861302&amp;seller=Digi-Key&amp;sku=WM11673-ND&amp;country=CA&amp;channel=BOM%20Report&amp;ref=man&amp;" TargetMode="External"/><Relationship Id="rId27" Type="http://schemas.openxmlformats.org/officeDocument/2006/relationships/hyperlink" Target="https://octopart-clicks.com/click/altium?manufacturer=KEMET&amp;mpn=C951U472MVVDBA7317&amp;seller=Digi-Key&amp;sku=399-9517-1-ND&amp;country=CA&amp;channel=BOM%20Report&amp;ref=supplier&amp;" TargetMode="External"/><Relationship Id="rId30" Type="http://schemas.openxmlformats.org/officeDocument/2006/relationships/hyperlink" Target="https://octopart-clicks.com/click/altium?manufacturer=AVX%20Corporation&amp;mpn=06035C104KAT2A&amp;seller=Digi-Key&amp;sku=478-5052-1-ND&amp;country=CA&amp;channel=BOM%20Report&amp;ref=supplier&amp;" TargetMode="External"/><Relationship Id="rId35" Type="http://schemas.openxmlformats.org/officeDocument/2006/relationships/hyperlink" Target="https://octopart-clicks.com/click/altium?manufacturer=Molex%2C%20LLC&amp;mpn=1722861302&amp;seller=Digi-Key&amp;sku=WM11673-ND&amp;country=CA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27"/>
  <sheetViews>
    <sheetView showGridLines="0" tabSelected="1" zoomScaleNormal="100" workbookViewId="0">
      <selection activeCell="C25" sqref="C25"/>
    </sheetView>
  </sheetViews>
  <sheetFormatPr defaultColWidth="9.1328125" defaultRowHeight="12.75" x14ac:dyDescent="0.35"/>
  <cols>
    <col min="1" max="1" width="41.265625" style="5" customWidth="1"/>
    <col min="2" max="2" width="38.265625" style="5" customWidth="1"/>
    <col min="3" max="3" width="28.73046875" style="20" customWidth="1"/>
    <col min="4" max="4" width="26.19921875" style="5" customWidth="1"/>
    <col min="5" max="5" width="12.06640625" style="5" customWidth="1"/>
    <col min="6" max="6" width="20.9296875" style="5" customWidth="1"/>
    <col min="7" max="7" width="19.46484375" style="5" customWidth="1"/>
    <col min="8" max="8" width="16" style="5" customWidth="1"/>
    <col min="9" max="9" width="19.9296875" style="5" customWidth="1"/>
    <col min="10" max="16384" width="9.1328125" style="5"/>
  </cols>
  <sheetData>
    <row r="2" spans="1:10" ht="37.5" customHeight="1" x14ac:dyDescent="0.35">
      <c r="A2" s="24" t="s">
        <v>15</v>
      </c>
      <c r="B2" s="24"/>
      <c r="C2" s="23"/>
      <c r="D2" s="2"/>
    </row>
    <row r="3" spans="1:10" ht="17.25" customHeight="1" x14ac:dyDescent="0.35">
      <c r="A3" s="19" t="s">
        <v>14</v>
      </c>
      <c r="B3" s="25" t="s">
        <v>23</v>
      </c>
    </row>
    <row r="4" spans="1:10" ht="17.25" customHeight="1" x14ac:dyDescent="0.35">
      <c r="A4" s="19" t="s">
        <v>18</v>
      </c>
      <c r="B4" s="25" t="s">
        <v>24</v>
      </c>
    </row>
    <row r="5" spans="1:10" ht="15" x14ac:dyDescent="0.35">
      <c r="A5" s="19" t="s">
        <v>19</v>
      </c>
      <c r="B5" s="25" t="s">
        <v>25</v>
      </c>
      <c r="D5" s="4"/>
      <c r="E5" s="4"/>
      <c r="G5" s="4"/>
      <c r="H5" s="4"/>
      <c r="I5" s="4"/>
    </row>
    <row r="6" spans="1:10" ht="15" x14ac:dyDescent="0.35">
      <c r="A6" s="19" t="s">
        <v>20</v>
      </c>
      <c r="B6" s="25" t="s">
        <v>26</v>
      </c>
      <c r="D6" s="4"/>
      <c r="E6" s="4"/>
      <c r="G6" s="4"/>
      <c r="H6" s="4"/>
      <c r="I6" s="4"/>
    </row>
    <row r="7" spans="1:10" ht="15.75" customHeight="1" x14ac:dyDescent="0.35">
      <c r="A7" s="19" t="s">
        <v>16</v>
      </c>
      <c r="B7" s="26" t="s">
        <v>27</v>
      </c>
      <c r="C7" s="21"/>
      <c r="J7" s="7"/>
    </row>
    <row r="8" spans="1:10" ht="15.75" customHeight="1" x14ac:dyDescent="0.35">
      <c r="A8" s="19" t="s">
        <v>17</v>
      </c>
      <c r="B8" s="26" t="s">
        <v>28</v>
      </c>
      <c r="C8" s="21"/>
    </row>
    <row r="9" spans="1:10" ht="15.75" customHeight="1" x14ac:dyDescent="0.35">
      <c r="A9" s="19" t="s">
        <v>22</v>
      </c>
      <c r="B9" s="27" t="s">
        <v>29</v>
      </c>
      <c r="C9" s="21"/>
    </row>
    <row r="10" spans="1:10" ht="15.75" customHeight="1" x14ac:dyDescent="0.35">
      <c r="C10" s="21"/>
    </row>
    <row r="11" spans="1:10" s="4" customFormat="1" ht="19.5" customHeight="1" x14ac:dyDescent="0.35">
      <c r="A11" s="28" t="s">
        <v>30</v>
      </c>
      <c r="B11" s="28" t="s">
        <v>44</v>
      </c>
      <c r="C11" s="30" t="s">
        <v>58</v>
      </c>
      <c r="D11" s="28" t="s">
        <v>66</v>
      </c>
      <c r="E11" s="28" t="s">
        <v>80</v>
      </c>
      <c r="F11" s="28" t="s">
        <v>82</v>
      </c>
      <c r="G11" s="28" t="s">
        <v>96</v>
      </c>
      <c r="H11" s="28" t="s">
        <v>97</v>
      </c>
      <c r="I11" s="28" t="s">
        <v>98</v>
      </c>
    </row>
    <row r="12" spans="1:10" s="6" customFormat="1" ht="16.5" customHeight="1" x14ac:dyDescent="0.35">
      <c r="A12" s="29" t="s">
        <v>31</v>
      </c>
      <c r="B12" s="29" t="s">
        <v>45</v>
      </c>
      <c r="C12" s="31" t="s">
        <v>59</v>
      </c>
      <c r="D12" s="32" t="s">
        <v>67</v>
      </c>
      <c r="E12" s="29" t="s">
        <v>81</v>
      </c>
      <c r="F12" s="33" t="s">
        <v>83</v>
      </c>
      <c r="G12" s="3">
        <v>1.0900000000000001</v>
      </c>
      <c r="H12" s="3">
        <v>4</v>
      </c>
      <c r="I12" s="8">
        <v>4.3600000000000003</v>
      </c>
    </row>
    <row r="13" spans="1:10" s="6" customFormat="1" ht="16.5" customHeight="1" x14ac:dyDescent="0.35">
      <c r="A13" s="29" t="s">
        <v>32</v>
      </c>
      <c r="B13" s="29" t="s">
        <v>46</v>
      </c>
      <c r="C13" s="31" t="s">
        <v>59</v>
      </c>
      <c r="D13" s="32" t="s">
        <v>68</v>
      </c>
      <c r="E13" s="29" t="s">
        <v>81</v>
      </c>
      <c r="F13" s="33" t="s">
        <v>84</v>
      </c>
      <c r="G13" s="3">
        <v>0.8</v>
      </c>
      <c r="H13" s="3">
        <v>1</v>
      </c>
      <c r="I13" s="8">
        <v>0.8</v>
      </c>
    </row>
    <row r="14" spans="1:10" s="6" customFormat="1" ht="16.5" customHeight="1" x14ac:dyDescent="0.35">
      <c r="A14" s="29" t="s">
        <v>33</v>
      </c>
      <c r="B14" s="29" t="s">
        <v>47</v>
      </c>
      <c r="C14" s="31" t="s">
        <v>59</v>
      </c>
      <c r="D14" s="32" t="s">
        <v>69</v>
      </c>
      <c r="E14" s="29" t="s">
        <v>81</v>
      </c>
      <c r="F14" s="33" t="s">
        <v>85</v>
      </c>
      <c r="G14" s="3">
        <v>0.45</v>
      </c>
      <c r="H14" s="3">
        <v>2</v>
      </c>
      <c r="I14" s="8">
        <v>0.9</v>
      </c>
    </row>
    <row r="15" spans="1:10" s="6" customFormat="1" ht="16.5" customHeight="1" x14ac:dyDescent="0.35">
      <c r="A15" s="29" t="s">
        <v>34</v>
      </c>
      <c r="B15" s="29" t="s">
        <v>48</v>
      </c>
      <c r="C15" s="31" t="s">
        <v>60</v>
      </c>
      <c r="D15" s="32" t="s">
        <v>70</v>
      </c>
      <c r="E15" s="29" t="s">
        <v>81</v>
      </c>
      <c r="F15" s="33" t="s">
        <v>86</v>
      </c>
      <c r="G15" s="3">
        <v>0.13</v>
      </c>
      <c r="H15" s="3">
        <v>1</v>
      </c>
      <c r="I15" s="8">
        <v>0.13</v>
      </c>
    </row>
    <row r="16" spans="1:10" s="6" customFormat="1" ht="16.5" customHeight="1" x14ac:dyDescent="0.35">
      <c r="A16" s="29" t="s">
        <v>35</v>
      </c>
      <c r="B16" s="29" t="s">
        <v>49</v>
      </c>
      <c r="C16" s="31" t="s">
        <v>61</v>
      </c>
      <c r="D16" s="32" t="s">
        <v>71</v>
      </c>
      <c r="E16" s="29" t="s">
        <v>81</v>
      </c>
      <c r="F16" s="33" t="s">
        <v>87</v>
      </c>
      <c r="G16" s="3">
        <v>2.99</v>
      </c>
      <c r="H16" s="3">
        <v>1</v>
      </c>
      <c r="I16" s="8">
        <v>2.99</v>
      </c>
    </row>
    <row r="17" spans="1:10" s="6" customFormat="1" ht="16.5" customHeight="1" x14ac:dyDescent="0.35">
      <c r="A17" s="29" t="s">
        <v>36</v>
      </c>
      <c r="B17" s="29" t="s">
        <v>50</v>
      </c>
      <c r="C17" s="31" t="s">
        <v>62</v>
      </c>
      <c r="D17" s="32" t="s">
        <v>72</v>
      </c>
      <c r="E17" s="29" t="s">
        <v>81</v>
      </c>
      <c r="F17" s="33" t="s">
        <v>88</v>
      </c>
      <c r="G17" s="3">
        <v>0.19</v>
      </c>
      <c r="H17" s="3">
        <v>1</v>
      </c>
      <c r="I17" s="8">
        <v>0.19</v>
      </c>
    </row>
    <row r="18" spans="1:10" s="6" customFormat="1" ht="16.5" customHeight="1" x14ac:dyDescent="0.35">
      <c r="A18" s="29" t="s">
        <v>37</v>
      </c>
      <c r="B18" s="29" t="s">
        <v>51</v>
      </c>
      <c r="C18" s="31" t="s">
        <v>62</v>
      </c>
      <c r="D18" s="32" t="s">
        <v>73</v>
      </c>
      <c r="E18" s="29" t="s">
        <v>81</v>
      </c>
      <c r="F18" s="33" t="s">
        <v>89</v>
      </c>
      <c r="G18" s="3">
        <v>0.19</v>
      </c>
      <c r="H18" s="3">
        <v>1</v>
      </c>
      <c r="I18" s="8">
        <v>0.19</v>
      </c>
    </row>
    <row r="19" spans="1:10" s="6" customFormat="1" ht="16.5" customHeight="1" x14ac:dyDescent="0.35">
      <c r="A19" s="29" t="s">
        <v>38</v>
      </c>
      <c r="B19" s="29" t="s">
        <v>52</v>
      </c>
      <c r="C19" s="31" t="s">
        <v>63</v>
      </c>
      <c r="D19" s="32" t="s">
        <v>74</v>
      </c>
      <c r="E19" s="29" t="s">
        <v>81</v>
      </c>
      <c r="F19" s="33" t="s">
        <v>90</v>
      </c>
      <c r="G19" s="3">
        <v>1.92</v>
      </c>
      <c r="H19" s="3">
        <v>1</v>
      </c>
      <c r="I19" s="8">
        <v>1.92</v>
      </c>
    </row>
    <row r="20" spans="1:10" s="6" customFormat="1" ht="16.5" customHeight="1" x14ac:dyDescent="0.35">
      <c r="A20" s="29" t="s">
        <v>39</v>
      </c>
      <c r="B20" s="29" t="s">
        <v>53</v>
      </c>
      <c r="C20" s="31" t="s">
        <v>63</v>
      </c>
      <c r="D20" s="32" t="s">
        <v>75</v>
      </c>
      <c r="E20" s="29" t="s">
        <v>81</v>
      </c>
      <c r="F20" s="33" t="s">
        <v>91</v>
      </c>
      <c r="G20" s="3">
        <v>1.84</v>
      </c>
      <c r="H20" s="3">
        <v>1</v>
      </c>
      <c r="I20" s="8">
        <v>1.84</v>
      </c>
    </row>
    <row r="21" spans="1:10" s="6" customFormat="1" ht="16.5" customHeight="1" x14ac:dyDescent="0.35">
      <c r="A21" s="29" t="s">
        <v>40</v>
      </c>
      <c r="B21" s="29" t="s">
        <v>54</v>
      </c>
      <c r="C21" s="31" t="s">
        <v>63</v>
      </c>
      <c r="D21" s="32" t="s">
        <v>76</v>
      </c>
      <c r="E21" s="29" t="s">
        <v>81</v>
      </c>
      <c r="F21" s="33" t="s">
        <v>92</v>
      </c>
      <c r="G21" s="3">
        <v>1.0900000000000001</v>
      </c>
      <c r="H21" s="3">
        <v>1</v>
      </c>
      <c r="I21" s="8">
        <v>1.0900000000000001</v>
      </c>
    </row>
    <row r="22" spans="1:10" s="6" customFormat="1" ht="16.5" customHeight="1" x14ac:dyDescent="0.35">
      <c r="A22" s="29" t="s">
        <v>41</v>
      </c>
      <c r="B22" s="29" t="s">
        <v>55</v>
      </c>
      <c r="C22" s="31" t="s">
        <v>64</v>
      </c>
      <c r="D22" s="32" t="s">
        <v>77</v>
      </c>
      <c r="E22" s="29" t="s">
        <v>81</v>
      </c>
      <c r="F22" s="33" t="s">
        <v>93</v>
      </c>
      <c r="G22" s="3">
        <v>0.14000000000000001</v>
      </c>
      <c r="H22" s="3">
        <v>2</v>
      </c>
      <c r="I22" s="8">
        <v>0.28000000000000003</v>
      </c>
    </row>
    <row r="23" spans="1:10" s="6" customFormat="1" ht="16.5" customHeight="1" x14ac:dyDescent="0.35">
      <c r="A23" s="29" t="s">
        <v>42</v>
      </c>
      <c r="B23" s="29" t="s">
        <v>56</v>
      </c>
      <c r="C23" s="31" t="s">
        <v>64</v>
      </c>
      <c r="D23" s="32" t="s">
        <v>78</v>
      </c>
      <c r="E23" s="29" t="s">
        <v>81</v>
      </c>
      <c r="F23" s="33" t="s">
        <v>94</v>
      </c>
      <c r="G23" s="3">
        <v>0.14000000000000001</v>
      </c>
      <c r="H23" s="3">
        <v>1</v>
      </c>
      <c r="I23" s="8">
        <v>0.14000000000000001</v>
      </c>
    </row>
    <row r="24" spans="1:10" s="6" customFormat="1" ht="16.5" customHeight="1" x14ac:dyDescent="0.35">
      <c r="A24" s="29" t="s">
        <v>43</v>
      </c>
      <c r="B24" s="29" t="s">
        <v>57</v>
      </c>
      <c r="C24" s="31" t="s">
        <v>65</v>
      </c>
      <c r="D24" s="32" t="s">
        <v>79</v>
      </c>
      <c r="E24" s="29" t="s">
        <v>81</v>
      </c>
      <c r="F24" s="33" t="s">
        <v>95</v>
      </c>
      <c r="G24" s="3">
        <v>0.93</v>
      </c>
      <c r="H24" s="3">
        <v>1</v>
      </c>
      <c r="I24" s="8">
        <v>0.93</v>
      </c>
    </row>
    <row r="25" spans="1:10" x14ac:dyDescent="0.35">
      <c r="A25" s="9"/>
      <c r="B25" s="10"/>
      <c r="C25" s="22"/>
      <c r="D25" s="10"/>
      <c r="E25" s="10"/>
      <c r="F25" s="11"/>
      <c r="G25" s="10"/>
      <c r="H25" s="3" t="s">
        <v>21</v>
      </c>
      <c r="I25" s="12">
        <f>SUM(I12:I24)</f>
        <v>15.759999999999998</v>
      </c>
    </row>
    <row r="26" spans="1:10" ht="12.95" customHeight="1" x14ac:dyDescent="0.35">
      <c r="A26" s="13"/>
      <c r="B26" s="14"/>
      <c r="C26" s="14"/>
      <c r="D26" s="13"/>
      <c r="E26" s="13"/>
      <c r="F26" s="13"/>
      <c r="G26" s="13"/>
      <c r="H26" s="13"/>
      <c r="I26" s="13"/>
      <c r="J26" s="15"/>
    </row>
    <row r="27" spans="1:10" ht="12.95" customHeight="1" x14ac:dyDescent="0.35">
      <c r="A27" s="14"/>
      <c r="B27" s="14"/>
      <c r="C27" s="14"/>
      <c r="D27" s="13"/>
      <c r="E27" s="13"/>
      <c r="F27" s="13"/>
      <c r="G27" s="13"/>
      <c r="H27" s="13"/>
      <c r="I27" s="13"/>
      <c r="J27" s="15"/>
    </row>
  </sheetData>
  <mergeCells count="1">
    <mergeCell ref="A2:B2"/>
  </mergeCells>
  <phoneticPr fontId="0" type="noConversion"/>
  <hyperlinks>
    <hyperlink ref="C12" r:id="rId1" tooltip="Component" display="'KEMET" xr:uid="{3422C07F-8F74-425D-A00F-E83F4F3717D4}"/>
    <hyperlink ref="C13" r:id="rId2" tooltip="Component" display="'KEMET" xr:uid="{3655FC51-DBEA-4CFD-A1D6-356E724B9F3F}"/>
    <hyperlink ref="C14" r:id="rId3" tooltip="Component" display="'KEMET" xr:uid="{D1FB6B6C-CCDD-484B-8E35-51944E15B911}"/>
    <hyperlink ref="C15" r:id="rId4" tooltip="Component" display="'AVX Corporation" xr:uid="{D107A353-96BF-4520-88B3-5F7294A41780}"/>
    <hyperlink ref="C16" r:id="rId5" tooltip="Component" display="'Eaton" xr:uid="{43D9C094-C22C-4EC4-8FAD-D456A9306B8E}"/>
    <hyperlink ref="C17" r:id="rId6" tooltip="Component" display="'Wurth Electronics Inc." xr:uid="{45D54770-ACE5-43DD-8B00-2D5024AF079E}"/>
    <hyperlink ref="C18" r:id="rId7" tooltip="Component" display="'Wurth Electronics Inc." xr:uid="{85A51DAD-255B-4F81-8157-BE646059A448}"/>
    <hyperlink ref="C19" r:id="rId8" tooltip="Component" display="'Molex, LLC" xr:uid="{41097834-F7EB-4C44-BA88-FAA0DF32169D}"/>
    <hyperlink ref="C20" r:id="rId9" tooltip="Component" display="'Molex, LLC" xr:uid="{7C810B3B-44DD-406E-8BA4-7D03D09836DB}"/>
    <hyperlink ref="C21" r:id="rId10" tooltip="Component" display="'Molex, LLC" xr:uid="{A3C96698-0692-47CE-82FC-F2B2706D3253}"/>
    <hyperlink ref="C22" r:id="rId11" tooltip="Component" display="'Yageo" xr:uid="{B694F66C-74D3-4AC4-834B-709E775A002A}"/>
    <hyperlink ref="C23" r:id="rId12" tooltip="Component" display="'Yageo" xr:uid="{C97691EA-DD20-4665-9449-BC26E5BF2515}"/>
    <hyperlink ref="C24" r:id="rId13" tooltip="Component" display="'Murata Electronics North America" xr:uid="{85039491-B609-4BCA-A4E8-0F41C876F14A}"/>
    <hyperlink ref="D12" r:id="rId14" tooltip="Manufacturer" display="'C951U472MVVDBA7317" xr:uid="{FA478A4A-6F37-4670-AEA7-6860DD58CE23}"/>
    <hyperlink ref="D13" r:id="rId15" tooltip="Manufacturer" display="'R82IC3220AA60J" xr:uid="{AFB2B35C-5530-4D27-8250-F223BFA48A5E}"/>
    <hyperlink ref="D14" r:id="rId16" tooltip="Manufacturer" display="'ESY107M050AG3AA" xr:uid="{5389A719-A262-4C40-849E-0C164498D07B}"/>
    <hyperlink ref="D15" r:id="rId17" tooltip="Manufacturer" display="'06035C104KAT2A" xr:uid="{9D89C19C-BCAA-47BE-8EF0-1F2E1B1A65B1}"/>
    <hyperlink ref="D16" r:id="rId18" tooltip="Manufacturer" display="'BK/PCE-5-R" xr:uid="{D7F3719B-E11B-4DFE-ADD9-6D5B8041FEBC}"/>
    <hyperlink ref="D17" r:id="rId19" tooltip="Manufacturer" display="'150060VS75000" xr:uid="{ED857866-B55E-4E79-AF50-9DADFB56C5B4}"/>
    <hyperlink ref="D18" r:id="rId20" tooltip="Manufacturer" display="'150060RS75000" xr:uid="{9105388C-E7A8-4CC8-9EDA-24ECDAFD4A16}"/>
    <hyperlink ref="D19" r:id="rId21" tooltip="Manufacturer" display="'1722991108" xr:uid="{9C7733F8-EE7F-4ABC-A626-EFF96A166EE2}"/>
    <hyperlink ref="D20" r:id="rId22" tooltip="Manufacturer" display="'1722861302" xr:uid="{6EA700E6-1840-433E-B913-8C9E484DB125}"/>
    <hyperlink ref="D21" r:id="rId23" tooltip="Manufacturer" display="'5600200220" xr:uid="{AF9A95FA-E392-4131-B4D9-253365507704}"/>
    <hyperlink ref="D22" r:id="rId24" tooltip="Manufacturer" display="'RC0603FR-074K7L" xr:uid="{D37B8CDD-59F4-48E1-80C1-CAC6BAB789B2}"/>
    <hyperlink ref="D23" r:id="rId25" tooltip="Manufacturer" display="'AC0603FR-0775RL" xr:uid="{6D1192DC-038B-4F3F-A0F4-DCB3A3B5FCFD}"/>
    <hyperlink ref="D24" r:id="rId26" tooltip="Manufacturer" display="'NXRT15XH103FA1B030" xr:uid="{92DCC7AF-5621-4091-885A-6525022A1517}"/>
    <hyperlink ref="F12" r:id="rId27" tooltip="Supplier" display="'399-9517-1-ND" xr:uid="{37E4F2DD-D26C-47F9-8F47-9975C390FF8F}"/>
    <hyperlink ref="F13" r:id="rId28" tooltip="Supplier" display="'399-6046-ND" xr:uid="{61AF44D0-97B6-4680-9028-3477A19C9866}"/>
    <hyperlink ref="F14" r:id="rId29" tooltip="Supplier" display="'399-6119-ND" xr:uid="{399EBF5D-1C7A-4F29-BDDB-92A0A5BE9E28}"/>
    <hyperlink ref="F15" r:id="rId30" tooltip="Supplier" display="'478-5052-1-ND" xr:uid="{40FF2AC2-818B-4BB6-B82C-D58584BBFC56}"/>
    <hyperlink ref="F16" r:id="rId31" tooltip="Supplier" display="'283-2770-ND" xr:uid="{3226CBBF-D442-4736-908A-FC8FAD28662D}"/>
    <hyperlink ref="F17" r:id="rId32" tooltip="Supplier" display="'732-4980-1-ND" xr:uid="{770AF9E5-7154-464E-82B5-DA01C9017F53}"/>
    <hyperlink ref="F18" r:id="rId33" tooltip="Supplier" display="'732-4978-1-ND" xr:uid="{1F9C806E-63C6-4807-A315-506CA1E7E9BA}"/>
    <hyperlink ref="F19" r:id="rId34" tooltip="Supplier" display="'WM11779-ND" xr:uid="{8BBCA809-C9FA-4C87-A94A-8B0D8332F98F}"/>
    <hyperlink ref="F20" r:id="rId35" tooltip="Supplier" display="'WM11673-ND" xr:uid="{8B4C2099-83B4-4911-B7B4-725D792EAD18}"/>
    <hyperlink ref="F21" r:id="rId36" tooltip="Supplier" display="'WM10862CT-ND" xr:uid="{CDD24412-C698-4871-AF1C-6A1EE915DE48}"/>
    <hyperlink ref="F22" r:id="rId37" tooltip="Supplier" display="'311-4.70KHRCT-ND" xr:uid="{E40695C6-3ECE-4D86-A701-76C1F40F9343}"/>
    <hyperlink ref="F23" r:id="rId38" tooltip="Supplier" display="'YAG3630CT-ND" xr:uid="{E69FA7CB-A56B-4A80-BBB7-2BCAAECB8C04}"/>
    <hyperlink ref="F24" r:id="rId39" tooltip="Supplier" display="'490-8601-ND" xr:uid="{166278A0-31DA-4C32-A103-DC115C6D0ED8}"/>
  </hyperlinks>
  <pageMargins left="0.46" right="0.36" top="0.57999999999999996" bottom="1" header="0.5" footer="0.5"/>
  <pageSetup paperSize="9" orientation="landscape" horizontalDpi="200" verticalDpi="200" r:id="rId40"/>
  <headerFooter alignWithMargins="0">
    <oddFooter>&amp;L&amp;BAltium Limited Confidential&amp;B&amp;C&amp;D&amp;RPage &amp;P</oddFooter>
  </headerFooter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RowHeight="12.75" x14ac:dyDescent="0.35"/>
  <cols>
    <col min="1" max="1" width="30.265625" style="17" customWidth="1"/>
    <col min="2" max="2" width="108.59765625" style="17" customWidth="1"/>
    <col min="3" max="16384" width="9.06640625" style="1"/>
  </cols>
  <sheetData>
    <row r="1" spans="1:2" s="16" customFormat="1" ht="17.25" customHeight="1" x14ac:dyDescent="0.35">
      <c r="A1" s="18" t="s">
        <v>1</v>
      </c>
      <c r="B1" s="34" t="s">
        <v>99</v>
      </c>
    </row>
    <row r="2" spans="1:2" s="16" customFormat="1" ht="17.25" customHeight="1" x14ac:dyDescent="0.35">
      <c r="A2" s="18" t="s">
        <v>3</v>
      </c>
      <c r="B2" s="34" t="s">
        <v>23</v>
      </c>
    </row>
    <row r="3" spans="1:2" s="16" customFormat="1" ht="17.25" customHeight="1" x14ac:dyDescent="0.35">
      <c r="A3" s="18" t="s">
        <v>2</v>
      </c>
      <c r="B3" s="34" t="s">
        <v>100</v>
      </c>
    </row>
    <row r="4" spans="1:2" s="16" customFormat="1" ht="17.25" customHeight="1" x14ac:dyDescent="0.35">
      <c r="A4" s="18" t="s">
        <v>4</v>
      </c>
      <c r="B4" s="34" t="s">
        <v>23</v>
      </c>
    </row>
    <row r="5" spans="1:2" s="16" customFormat="1" ht="17.25" customHeight="1" x14ac:dyDescent="0.35">
      <c r="A5" s="18" t="s">
        <v>5</v>
      </c>
      <c r="B5" s="34" t="s">
        <v>99</v>
      </c>
    </row>
    <row r="6" spans="1:2" s="16" customFormat="1" ht="17.25" customHeight="1" x14ac:dyDescent="0.35">
      <c r="A6" s="18" t="s">
        <v>0</v>
      </c>
      <c r="B6" s="34" t="s">
        <v>101</v>
      </c>
    </row>
    <row r="7" spans="1:2" s="16" customFormat="1" ht="17.25" customHeight="1" x14ac:dyDescent="0.35">
      <c r="A7" s="18" t="s">
        <v>6</v>
      </c>
      <c r="B7" s="34" t="s">
        <v>29</v>
      </c>
    </row>
    <row r="8" spans="1:2" s="16" customFormat="1" ht="17.25" customHeight="1" x14ac:dyDescent="0.35">
      <c r="A8" s="18" t="s">
        <v>7</v>
      </c>
      <c r="B8" s="34" t="s">
        <v>102</v>
      </c>
    </row>
    <row r="9" spans="1:2" s="16" customFormat="1" ht="17.25" customHeight="1" x14ac:dyDescent="0.35">
      <c r="A9" s="18" t="s">
        <v>8</v>
      </c>
      <c r="B9" s="34" t="s">
        <v>103</v>
      </c>
    </row>
    <row r="10" spans="1:2" s="16" customFormat="1" ht="17.25" customHeight="1" x14ac:dyDescent="0.35">
      <c r="A10" s="18" t="s">
        <v>10</v>
      </c>
      <c r="B10" s="34" t="s">
        <v>26</v>
      </c>
    </row>
    <row r="11" spans="1:2" s="16" customFormat="1" ht="17.25" customHeight="1" x14ac:dyDescent="0.35">
      <c r="A11" s="18" t="s">
        <v>9</v>
      </c>
      <c r="B11" s="34" t="s">
        <v>15</v>
      </c>
    </row>
    <row r="12" spans="1:2" s="16" customFormat="1" ht="17.25" customHeight="1" x14ac:dyDescent="0.35">
      <c r="A12" s="18" t="s">
        <v>11</v>
      </c>
      <c r="B12" s="34" t="s">
        <v>104</v>
      </c>
    </row>
    <row r="13" spans="1:2" s="16" customFormat="1" ht="17.25" customHeight="1" x14ac:dyDescent="0.35">
      <c r="A13" s="18" t="s">
        <v>12</v>
      </c>
      <c r="B13" s="34" t="s">
        <v>105</v>
      </c>
    </row>
    <row r="14" spans="1:2" s="16" customFormat="1" ht="17.25" customHeight="1" x14ac:dyDescent="0.35">
      <c r="A14" s="18" t="s">
        <v>13</v>
      </c>
      <c r="B14" s="3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2018-02-24T05:30:43Z</dcterms:modified>
</cp:coreProperties>
</file>