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xr:revisionPtr revIDLastSave="0" documentId="8_{0C897462-CCEC-4130-8352-BCB6AFC9DE75}" xr6:coauthVersionLast="40" xr6:coauthVersionMax="40" xr10:uidLastSave="{00000000-0000-0000-0000-000000000000}"/>
  <bookViews>
    <workbookView xWindow="-30" yWindow="75" windowWidth="15165" windowHeight="88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</calcChain>
</file>

<file path=xl/sharedStrings.xml><?xml version="1.0" encoding="utf-8"?>
<sst xmlns="http://schemas.openxmlformats.org/spreadsheetml/2006/main" count="143" uniqueCount="118">
  <si>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</si>
  <si>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</si>
  <si>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</si>
  <si>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</si>
  <si>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</si>
  <si>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</si>
  <si>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</si>
  <si>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</si>
  <si>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</si>
  <si>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</si>
  <si>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</si>
  <si>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</si>
  <si>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</si>
  <si>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</si>
  <si>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</si>
  <si>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</si>
  <si>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</si>
  <si>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</si>
  <si>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</si>
  <si>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</si>
  <si>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</si>
  <si>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</si>
  <si>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</si>
  <si>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MSXII_SteeringWheelInterfaceBoard.PrjPcb</t>
  </si>
  <si>
    <t>2.0</t>
  </si>
  <si>
    <t>Jenny Xia</t>
  </si>
  <si>
    <t>2019-01-18 7:23:28 PM</t>
  </si>
  <si>
    <t>1</t>
  </si>
  <si>
    <t>&lt;none&gt;</t>
  </si>
  <si>
    <t>55</t>
  </si>
  <si>
    <t>LibRef</t>
  </si>
  <si>
    <t>CAP CER 10nF 50V 5% X7R 0603</t>
  </si>
  <si>
    <t>CAP CER 0.1UF 50V 10% X7R 0603</t>
  </si>
  <si>
    <t>CAP CER 4.7UF 25V 10% X5R 0603</t>
  </si>
  <si>
    <t>LED GREEN CLEAR 2V 0603</t>
  </si>
  <si>
    <t>CONN 50POS Bergstak Plug 0.02"</t>
  </si>
  <si>
    <t>CONN 2POS DURA-CLIK 0.079" VERT</t>
  </si>
  <si>
    <t>CONN 2POS ULTRA-FIT 0.138"</t>
  </si>
  <si>
    <t>RES 4.7K OHM 1% 1/10W 0603</t>
  </si>
  <si>
    <t>RES SMD 1K OHM 0.1% 1/10W 0603</t>
  </si>
  <si>
    <t>RES SMD 15K OHM 1% 1/10W 0603</t>
  </si>
  <si>
    <t>RES 100 OHM 1% 1/10W 0603</t>
  </si>
  <si>
    <t>RES 10K OHM 1% 1/10W 0603</t>
  </si>
  <si>
    <t>RES ARRAY 10K OHM 5% 8RES EXB-2HV103JV</t>
  </si>
  <si>
    <t>IC OP AMP DUAL GP RR 10MHZ 8-VSSOP</t>
  </si>
  <si>
    <t>IC INVERTER SCHMITT 6CH 14TSSOP</t>
  </si>
  <si>
    <t>Designator</t>
  </si>
  <si>
    <t>C1, C3, C5, C7, C9, C11, C13, C15</t>
  </si>
  <si>
    <t>C2, C4, C6, C10, C12, C14, C16, C17, C18, C19, C20, C21, C22</t>
  </si>
  <si>
    <t>C8</t>
  </si>
  <si>
    <t>LED1</t>
  </si>
  <si>
    <t>P1</t>
  </si>
  <si>
    <t>P3</t>
  </si>
  <si>
    <t>P4</t>
  </si>
  <si>
    <t>R1</t>
  </si>
  <si>
    <t>R2, R5, R8, R11</t>
  </si>
  <si>
    <t>R3, R6, R9, R12, R21, R22, R23, R24, R25, R26</t>
  </si>
  <si>
    <t>R4, R7, R10, R13</t>
  </si>
  <si>
    <t>R14, R15, R16, R17, R18, R19</t>
  </si>
  <si>
    <t>R20</t>
  </si>
  <si>
    <t>U1, U2</t>
  </si>
  <si>
    <t>U5</t>
  </si>
  <si>
    <t>Manufacturer 1</t>
  </si>
  <si>
    <t>KEMET</t>
  </si>
  <si>
    <t>Kyocera AVX</t>
  </si>
  <si>
    <t>Murata</t>
  </si>
  <si>
    <t>Wurth Electronics</t>
  </si>
  <si>
    <t>Amphenol FCI</t>
  </si>
  <si>
    <t>Molex</t>
  </si>
  <si>
    <t>Yageo</t>
  </si>
  <si>
    <t>Panasonic</t>
  </si>
  <si>
    <t>Yageo Phycomp</t>
  </si>
  <si>
    <t>Texas Instruments</t>
  </si>
  <si>
    <t>STMicroelectronics</t>
  </si>
  <si>
    <t>Manufacturer Part Number 1</t>
  </si>
  <si>
    <t>C0603C103J5JACTU</t>
  </si>
  <si>
    <t>06035C-104KAT2A</t>
  </si>
  <si>
    <t>GRM188R61E475KE11D</t>
  </si>
  <si>
    <t>150060VS75000</t>
  </si>
  <si>
    <t>10132797-055100LF</t>
  </si>
  <si>
    <t>560020-0220</t>
  </si>
  <si>
    <t>1722861302</t>
  </si>
  <si>
    <t>RC0603FR-074K7L</t>
  </si>
  <si>
    <t>ERA3AEB102V</t>
  </si>
  <si>
    <t>RC0603FR-0715KL</t>
  </si>
  <si>
    <t>RC0603FR-07100RL</t>
  </si>
  <si>
    <t>RC0603FR-0710KL</t>
  </si>
  <si>
    <t>EXB2HV103JV</t>
  </si>
  <si>
    <t>OPA2197IDGKR</t>
  </si>
  <si>
    <t>M74HC14YTTR</t>
  </si>
  <si>
    <t>Supplier 1</t>
  </si>
  <si>
    <t>Digi-Key</t>
  </si>
  <si>
    <t>Supplier Part Number 1</t>
  </si>
  <si>
    <t>399-13384-1-ND</t>
  </si>
  <si>
    <t>478-5052-1-ND</t>
  </si>
  <si>
    <t>490-7203-1-ND</t>
  </si>
  <si>
    <t>732-4980-1-ND</t>
  </si>
  <si>
    <t>609-5226-1-ND</t>
  </si>
  <si>
    <t>WM10862CT-ND</t>
  </si>
  <si>
    <t>WM11673-ND</t>
  </si>
  <si>
    <t>311-4.70KHRCT-ND</t>
  </si>
  <si>
    <t>P1.0KDBCT-ND</t>
  </si>
  <si>
    <t>311-15.0KHRCT-ND</t>
  </si>
  <si>
    <t>311-100HRCT-ND</t>
  </si>
  <si>
    <t>311-10.0KHRCT-ND</t>
  </si>
  <si>
    <t>Y1103CT-ND</t>
  </si>
  <si>
    <t>296-47349-1-ND</t>
  </si>
  <si>
    <t>497-14387-1-ND</t>
  </si>
  <si>
    <t>Supplier Unit Price 1</t>
  </si>
  <si>
    <t>Supplier Order Qty 1</t>
  </si>
  <si>
    <t>Supplier Subtotal 1</t>
  </si>
  <si>
    <t>C:\Users\Taiping\Documents\MidnightSun\hardware\MSXII_SteeringWheelInterfaceBoard\MSXII_SteeringWheelInterfaceBoard.PrjPcb</t>
  </si>
  <si>
    <t>None</t>
  </si>
  <si>
    <t>Bill of Materials For Project [MSXII_SteeringWheelInterfaceBoard.PrjPcb] (No PCB Document Selected)</t>
  </si>
  <si>
    <t>7:23:28 PM</t>
  </si>
  <si>
    <t>2019-01-18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</si>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</sst>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/>
    </xf>
    <xf numFmtId="1" fontId="9" fillId="0" borderId="1" xfId="2" quotePrefix="1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Yageo&amp;mpn=RC0603FR-074K7L&amp;seller=Digi-Key&amp;sku=311-4.70KHRCT-ND&amp;country=CA&amp;channel=BOM%20Report&amp;" TargetMode="External"/><Relationship Id="rId13" Type="http://schemas.openxmlformats.org/officeDocument/2006/relationships/hyperlink" Target="https://octopart-clicks.com/click/altium?manufacturer=Panasonic&amp;mpn=EXB2HV103JV&amp;seller=Digi-Key&amp;sku=Y1103CT-ND&amp;country=CA&amp;channel=BOM%20Report&amp;" TargetMode="External"/><Relationship Id="rId18" Type="http://schemas.openxmlformats.org/officeDocument/2006/relationships/hyperlink" Target="https://octopart-clicks.com/click/altium?manufacturer=Murata&amp;mpn=GRM188R61E475KE11D&amp;seller=Digi-Key&amp;sku=490-7203-1-ND&amp;country=CA&amp;channel=BOM%20Report&amp;ref=man&amp;" TargetMode="External"/><Relationship Id="rId26" Type="http://schemas.openxmlformats.org/officeDocument/2006/relationships/hyperlink" Target="https://octopart-clicks.com/click/altium?manufacturer=Yageo&amp;mpn=RC0603FR-07100RL&amp;seller=Digi-Key&amp;sku=311-100HRCT-ND&amp;country=CA&amp;channel=BOM%20Report&amp;ref=man&amp;" TargetMode="External"/><Relationship Id="rId39" Type="http://schemas.openxmlformats.org/officeDocument/2006/relationships/hyperlink" Target="https://octopart-clicks.com/click/altium?manufacturer=Panasonic&amp;mpn=ERA3AEB102V&amp;seller=Digi-Key&amp;sku=P1.0KDBCT-ND&amp;country=CA&amp;channel=BOM%20Report&amp;ref=supplier&amp;" TargetMode="External"/><Relationship Id="rId3" Type="http://schemas.openxmlformats.org/officeDocument/2006/relationships/hyperlink" Target="https://octopart-clicks.com/click/altium?manufacturer=Murata&amp;mpn=GRM188R61E475KE11D&amp;seller=Digi-Key&amp;sku=490-7203-1-ND&amp;country=CA&amp;channel=BOM%20Report&amp;" TargetMode="External"/><Relationship Id="rId21" Type="http://schemas.openxmlformats.org/officeDocument/2006/relationships/hyperlink" Target="https://octopart-clicks.com/click/altium?manufacturer=Molex&amp;mpn=560020-0220&amp;seller=Digi-Key&amp;sku=WM10862CT-ND&amp;country=CA&amp;channel=BOM%20Report&amp;ref=man&amp;" TargetMode="External"/><Relationship Id="rId34" Type="http://schemas.openxmlformats.org/officeDocument/2006/relationships/hyperlink" Target="https://octopart-clicks.com/click/altium?manufacturer=Wurth%20Electronics&amp;mpn=150060VS75000&amp;seller=Digi-Key&amp;sku=732-4980-1-ND&amp;country=CA&amp;channel=BOM%20Report&amp;ref=supplier&amp;" TargetMode="External"/><Relationship Id="rId42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supplier&amp;" TargetMode="External"/><Relationship Id="rId47" Type="http://schemas.openxmlformats.org/officeDocument/2006/relationships/drawing" Target="../drawings/drawing1.xml"/><Relationship Id="rId7" Type="http://schemas.openxmlformats.org/officeDocument/2006/relationships/hyperlink" Target="https://octopart-clicks.com/click/altium?manufacturer=Molex&amp;mpn=1722861302&amp;seller=Digi-Key&amp;sku=WM11673-ND&amp;country=CA&amp;channel=BOM%20Report&amp;" TargetMode="External"/><Relationship Id="rId12" Type="http://schemas.openxmlformats.org/officeDocument/2006/relationships/hyperlink" Target="https://octopart-clicks.com/click/altium?manufacturer=Yageo%20Phycomp&amp;mpn=RC0603FR-0710KL&amp;seller=Digi-Key&amp;sku=311-10.0KHRCT-ND&amp;country=CA&amp;channel=BOM%20Report&amp;" TargetMode="External"/><Relationship Id="rId17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25" Type="http://schemas.openxmlformats.org/officeDocument/2006/relationships/hyperlink" Target="https://octopart-clicks.com/click/altium?manufacturer=Yageo&amp;mpn=RC0603FR-0715KL&amp;seller=Digi-Key&amp;sku=311-15.0KHRCT-ND&amp;country=CA&amp;channel=BOM%20Report&amp;ref=man&amp;" TargetMode="External"/><Relationship Id="rId33" Type="http://schemas.openxmlformats.org/officeDocument/2006/relationships/hyperlink" Target="https://octopart-clicks.com/click/altium?manufacturer=Murata&amp;mpn=GRM188R61E475KE11D&amp;seller=Digi-Key&amp;sku=490-7203-1-ND&amp;country=CA&amp;channel=BOM%20Report&amp;ref=supplier&amp;" TargetMode="External"/><Relationship Id="rId38" Type="http://schemas.openxmlformats.org/officeDocument/2006/relationships/hyperlink" Target="https://octopart-clicks.com/click/altium?manufacturer=Yageo&amp;mpn=RC0603FR-074K7L&amp;seller=Digi-Key&amp;sku=311-4.70KHRCT-ND&amp;country=CA&amp;channel=BOM%20Report&amp;ref=supplier&amp;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16" Type="http://schemas.openxmlformats.org/officeDocument/2006/relationships/hyperlink" Target="https://octopart-clicks.com/click/altium?manufacturer=KEMET&amp;mpn=C0603C103J5JACTU&amp;seller=Digi-Key&amp;sku=399-13384-1-ND&amp;country=CA&amp;channel=BOM%20Report&amp;ref=man&amp;" TargetMode="External"/><Relationship Id="rId20" Type="http://schemas.openxmlformats.org/officeDocument/2006/relationships/hyperlink" Target="https://octopart-clicks.com/click/altium?manufacturer=Amphenol%20FCI&amp;mpn=10132797-055100LF&amp;seller=Digi-Key&amp;sku=609-5226-1-ND&amp;country=CA&amp;channel=BOM%20Report&amp;ref=man&amp;" TargetMode="External"/><Relationship Id="rId29" Type="http://schemas.openxmlformats.org/officeDocument/2006/relationships/hyperlink" Target="https://octopart-clicks.com/click/altium?manufacturer=Texas%20Instruments&amp;mpn=OPA2197IDGKR&amp;seller=Digi-Key&amp;sku=296-47349-1-ND&amp;country=CA&amp;channel=BOM%20Report&amp;ref=man&amp;" TargetMode="External"/><Relationship Id="rId41" Type="http://schemas.openxmlformats.org/officeDocument/2006/relationships/hyperlink" Target="https://octopart-clicks.com/click/altium?manufacturer=Yageo&amp;mpn=RC0603FR-07100RL&amp;seller=Digi-Key&amp;sku=311-100HRCT-ND&amp;country=CA&amp;channel=BOM%20Report&amp;ref=supplier&amp;" TargetMode="External"/><Relationship Id="rId1" Type="http://schemas.openxmlformats.org/officeDocument/2006/relationships/hyperlink" Target="https://octopart-clicks.com/click/altium?manufacturer=KEMET&amp;mpn=C0603C103J5JACTU&amp;seller=Digi-Key&amp;sku=399-13384-1-ND&amp;country=CA&amp;channel=BOM%20Report&amp;" TargetMode="External"/><Relationship Id="rId6" Type="http://schemas.openxmlformats.org/officeDocument/2006/relationships/hyperlink" Target="https://octopart-clicks.com/click/altium?manufacturer=Molex&amp;mpn=560020-0220&amp;seller=Digi-Key&amp;sku=WM10862CT-ND&amp;country=CA&amp;channel=BOM%20Report&amp;" TargetMode="External"/><Relationship Id="rId11" Type="http://schemas.openxmlformats.org/officeDocument/2006/relationships/hyperlink" Target="https://octopart-clicks.com/click/altium?manufacturer=Yageo&amp;mpn=RC0603FR-07100RL&amp;seller=Digi-Key&amp;sku=311-100HRCT-ND&amp;country=CA&amp;channel=BOM%20Report&amp;" TargetMode="External"/><Relationship Id="rId24" Type="http://schemas.openxmlformats.org/officeDocument/2006/relationships/hyperlink" Target="https://octopart-clicks.com/click/altium?manufacturer=Panasonic&amp;mpn=ERA3AEB102V&amp;seller=Digi-Key&amp;sku=P1.0KDBCT-ND&amp;country=CA&amp;channel=BOM%20Report&amp;ref=man&amp;" TargetMode="External"/><Relationship Id="rId32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37" Type="http://schemas.openxmlformats.org/officeDocument/2006/relationships/hyperlink" Target="https://octopart-clicks.com/click/altium?manufacturer=Molex&amp;mpn=1722861302&amp;seller=Digi-Key&amp;sku=WM11673-ND&amp;country=CA&amp;channel=BOM%20Report&amp;ref=supplier&amp;" TargetMode="External"/><Relationship Id="rId40" Type="http://schemas.openxmlformats.org/officeDocument/2006/relationships/hyperlink" Target="https://octopart-clicks.com/click/altium?manufacturer=Yageo&amp;mpn=RC0603FR-0715KL&amp;seller=Digi-Key&amp;sku=311-15.0KHRCT-ND&amp;country=CA&amp;channel=BOM%20Report&amp;ref=supplier&amp;" TargetMode="External"/><Relationship Id="rId45" Type="http://schemas.openxmlformats.org/officeDocument/2006/relationships/hyperlink" Target="https://octopart-clicks.com/click/altium?manufacturer=STMicroelectronics&amp;mpn=M74HC14YTTR&amp;seller=Digi-Key&amp;sku=497-14387-1-ND&amp;country=CA&amp;channel=BOM%20Report&amp;ref=supplier&amp;" TargetMode="External"/><Relationship Id="rId5" Type="http://schemas.openxmlformats.org/officeDocument/2006/relationships/hyperlink" Target="https://octopart-clicks.com/click/altium?manufacturer=Amphenol%20FCI&amp;mpn=10132797-055100LF&amp;seller=Digi-Key&amp;sku=609-5226-1-ND&amp;country=CA&amp;channel=BOM%20Report&amp;" TargetMode="External"/><Relationship Id="rId15" Type="http://schemas.openxmlformats.org/officeDocument/2006/relationships/hyperlink" Target="https://octopart-clicks.com/click/altium?manufacturer=STMicroelectronics&amp;mpn=M74HC14YTTR&amp;seller=Digi-Key&amp;sku=497-14387-1-ND&amp;country=CA&amp;channel=BOM%20Report&amp;" TargetMode="External"/><Relationship Id="rId23" Type="http://schemas.openxmlformats.org/officeDocument/2006/relationships/hyperlink" Target="https://octopart-clicks.com/click/altium?manufacturer=Yageo&amp;mpn=RC0603FR-074K7L&amp;seller=Digi-Key&amp;sku=311-4.70KHRCT-ND&amp;country=CA&amp;channel=BOM%20Report&amp;ref=man&amp;" TargetMode="External"/><Relationship Id="rId28" Type="http://schemas.openxmlformats.org/officeDocument/2006/relationships/hyperlink" Target="https://octopart-clicks.com/click/altium?manufacturer=Panasonic&amp;mpn=EXB2HV103JV&amp;seller=Digi-Key&amp;sku=Y1103CT-ND&amp;country=CA&amp;channel=BOM%20Report&amp;ref=man&amp;" TargetMode="External"/><Relationship Id="rId36" Type="http://schemas.openxmlformats.org/officeDocument/2006/relationships/hyperlink" Target="https://octopart-clicks.com/click/altium?manufacturer=Molex&amp;mpn=560020-0220&amp;seller=Digi-Key&amp;sku=WM10862CT-ND&amp;country=CA&amp;channel=BOM%20Report&amp;ref=supplier&amp;" TargetMode="External"/><Relationship Id="rId10" Type="http://schemas.openxmlformats.org/officeDocument/2006/relationships/hyperlink" Target="https://octopart-clicks.com/click/altium?manufacturer=Yageo&amp;mpn=RC0603FR-0715KL&amp;seller=Digi-Key&amp;sku=311-15.0KHRCT-ND&amp;country=CA&amp;channel=BOM%20Report&amp;" TargetMode="External"/><Relationship Id="rId19" Type="http://schemas.openxmlformats.org/officeDocument/2006/relationships/hyperlink" Target="https://octopart-clicks.com/click/altium?manufacturer=Wurth%20Electronics&amp;mpn=150060VS75000&amp;seller=Digi-Key&amp;sku=732-4980-1-ND&amp;country=CA&amp;channel=BOM%20Report&amp;ref=man&amp;" TargetMode="External"/><Relationship Id="rId31" Type="http://schemas.openxmlformats.org/officeDocument/2006/relationships/hyperlink" Target="https://octopart-clicks.com/click/altium?manufacturer=KEMET&amp;mpn=C0603C103J5JACTU&amp;seller=Digi-Key&amp;sku=399-13384-1-ND&amp;country=CA&amp;channel=BOM%20Report&amp;ref=supplier&amp;" TargetMode="External"/><Relationship Id="rId44" Type="http://schemas.openxmlformats.org/officeDocument/2006/relationships/hyperlink" Target="https://octopart-clicks.com/click/altium?manufacturer=Texas%20Instruments&amp;mpn=OPA2197IDGKR&amp;seller=Digi-Key&amp;sku=296-47349-1-ND&amp;country=CA&amp;channel=BOM%20Report&amp;ref=supplier&amp;" TargetMode="External"/><Relationship Id="rId4" Type="http://schemas.openxmlformats.org/officeDocument/2006/relationships/hyperlink" Target="https://octopart-clicks.com/click/altium?manufacturer=Wurth%20Electronics&amp;mpn=150060VS75000&amp;seller=Digi-Key&amp;sku=732-4980-1-ND&amp;country=CA&amp;channel=BOM%20Report&amp;" TargetMode="External"/><Relationship Id="rId9" Type="http://schemas.openxmlformats.org/officeDocument/2006/relationships/hyperlink" Target="https://octopart-clicks.com/click/altium?manufacturer=Panasonic&amp;mpn=ERA3AEB102V&amp;seller=Digi-Key&amp;sku=P1.0KDBCT-ND&amp;country=CA&amp;channel=BOM%20Report&amp;" TargetMode="External"/><Relationship Id="rId14" Type="http://schemas.openxmlformats.org/officeDocument/2006/relationships/hyperlink" Target="https://octopart-clicks.com/click/altium?manufacturer=Texas%20Instruments&amp;mpn=OPA2197IDGKR&amp;seller=Digi-Key&amp;sku=296-47349-1-ND&amp;country=CA&amp;channel=BOM%20Report&amp;" TargetMode="External"/><Relationship Id="rId22" Type="http://schemas.openxmlformats.org/officeDocument/2006/relationships/hyperlink" Target="https://octopart-clicks.com/click/altium?manufacturer=Molex&amp;mpn=1722861302&amp;seller=Digi-Key&amp;sku=WM11673-ND&amp;country=CA&amp;channel=BOM%20Report&amp;ref=man&amp;" TargetMode="External"/><Relationship Id="rId27" Type="http://schemas.openxmlformats.org/officeDocument/2006/relationships/hyperlink" Target="https://octopart-clicks.com/click/altium?manufacturer=Yageo%20Phycomp&amp;mpn=RC0603FR-0710KL&amp;seller=Digi-Key&amp;sku=311-10.0KHRCT-ND&amp;country=CA&amp;channel=BOM%20Report&amp;ref=man&amp;" TargetMode="External"/><Relationship Id="rId30" Type="http://schemas.openxmlformats.org/officeDocument/2006/relationships/hyperlink" Target="https://octopart-clicks.com/click/altium?manufacturer=STMicroelectronics&amp;mpn=M74HC14YTTR&amp;seller=Digi-Key&amp;sku=497-14387-1-ND&amp;country=CA&amp;channel=BOM%20Report&amp;ref=man&amp;" TargetMode="External"/><Relationship Id="rId35" Type="http://schemas.openxmlformats.org/officeDocument/2006/relationships/hyperlink" Target="https://octopart-clicks.com/click/altium?manufacturer=Amphenol%20FCI&amp;mpn=10132797-055100LF&amp;seller=Digi-Key&amp;sku=609-5226-1-ND&amp;country=CA&amp;channel=BOM%20Report&amp;ref=supplier&amp;" TargetMode="External"/><Relationship Id="rId43" Type="http://schemas.openxmlformats.org/officeDocument/2006/relationships/hyperlink" Target="https://octopart-clicks.com/click/altium?manufacturer=Panasonic&amp;mpn=EXB2HV103JV&amp;seller=Digi-Key&amp;sku=Y1103CT-ND&amp;country=CA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29"/>
  <sheetViews>
    <sheetView showGridLines="0" tabSelected="1" zoomScaleNormal="100" workbookViewId="0">
      <selection activeCell="C25" sqref="C25"/>
    </sheetView>
  </sheetViews>
  <sheetFormatPr defaultColWidth="9.1328125" defaultRowHeight="12.75" x14ac:dyDescent="0.35"/>
  <cols>
    <col min="1" max="1" width="41.265625" style="5" customWidth="1"/>
    <col min="2" max="2" width="38.265625" style="5" customWidth="1"/>
    <col min="3" max="3" width="28.73046875" style="20" customWidth="1"/>
    <col min="4" max="4" width="26.19921875" style="5" customWidth="1"/>
    <col min="5" max="5" width="12.06640625" style="5" customWidth="1"/>
    <col min="6" max="6" width="20.9296875" style="5" customWidth="1"/>
    <col min="7" max="7" width="19.46484375" style="5" customWidth="1"/>
    <col min="8" max="8" width="16" style="5" customWidth="1"/>
    <col min="9" max="9" width="19.9296875" style="5" customWidth="1"/>
    <col min="10" max="16384" width="9.1328125" style="5"/>
  </cols>
  <sheetData>
    <row r="2" spans="1:10" ht="37.5" customHeight="1" x14ac:dyDescent="0.35">
      <c r="A2" s="24" t="s">
        <v>15</v>
      </c>
      <c r="B2" s="24"/>
      <c r="C2" s="23"/>
      <c r="D2" s="2"/>
    </row>
    <row r="3" spans="1:10" ht="17.25" customHeight="1" x14ac:dyDescent="0.35">
      <c r="A3" s="19" t="s">
        <v>14</v>
      </c>
      <c r="B3" s="25" t="s">
        <v>23</v>
      </c>
    </row>
    <row r="4" spans="1:10" ht="17.25" customHeight="1" x14ac:dyDescent="0.35">
      <c r="A4" s="19" t="s">
        <v>18</v>
      </c>
      <c r="B4" s="25" t="s">
        <v>24</v>
      </c>
    </row>
    <row r="5" spans="1:10" ht="15" x14ac:dyDescent="0.35">
      <c r="A5" s="19" t="s">
        <v>19</v>
      </c>
      <c r="B5" s="25" t="s">
        <v>25</v>
      </c>
      <c r="D5" s="4"/>
      <c r="E5" s="4"/>
      <c r="G5" s="4"/>
      <c r="H5" s="4"/>
      <c r="I5" s="4"/>
    </row>
    <row r="6" spans="1:10" ht="15" x14ac:dyDescent="0.35">
      <c r="A6" s="19" t="s">
        <v>20</v>
      </c>
      <c r="B6" s="25" t="s">
        <v>26</v>
      </c>
      <c r="D6" s="4"/>
      <c r="E6" s="4"/>
      <c r="G6" s="4"/>
      <c r="H6" s="4"/>
      <c r="I6" s="4"/>
    </row>
    <row r="7" spans="1:10" ht="15.75" customHeight="1" x14ac:dyDescent="0.35">
      <c r="A7" s="19" t="s">
        <v>16</v>
      </c>
      <c r="B7" s="26" t="s">
        <v>27</v>
      </c>
      <c r="C7" s="21"/>
      <c r="J7" s="7"/>
    </row>
    <row r="8" spans="1:10" ht="15.75" customHeight="1" x14ac:dyDescent="0.35">
      <c r="A8" s="19" t="s">
        <v>17</v>
      </c>
      <c r="B8" s="26" t="s">
        <v>28</v>
      </c>
      <c r="C8" s="21"/>
    </row>
    <row r="9" spans="1:10" ht="15.75" customHeight="1" x14ac:dyDescent="0.35">
      <c r="A9" s="19" t="s">
        <v>22</v>
      </c>
      <c r="B9" s="27" t="s">
        <v>29</v>
      </c>
      <c r="C9" s="21"/>
    </row>
    <row r="10" spans="1:10" ht="15.75" customHeight="1" x14ac:dyDescent="0.35">
      <c r="C10" s="21"/>
    </row>
    <row r="11" spans="1:10" s="4" customFormat="1" ht="19.5" customHeight="1" x14ac:dyDescent="0.35">
      <c r="A11" s="28" t="s">
        <v>30</v>
      </c>
      <c r="B11" s="28" t="s">
        <v>46</v>
      </c>
      <c r="C11" s="30" t="s">
        <v>62</v>
      </c>
      <c r="D11" s="28" t="s">
        <v>74</v>
      </c>
      <c r="E11" s="28" t="s">
        <v>90</v>
      </c>
      <c r="F11" s="28" t="s">
        <v>92</v>
      </c>
      <c r="G11" s="28" t="s">
        <v>108</v>
      </c>
      <c r="H11" s="28" t="s">
        <v>109</v>
      </c>
      <c r="I11" s="28" t="s">
        <v>110</v>
      </c>
    </row>
    <row r="12" spans="1:10" s="6" customFormat="1" ht="16.5" customHeight="1" x14ac:dyDescent="0.35">
      <c r="A12" s="29" t="s">
        <v>31</v>
      </c>
      <c r="B12" s="29" t="s">
        <v>47</v>
      </c>
      <c r="C12" s="31" t="s">
        <v>63</v>
      </c>
      <c r="D12" s="32" t="s">
        <v>75</v>
      </c>
      <c r="E12" s="29" t="s">
        <v>91</v>
      </c>
      <c r="F12" s="33" t="s">
        <v>93</v>
      </c>
      <c r="G12" s="3">
        <v>0.37</v>
      </c>
      <c r="H12" s="3">
        <v>8</v>
      </c>
      <c r="I12" s="8">
        <v>2.96</v>
      </c>
    </row>
    <row r="13" spans="1:10" s="6" customFormat="1" ht="16.5" customHeight="1" x14ac:dyDescent="0.35">
      <c r="A13" s="29" t="s">
        <v>32</v>
      </c>
      <c r="B13" s="29" t="s">
        <v>48</v>
      </c>
      <c r="C13" s="31" t="s">
        <v>64</v>
      </c>
      <c r="D13" s="32" t="s">
        <v>76</v>
      </c>
      <c r="E13" s="29" t="s">
        <v>91</v>
      </c>
      <c r="F13" s="33" t="s">
        <v>94</v>
      </c>
      <c r="G13" s="3">
        <v>0.12</v>
      </c>
      <c r="H13" s="3">
        <v>13</v>
      </c>
      <c r="I13" s="8">
        <v>1.55</v>
      </c>
    </row>
    <row r="14" spans="1:10" s="6" customFormat="1" ht="16.5" customHeight="1" x14ac:dyDescent="0.35">
      <c r="A14" s="29" t="s">
        <v>33</v>
      </c>
      <c r="B14" s="29" t="s">
        <v>49</v>
      </c>
      <c r="C14" s="31" t="s">
        <v>65</v>
      </c>
      <c r="D14" s="32" t="s">
        <v>77</v>
      </c>
      <c r="E14" s="29" t="s">
        <v>91</v>
      </c>
      <c r="F14" s="33" t="s">
        <v>95</v>
      </c>
      <c r="G14" s="3">
        <v>0.37</v>
      </c>
      <c r="H14" s="3">
        <v>1</v>
      </c>
      <c r="I14" s="8">
        <v>0.37</v>
      </c>
    </row>
    <row r="15" spans="1:10" s="6" customFormat="1" ht="16.5" customHeight="1" x14ac:dyDescent="0.35">
      <c r="A15" s="29" t="s">
        <v>34</v>
      </c>
      <c r="B15" s="29" t="s">
        <v>50</v>
      </c>
      <c r="C15" s="31" t="s">
        <v>66</v>
      </c>
      <c r="D15" s="32" t="s">
        <v>78</v>
      </c>
      <c r="E15" s="29" t="s">
        <v>91</v>
      </c>
      <c r="F15" s="33" t="s">
        <v>96</v>
      </c>
      <c r="G15" s="3">
        <v>0.14000000000000001</v>
      </c>
      <c r="H15" s="3">
        <v>1</v>
      </c>
      <c r="I15" s="8">
        <v>0.14000000000000001</v>
      </c>
    </row>
    <row r="16" spans="1:10" s="6" customFormat="1" ht="16.5" customHeight="1" x14ac:dyDescent="0.35">
      <c r="A16" s="29" t="s">
        <v>35</v>
      </c>
      <c r="B16" s="29" t="s">
        <v>51</v>
      </c>
      <c r="C16" s="31" t="s">
        <v>67</v>
      </c>
      <c r="D16" s="32" t="s">
        <v>79</v>
      </c>
      <c r="E16" s="29" t="s">
        <v>91</v>
      </c>
      <c r="F16" s="33" t="s">
        <v>97</v>
      </c>
      <c r="G16" s="3"/>
      <c r="H16" s="3"/>
      <c r="I16" s="8"/>
    </row>
    <row r="17" spans="1:10" s="6" customFormat="1" ht="16.5" customHeight="1" x14ac:dyDescent="0.35">
      <c r="A17" s="29" t="s">
        <v>36</v>
      </c>
      <c r="B17" s="29" t="s">
        <v>52</v>
      </c>
      <c r="C17" s="31" t="s">
        <v>68</v>
      </c>
      <c r="D17" s="32" t="s">
        <v>80</v>
      </c>
      <c r="E17" s="29" t="s">
        <v>91</v>
      </c>
      <c r="F17" s="33" t="s">
        <v>98</v>
      </c>
      <c r="G17" s="3">
        <v>0.78</v>
      </c>
      <c r="H17" s="3">
        <v>1</v>
      </c>
      <c r="I17" s="8">
        <v>0.78</v>
      </c>
    </row>
    <row r="18" spans="1:10" s="6" customFormat="1" ht="16.5" customHeight="1" x14ac:dyDescent="0.35">
      <c r="A18" s="29" t="s">
        <v>37</v>
      </c>
      <c r="B18" s="29" t="s">
        <v>53</v>
      </c>
      <c r="C18" s="31" t="s">
        <v>68</v>
      </c>
      <c r="D18" s="32" t="s">
        <v>81</v>
      </c>
      <c r="E18" s="29" t="s">
        <v>91</v>
      </c>
      <c r="F18" s="33" t="s">
        <v>99</v>
      </c>
      <c r="G18" s="3">
        <v>1.46</v>
      </c>
      <c r="H18" s="3">
        <v>1</v>
      </c>
      <c r="I18" s="8">
        <v>1.46</v>
      </c>
    </row>
    <row r="19" spans="1:10" s="6" customFormat="1" ht="16.5" customHeight="1" x14ac:dyDescent="0.35">
      <c r="A19" s="29" t="s">
        <v>38</v>
      </c>
      <c r="B19" s="29" t="s">
        <v>54</v>
      </c>
      <c r="C19" s="31" t="s">
        <v>69</v>
      </c>
      <c r="D19" s="32" t="s">
        <v>82</v>
      </c>
      <c r="E19" s="29" t="s">
        <v>91</v>
      </c>
      <c r="F19" s="33" t="s">
        <v>100</v>
      </c>
      <c r="G19" s="3">
        <v>0.1</v>
      </c>
      <c r="H19" s="3">
        <v>1</v>
      </c>
      <c r="I19" s="8">
        <v>0.1</v>
      </c>
    </row>
    <row r="20" spans="1:10" s="6" customFormat="1" ht="16.5" customHeight="1" x14ac:dyDescent="0.35">
      <c r="A20" s="29" t="s">
        <v>39</v>
      </c>
      <c r="B20" s="29" t="s">
        <v>55</v>
      </c>
      <c r="C20" s="31" t="s">
        <v>70</v>
      </c>
      <c r="D20" s="32" t="s">
        <v>83</v>
      </c>
      <c r="E20" s="29" t="s">
        <v>91</v>
      </c>
      <c r="F20" s="33" t="s">
        <v>101</v>
      </c>
      <c r="G20" s="3">
        <v>0.35</v>
      </c>
      <c r="H20" s="3">
        <v>4</v>
      </c>
      <c r="I20" s="8">
        <v>1.4</v>
      </c>
    </row>
    <row r="21" spans="1:10" s="6" customFormat="1" ht="16.5" customHeight="1" x14ac:dyDescent="0.35">
      <c r="A21" s="29" t="s">
        <v>40</v>
      </c>
      <c r="B21" s="29" t="s">
        <v>56</v>
      </c>
      <c r="C21" s="31" t="s">
        <v>69</v>
      </c>
      <c r="D21" s="32" t="s">
        <v>84</v>
      </c>
      <c r="E21" s="29" t="s">
        <v>91</v>
      </c>
      <c r="F21" s="33" t="s">
        <v>102</v>
      </c>
      <c r="G21" s="3">
        <v>0.02</v>
      </c>
      <c r="H21" s="3">
        <v>10</v>
      </c>
      <c r="I21" s="8">
        <v>0.24</v>
      </c>
    </row>
    <row r="22" spans="1:10" s="6" customFormat="1" ht="16.5" customHeight="1" x14ac:dyDescent="0.35">
      <c r="A22" s="29" t="s">
        <v>41</v>
      </c>
      <c r="B22" s="29" t="s">
        <v>57</v>
      </c>
      <c r="C22" s="31" t="s">
        <v>69</v>
      </c>
      <c r="D22" s="32" t="s">
        <v>85</v>
      </c>
      <c r="E22" s="29" t="s">
        <v>91</v>
      </c>
      <c r="F22" s="33" t="s">
        <v>103</v>
      </c>
      <c r="G22" s="3">
        <v>0.1</v>
      </c>
      <c r="H22" s="3">
        <v>4</v>
      </c>
      <c r="I22" s="8">
        <v>0.4</v>
      </c>
    </row>
    <row r="23" spans="1:10" s="6" customFormat="1" ht="16.5" customHeight="1" x14ac:dyDescent="0.35">
      <c r="A23" s="29" t="s">
        <v>42</v>
      </c>
      <c r="B23" s="29" t="s">
        <v>58</v>
      </c>
      <c r="C23" s="31" t="s">
        <v>71</v>
      </c>
      <c r="D23" s="32" t="s">
        <v>86</v>
      </c>
      <c r="E23" s="29" t="s">
        <v>91</v>
      </c>
      <c r="F23" s="33" t="s">
        <v>104</v>
      </c>
      <c r="G23" s="3">
        <v>0.1</v>
      </c>
      <c r="H23" s="3">
        <v>6</v>
      </c>
      <c r="I23" s="8">
        <v>0.6</v>
      </c>
    </row>
    <row r="24" spans="1:10" s="6" customFormat="1" ht="16.5" customHeight="1" x14ac:dyDescent="0.35">
      <c r="A24" s="29" t="s">
        <v>43</v>
      </c>
      <c r="B24" s="29" t="s">
        <v>59</v>
      </c>
      <c r="C24" s="31" t="s">
        <v>70</v>
      </c>
      <c r="D24" s="32" t="s">
        <v>87</v>
      </c>
      <c r="E24" s="29" t="s">
        <v>91</v>
      </c>
      <c r="F24" s="33" t="s">
        <v>105</v>
      </c>
      <c r="G24" s="3">
        <v>0.28999999999999998</v>
      </c>
      <c r="H24" s="3">
        <v>1</v>
      </c>
      <c r="I24" s="8">
        <v>0.28999999999999998</v>
      </c>
    </row>
    <row r="25" spans="1:10" s="6" customFormat="1" ht="16.5" customHeight="1" x14ac:dyDescent="0.35">
      <c r="A25" s="29" t="s">
        <v>44</v>
      </c>
      <c r="B25" s="29" t="s">
        <v>60</v>
      </c>
      <c r="C25" s="31" t="s">
        <v>72</v>
      </c>
      <c r="D25" s="32" t="s">
        <v>88</v>
      </c>
      <c r="E25" s="29" t="s">
        <v>91</v>
      </c>
      <c r="F25" s="33" t="s">
        <v>106</v>
      </c>
      <c r="G25" s="3">
        <v>2.41</v>
      </c>
      <c r="H25" s="3">
        <v>2</v>
      </c>
      <c r="I25" s="8">
        <v>4.82</v>
      </c>
    </row>
    <row r="26" spans="1:10" s="6" customFormat="1" ht="16.5" customHeight="1" x14ac:dyDescent="0.35">
      <c r="A26" s="29" t="s">
        <v>45</v>
      </c>
      <c r="B26" s="29" t="s">
        <v>61</v>
      </c>
      <c r="C26" s="31" t="s">
        <v>73</v>
      </c>
      <c r="D26" s="32" t="s">
        <v>89</v>
      </c>
      <c r="E26" s="29" t="s">
        <v>91</v>
      </c>
      <c r="F26" s="33" t="s">
        <v>107</v>
      </c>
      <c r="G26" s="3">
        <v>0.44</v>
      </c>
      <c r="H26" s="3">
        <v>1</v>
      </c>
      <c r="I26" s="8">
        <v>0.44</v>
      </c>
    </row>
    <row r="27" spans="1:10" x14ac:dyDescent="0.35">
      <c r="A27" s="9"/>
      <c r="B27" s="10"/>
      <c r="C27" s="22"/>
      <c r="D27" s="10"/>
      <c r="E27" s="10"/>
      <c r="F27" s="11"/>
      <c r="G27" s="10"/>
      <c r="H27" s="3" t="s">
        <v>21</v>
      </c>
      <c r="I27" s="12">
        <f>SUM(I12:I26)</f>
        <v>15.549999999999999</v>
      </c>
    </row>
    <row r="28" spans="1:10" ht="12.95" customHeight="1" x14ac:dyDescent="0.35">
      <c r="A28" s="13"/>
      <c r="B28" s="14"/>
      <c r="C28" s="14"/>
      <c r="D28" s="13"/>
      <c r="E28" s="13"/>
      <c r="F28" s="13"/>
      <c r="G28" s="13"/>
      <c r="H28" s="13"/>
      <c r="I28" s="13"/>
      <c r="J28" s="15"/>
    </row>
    <row r="29" spans="1:10" ht="12.95" customHeight="1" x14ac:dyDescent="0.35">
      <c r="A29" s="14"/>
      <c r="B29" s="14"/>
      <c r="C29" s="14"/>
      <c r="D29" s="13"/>
      <c r="E29" s="13"/>
      <c r="F29" s="13"/>
      <c r="G29" s="13"/>
      <c r="H29" s="13"/>
      <c r="I29" s="13"/>
      <c r="J29" s="15"/>
    </row>
  </sheetData>
  <mergeCells count="1">
    <mergeCell ref="A2:B2"/>
  </mergeCells>
  <phoneticPr fontId="0" type="noConversion"/>
  <hyperlinks>
    <hyperlink ref="C12" r:id="rId1" tooltip="Component" display="'KEMET" xr:uid="{13364CC9-4C79-4E99-9842-AB563CD11603}"/>
    <hyperlink ref="C13" r:id="rId2" tooltip="Component" display="'Kyocera AVX" xr:uid="{468CE41F-FC6F-4F6A-A5BD-B8443543BC7A}"/>
    <hyperlink ref="C14" r:id="rId3" tooltip="Component" display="'Murata" xr:uid="{04850265-40E7-45E8-BE42-415CDCF7DC72}"/>
    <hyperlink ref="C15" r:id="rId4" tooltip="Component" display="'Wurth Electronics" xr:uid="{A87622CD-40E6-4E12-9396-41D7003340B0}"/>
    <hyperlink ref="C16" r:id="rId5" tooltip="Component" display="'Amphenol FCI" xr:uid="{36F70D35-0200-4E07-8F76-E044B893706E}"/>
    <hyperlink ref="C17" r:id="rId6" tooltip="Component" display="'Molex" xr:uid="{32A7F1E9-27BE-4506-9868-04B214A79DDB}"/>
    <hyperlink ref="C18" r:id="rId7" tooltip="Component" display="'Molex" xr:uid="{C1EB8DBE-E511-4A91-BFD6-D0C9A3C07234}"/>
    <hyperlink ref="C19" r:id="rId8" tooltip="Component" display="'Yageo" xr:uid="{8CC68D62-2D69-4D4A-BC1F-63F368AA65EB}"/>
    <hyperlink ref="C20" r:id="rId9" tooltip="Component" display="'Panasonic" xr:uid="{6B1FD8FF-7358-4B1B-9C7F-5FBAAF94311D}"/>
    <hyperlink ref="C21" r:id="rId10" tooltip="Component" display="'Yageo" xr:uid="{DD35D891-FBB4-4807-9AB6-EB04F64B1356}"/>
    <hyperlink ref="C22" r:id="rId11" tooltip="Component" display="'Yageo" xr:uid="{C196F496-226A-4F35-9DC8-7FBAC0927E26}"/>
    <hyperlink ref="C23" r:id="rId12" tooltip="Component" display="'Yageo Phycomp" xr:uid="{9F0D9E41-D789-4982-BB66-20B2DACD30BD}"/>
    <hyperlink ref="C24" r:id="rId13" tooltip="Component" display="'Panasonic" xr:uid="{9768ABE6-E72D-422B-8423-4D527737C09B}"/>
    <hyperlink ref="C25" r:id="rId14" tooltip="Component" display="'Texas Instruments" xr:uid="{9F780853-49C1-4DED-AC13-4BA344FE5389}"/>
    <hyperlink ref="C26" r:id="rId15" tooltip="Component" display="'STMicroelectronics" xr:uid="{A6FE74A8-1CF2-4D79-8454-204D6AC59448}"/>
    <hyperlink ref="D12" r:id="rId16" tooltip="Manufacturer" display="'C0603C103J5JACTU" xr:uid="{1294B160-1460-48A2-BD31-3762B593FE75}"/>
    <hyperlink ref="D13" r:id="rId17" tooltip="Manufacturer" display="'06035C-104KAT2A" xr:uid="{FFFE2F80-F842-4F15-9201-027BADE5F7D2}"/>
    <hyperlink ref="D14" r:id="rId18" tooltip="Manufacturer" display="'GRM188R61E475KE11D" xr:uid="{8F4310AD-C146-4AC6-B90A-2203524F1A12}"/>
    <hyperlink ref="D15" r:id="rId19" tooltip="Manufacturer" display="'150060VS75000" xr:uid="{957B1BAE-FBA8-4012-AAAF-CEA0D75E8A42}"/>
    <hyperlink ref="D16" r:id="rId20" tooltip="Manufacturer" display="'10132797-055100LF" xr:uid="{A9BD50EF-3DDD-4581-B925-80E24F77945F}"/>
    <hyperlink ref="D17" r:id="rId21" tooltip="Manufacturer" display="'560020-0220" xr:uid="{1FDB57E8-0187-4BA5-BFE0-80C74FDDC89B}"/>
    <hyperlink ref="D18" r:id="rId22" tooltip="Manufacturer" display="'1722861302" xr:uid="{1E493233-43BB-4B57-9D19-DB5D88F6038C}"/>
    <hyperlink ref="D19" r:id="rId23" tooltip="Manufacturer" display="'RC0603FR-074K7L" xr:uid="{EFEB4155-F741-48DC-A8AD-896594BF2364}"/>
    <hyperlink ref="D20" r:id="rId24" tooltip="Manufacturer" display="'ERA3AEB102V" xr:uid="{4177B05F-D52F-4D3A-90DE-F21542CAF039}"/>
    <hyperlink ref="D21" r:id="rId25" tooltip="Manufacturer" display="'RC0603FR-0715KL" xr:uid="{C74CFFAA-C058-486E-ABA8-34E2F155FD55}"/>
    <hyperlink ref="D22" r:id="rId26" tooltip="Manufacturer" display="'RC0603FR-07100RL" xr:uid="{24F3B615-D31D-4E1C-8EAA-5EA3F4942F19}"/>
    <hyperlink ref="D23" r:id="rId27" tooltip="Manufacturer" display="'RC0603FR-0710KL" xr:uid="{2B86CC79-78C0-4243-909F-C826C6466C27}"/>
    <hyperlink ref="D24" r:id="rId28" tooltip="Manufacturer" display="'EXB2HV103JV" xr:uid="{6A6DC594-F69A-4C4E-8679-066F8C61C3CB}"/>
    <hyperlink ref="D25" r:id="rId29" tooltip="Manufacturer" display="'OPA2197IDGKR" xr:uid="{7E98B479-9A22-4375-AB1E-F225A14181D9}"/>
    <hyperlink ref="D26" r:id="rId30" tooltip="Manufacturer" display="'M74HC14YTTR" xr:uid="{74F3521A-06B9-4CCD-97A9-F4ED712FCDF0}"/>
    <hyperlink ref="F12" r:id="rId31" tooltip="Supplier" display="'399-13384-1-ND" xr:uid="{39545F7C-05F6-4FEB-B28B-5EB8B3A6AA12}"/>
    <hyperlink ref="F13" r:id="rId32" tooltip="Supplier" display="'478-5052-1-ND" xr:uid="{C318DBD2-C79A-484B-9CD4-BC3E1A2D5212}"/>
    <hyperlink ref="F14" r:id="rId33" tooltip="Supplier" display="'490-7203-1-ND" xr:uid="{08A1B272-9576-4782-B615-D9EB9EEFD832}"/>
    <hyperlink ref="F15" r:id="rId34" tooltip="Supplier" display="'732-4980-1-ND" xr:uid="{BF2FFFA0-20EA-481E-A8F2-4C6F741E88F2}"/>
    <hyperlink ref="F16" r:id="rId35" tooltip="Supplier" display="'609-5226-1-ND" xr:uid="{50FFB227-DE9A-48CD-881D-3E81524E38C0}"/>
    <hyperlink ref="F17" r:id="rId36" tooltip="Supplier" display="'WM10862CT-ND" xr:uid="{F4ACE881-B504-42C4-908D-8D80B5D99157}"/>
    <hyperlink ref="F18" r:id="rId37" tooltip="Supplier" display="'WM11673-ND" xr:uid="{A5517CF0-F76E-4538-BA67-D49A8F820C75}"/>
    <hyperlink ref="F19" r:id="rId38" tooltip="Supplier" display="'311-4.70KHRCT-ND" xr:uid="{00210D7A-EBDD-4999-B368-746F5B697B3D}"/>
    <hyperlink ref="F20" r:id="rId39" tooltip="Supplier" display="'P1.0KDBCT-ND" xr:uid="{EC36FF38-3EEB-4C93-9AC7-E4FC03E920F7}"/>
    <hyperlink ref="F21" r:id="rId40" tooltip="Supplier" display="'311-15.0KHRCT-ND" xr:uid="{BF6B7250-C0D2-46F1-A1B4-0AEA1A990AD2}"/>
    <hyperlink ref="F22" r:id="rId41" tooltip="Supplier" display="'311-100HRCT-ND" xr:uid="{06F489D2-CF7F-4A1D-85F5-CED8B0DF2E49}"/>
    <hyperlink ref="F23" r:id="rId42" tooltip="Supplier" display="'311-10.0KHRCT-ND" xr:uid="{A1CC4259-585B-495F-A507-AB9D22A31942}"/>
    <hyperlink ref="F24" r:id="rId43" tooltip="Supplier" display="'Y1103CT-ND" xr:uid="{A4936BA4-0038-4E77-8161-6DFFA1FB5894}"/>
    <hyperlink ref="F25" r:id="rId44" tooltip="Supplier" display="'296-47349-1-ND" xr:uid="{6CA3EA83-A2F6-47BB-8380-0B575B173556}"/>
    <hyperlink ref="F26" r:id="rId45" tooltip="Supplier" display="'497-14387-1-ND" xr:uid="{029897F9-32A1-43DD-B2EC-0506ABA0396F}"/>
  </hyperlinks>
  <pageMargins left="0.46" right="0.36" top="0.57999999999999996" bottom="1" header="0.5" footer="0.5"/>
  <pageSetup paperSize="9" orientation="landscape" horizontalDpi="200" verticalDpi="200" r:id="rId46"/>
  <headerFooter alignWithMargins="0">
    <oddFooter>&amp;L&amp;BAltium Limited Confidential&amp;B&amp;C&amp;D&amp;RPage &amp;P</oddFooter>
  </headerFooter>
  <drawing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RowHeight="12.75" x14ac:dyDescent="0.35"/>
  <cols>
    <col min="1" max="1" width="30.265625" style="17" customWidth="1"/>
    <col min="2" max="2" width="108.59765625" style="17" customWidth="1"/>
    <col min="3" max="16384" width="9.06640625" style="1"/>
  </cols>
  <sheetData>
    <row r="1" spans="1:2" s="16" customFormat="1" ht="17.25" customHeight="1" x14ac:dyDescent="0.35">
      <c r="A1" s="18" t="s">
        <v>1</v>
      </c>
      <c r="B1" s="34" t="s">
        <v>111</v>
      </c>
    </row>
    <row r="2" spans="1:2" s="16" customFormat="1" ht="17.25" customHeight="1" x14ac:dyDescent="0.35">
      <c r="A2" s="18" t="s">
        <v>3</v>
      </c>
      <c r="B2" s="34" t="s">
        <v>23</v>
      </c>
    </row>
    <row r="3" spans="1:2" s="16" customFormat="1" ht="17.25" customHeight="1" x14ac:dyDescent="0.35">
      <c r="A3" s="18" t="s">
        <v>2</v>
      </c>
      <c r="B3" s="34" t="s">
        <v>112</v>
      </c>
    </row>
    <row r="4" spans="1:2" s="16" customFormat="1" ht="17.25" customHeight="1" x14ac:dyDescent="0.35">
      <c r="A4" s="18" t="s">
        <v>4</v>
      </c>
      <c r="B4" s="34" t="s">
        <v>23</v>
      </c>
    </row>
    <row r="5" spans="1:2" s="16" customFormat="1" ht="17.25" customHeight="1" x14ac:dyDescent="0.35">
      <c r="A5" s="18" t="s">
        <v>5</v>
      </c>
      <c r="B5" s="34" t="s">
        <v>111</v>
      </c>
    </row>
    <row r="6" spans="1:2" s="16" customFormat="1" ht="17.25" customHeight="1" x14ac:dyDescent="0.35">
      <c r="A6" s="18" t="s">
        <v>0</v>
      </c>
      <c r="B6" s="34" t="s">
        <v>113</v>
      </c>
    </row>
    <row r="7" spans="1:2" s="16" customFormat="1" ht="17.25" customHeight="1" x14ac:dyDescent="0.35">
      <c r="A7" s="18" t="s">
        <v>6</v>
      </c>
      <c r="B7" s="34" t="s">
        <v>29</v>
      </c>
    </row>
    <row r="8" spans="1:2" s="16" customFormat="1" ht="17.25" customHeight="1" x14ac:dyDescent="0.35">
      <c r="A8" s="18" t="s">
        <v>7</v>
      </c>
      <c r="B8" s="34" t="s">
        <v>114</v>
      </c>
    </row>
    <row r="9" spans="1:2" s="16" customFormat="1" ht="17.25" customHeight="1" x14ac:dyDescent="0.35">
      <c r="A9" s="18" t="s">
        <v>8</v>
      </c>
      <c r="B9" s="34" t="s">
        <v>115</v>
      </c>
    </row>
    <row r="10" spans="1:2" s="16" customFormat="1" ht="17.25" customHeight="1" x14ac:dyDescent="0.35">
      <c r="A10" s="18" t="s">
        <v>10</v>
      </c>
      <c r="B10" s="34" t="s">
        <v>26</v>
      </c>
    </row>
    <row r="11" spans="1:2" s="16" customFormat="1" ht="17.25" customHeight="1" x14ac:dyDescent="0.35">
      <c r="A11" s="18" t="s">
        <v>9</v>
      </c>
      <c r="B11" s="34" t="s">
        <v>15</v>
      </c>
    </row>
    <row r="12" spans="1:2" s="16" customFormat="1" ht="17.25" customHeight="1" x14ac:dyDescent="0.35">
      <c r="A12" s="18" t="s">
        <v>11</v>
      </c>
      <c r="B12" s="34" t="s">
        <v>116</v>
      </c>
    </row>
    <row r="13" spans="1:2" s="16" customFormat="1" ht="17.25" customHeight="1" x14ac:dyDescent="0.35">
      <c r="A13" s="18" t="s">
        <v>12</v>
      </c>
      <c r="B13" s="34" t="s">
        <v>117</v>
      </c>
    </row>
    <row r="14" spans="1:2" s="16" customFormat="1" ht="17.25" customHeight="1" x14ac:dyDescent="0.35">
      <c r="A14" s="18" t="s">
        <v>13</v>
      </c>
      <c r="B14" s="34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2019-01-19T00:24:17Z</dcterms:modified>
</cp:coreProperties>
</file>