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xr:revisionPtr revIDLastSave="0" documentId="8_{E887C048-F3D1-4763-AEB5-67BE501FBE96}" xr6:coauthVersionLast="34" xr6:coauthVersionMax="34" xr10:uidLastSave="{00000000-0000-0000-0000-000000000000}"/>
  <bookViews>
    <workbookView xWindow="-30" yWindow="75" windowWidth="15165" windowHeight="8820" xr2:uid="{00000000-000D-0000-FFFF-FFFF00000000}"/>
  </bookViews>
  <sheets>
    <sheet name="BOM Report" sheetId="1" r:id="rId1"/>
    <sheet name="Project Information" sheetId="2" r:id="rId2"/>
  </sheets>
  <calcPr calcId="179017"/>
</workbook>
</file>

<file path=xl/calcChain.xml><?xml version="1.0" encoding="utf-8"?>
<calcChain xmlns="http://schemas.openxmlformats.org/spreadsheetml/2006/main">
  <c r="I61" i="1" l="1"/>
</calcChain>
</file>

<file path=xl/sharedStrings.xml><?xml version="1.0" encoding="utf-8"?>
<sst xmlns="http://schemas.openxmlformats.org/spreadsheetml/2006/main" count="347" uniqueCount="201">
  <si>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</si>
  <si>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</si>
  <si>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</si>
  <si>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</si>
  <si>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</si>
  <si>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</si>
  <si>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</si>
  <si>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</si>
  <si>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</si>
  <si>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</si>
  <si>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</si>
  <si>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</si>
  <si>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</si>
  <si>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</si>
  <si>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</si>
  <si>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</si>
  <si>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Production Quantity:</t>
  </si>
  <si>
    <t>Currency</t>
  </si>
  <si>
    <t xml:space="preserve">Revision: </t>
  </si>
  <si>
    <t xml:space="preserve">Project Lead: </t>
  </si>
  <si>
    <t xml:space="preserve">Generated On: </t>
  </si>
  <si>
    <t xml:space="preserve">Total: </t>
  </si>
  <si>
    <t xml:space="preserve">Total Parts Count: </t>
  </si>
  <si>
    <t>MSXII_SolarSenseMaster.PrjPcb</t>
  </si>
  <si>
    <t>1.0</t>
  </si>
  <si>
    <t>Peiliang Guo</t>
  </si>
  <si>
    <t>2018-07-08 6:38:24 PM</t>
  </si>
  <si>
    <t>1</t>
  </si>
  <si>
    <t>CAD</t>
  </si>
  <si>
    <t>49</t>
  </si>
  <si>
    <t>LibRef</t>
  </si>
  <si>
    <t>CAP ALUM 4.7UF 20% 50V SMD</t>
  </si>
  <si>
    <t>CAP CER 2.2UF 100V ±20% X7R 1206</t>
  </si>
  <si>
    <t>CAP CER 0.1UF 50V 10% X7R 0603</t>
  </si>
  <si>
    <t>CAP CER 1UF 50V 10% X7R 0603</t>
  </si>
  <si>
    <t>DIODE SCHOTTKY 60V 3A SMA</t>
  </si>
  <si>
    <t>DIODE ZENER 16V 5W DO-214AA (SMB)</t>
  </si>
  <si>
    <t>FUSE 12 A 600VAC/DC KLM-12</t>
  </si>
  <si>
    <t>RELAY SPST 12V 10A</t>
  </si>
  <si>
    <t>LED YELLOW CLEAR 2.1V 0603</t>
  </si>
  <si>
    <t>LED GREEN CLEAR 2V 0603</t>
  </si>
  <si>
    <t>CONN 50POS Bergstak Plug 0.02"</t>
  </si>
  <si>
    <t>CONN 2POS ULTRA-FIT 0.138"</t>
  </si>
  <si>
    <t>CONN 6POS DURA-CLIK 0.079"</t>
  </si>
  <si>
    <t>MOSFET N-CH 30V 8.7A 2.1W 6-PQFN (2x2)</t>
  </si>
  <si>
    <t>RES 0.0 OHM 3/4W 1206</t>
  </si>
  <si>
    <t>RES 4.7K OHM 1% 1/10W 0603</t>
  </si>
  <si>
    <t>RES 22.1 OHM 1% 1/10W 0603</t>
  </si>
  <si>
    <t>RES 10K OHM 1% 1/10W 0603</t>
  </si>
  <si>
    <t>RES 604 OHM 1% 1/10W 0603</t>
  </si>
  <si>
    <t>RES 3.3K OHM 1% 1/4W 0603</t>
  </si>
  <si>
    <t>RES 120 OHM 1% 1/10W 0603</t>
  </si>
  <si>
    <t>RES 100 OHM 1% 1/10W 0603</t>
  </si>
  <si>
    <t>RES 510 OHM 5% 1/10W 0603</t>
  </si>
  <si>
    <t>SW SPST 2POS DIP 0.1A 20V</t>
  </si>
  <si>
    <t>Thru Test Point</t>
  </si>
  <si>
    <t>IC CURRENT SENSOR HALL EFFECT 8-SOIC</t>
  </si>
  <si>
    <t>IC DIFFERENTIAL I2C BUFFER PCA9615</t>
  </si>
  <si>
    <t>IC ADC 12-BIT VSSOP-10</t>
  </si>
  <si>
    <t>IC REG LDO 3V 0.2A 4-TDFN</t>
  </si>
  <si>
    <t>Designator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</si>
  <si>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</si>
  <si>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</si>
  <si>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</si>
  <si>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</si>
  <si>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</si>
  <si>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</si>
  <si>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</si>
  <si>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</si>
  <si>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</si>
  <si>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</si>
  <si>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</si>
  <si>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D1</t>
  </si>
  <si>
    <t>D2</t>
  </si>
  <si>
    <t>F1</t>
  </si>
  <si>
    <t>K1</t>
  </si>
  <si>
    <t>LED1</t>
  </si>
  <si>
    <t>LED2</t>
  </si>
  <si>
    <t>P1</t>
  </si>
  <si>
    <t>P2</t>
  </si>
  <si>
    <t>P3</t>
  </si>
  <si>
    <t>P4</t>
  </si>
  <si>
    <t>Q1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</si>
  <si>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</si>
  <si>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</si>
  <si>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</si>
  <si>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</si>
  <si>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</si>
  <si>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</si>
  <si>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</si>
  <si>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</si>
  <si>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</si>
  <si>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</si>
  <si>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</si>
  <si>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</si>
  <si>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</si>
  <si>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</si>
  <si>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</si>
  <si>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</si>
  <si>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</si>
  <si>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</si>
  <si>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</si>
  <si>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S1</t>
  </si>
  <si>
    <t>TH_TP1</t>
  </si>
  <si>
    <t>TH_TP2</t>
  </si>
  <si>
    <t>TH_TP3</t>
  </si>
  <si>
    <t>U1</t>
  </si>
  <si>
    <t>U2</t>
  </si>
  <si>
    <t>U3</t>
  </si>
  <si>
    <t>U4</t>
  </si>
  <si>
    <t>Manufacturer 1</t>
  </si>
  <si>
    <t>Panasonic</t>
  </si>
  <si>
    <t>Murata</t>
  </si>
  <si>
    <t>Kyocera AVX</t>
  </si>
  <si>
    <t>Taiyo Yuden</t>
  </si>
  <si>
    <t>Diodes</t>
  </si>
  <si>
    <t>MCC</t>
  </si>
  <si>
    <t>Eaton Bussmann</t>
  </si>
  <si>
    <t>Omron</t>
  </si>
  <si>
    <t>Wurth Electronics</t>
  </si>
  <si>
    <t>Amphenol FCI</t>
  </si>
  <si>
    <t>Molex</t>
  </si>
  <si>
    <t>Infineon</t>
  </si>
  <si>
    <t>Stackpole Electronics</t>
  </si>
  <si>
    <t>Yageo</t>
  </si>
  <si>
    <t>CTS</t>
  </si>
  <si>
    <t/>
  </si>
  <si>
    <t>Allegro MicroSystems</t>
  </si>
  <si>
    <t>NXP Semiconductors</t>
  </si>
  <si>
    <t>Texas Instruments</t>
  </si>
  <si>
    <t>Microchip</t>
  </si>
  <si>
    <t>Manufacturer Part Number 1</t>
  </si>
  <si>
    <t>EEE-1HA4R7NP</t>
  </si>
  <si>
    <t>GRM31CR72A225MA73L</t>
  </si>
  <si>
    <t>06035C-104KAT2A</t>
  </si>
  <si>
    <t>UMK107AB7105KA-T</t>
  </si>
  <si>
    <t>B360A-13-F</t>
  </si>
  <si>
    <t>SMBJ5353B-TP</t>
  </si>
  <si>
    <t>KLM-12</t>
  </si>
  <si>
    <t>MKS1XT-10DC12</t>
  </si>
  <si>
    <t>150060YS75000</t>
  </si>
  <si>
    <t>150060VS75000</t>
  </si>
  <si>
    <t>10132797-055100LF</t>
  </si>
  <si>
    <t>1722861302</t>
  </si>
  <si>
    <t>560020-0620</t>
  </si>
  <si>
    <t>IRLHS6342TRPBF</t>
  </si>
  <si>
    <t>HCJ1206ZT0R00</t>
  </si>
  <si>
    <t>RC0603FR-074K7L</t>
  </si>
  <si>
    <t>RC0603FR-0722R1L</t>
  </si>
  <si>
    <t>RC0603FR-0710KL</t>
  </si>
  <si>
    <t>RC0603FR-07604RL</t>
  </si>
  <si>
    <t>ERJPA3F3301V</t>
  </si>
  <si>
    <t>RC0603FR-07120RL</t>
  </si>
  <si>
    <t>RC0603FR-07100RL</t>
  </si>
  <si>
    <t>RC0603JR-07510RL</t>
  </si>
  <si>
    <t>219-2MST</t>
  </si>
  <si>
    <t>ACS722LLCTR-10AU-T</t>
  </si>
  <si>
    <t>PCA9615DPJ</t>
  </si>
  <si>
    <t>ADS1015IDGSR</t>
  </si>
  <si>
    <t>MIC94310-PYMT-TR</t>
  </si>
  <si>
    <t>Supplier 1</t>
  </si>
  <si>
    <t>Digi-Key</t>
  </si>
  <si>
    <t>Supplier Part Number 1</t>
  </si>
  <si>
    <t>PCE4304CT-ND</t>
  </si>
  <si>
    <t>490-12773-1-ND</t>
  </si>
  <si>
    <t>478-5052-1-ND</t>
  </si>
  <si>
    <t>587-3247-1-ND</t>
  </si>
  <si>
    <t>B360A-FDICT-ND</t>
  </si>
  <si>
    <t>SMBJ5353B-TPMSCT-ND</t>
  </si>
  <si>
    <t>KLM-12-ND</t>
  </si>
  <si>
    <t>Z2956-ND</t>
  </si>
  <si>
    <t>732-4981-1-ND</t>
  </si>
  <si>
    <t>732-4980-1-ND</t>
  </si>
  <si>
    <t>609-5226-1-ND</t>
  </si>
  <si>
    <t>WM11673-ND</t>
  </si>
  <si>
    <t>WM10866CT-ND</t>
  </si>
  <si>
    <t>IRLHS6342TRPBFCT-ND</t>
  </si>
  <si>
    <t>HCJ1206ZT0R00CT-ND</t>
  </si>
  <si>
    <t>311-4.70KHRCT-ND</t>
  </si>
  <si>
    <t>311-22.1HRCT-ND</t>
  </si>
  <si>
    <t>311-10.0KHRCT-ND</t>
  </si>
  <si>
    <t>311-604HRCT-ND</t>
  </si>
  <si>
    <t>P3.3KBYCT-ND</t>
  </si>
  <si>
    <t>311-120HRCT-ND</t>
  </si>
  <si>
    <t>311-100HRCT-ND</t>
  </si>
  <si>
    <t>311-510GRCT-ND</t>
  </si>
  <si>
    <t>CT2192MST-ND</t>
  </si>
  <si>
    <t>620-1636-1-ND</t>
  </si>
  <si>
    <t>568-11484-1-ND</t>
  </si>
  <si>
    <t>296-41185-1-ND</t>
  </si>
  <si>
    <t>576-4761-1-ND</t>
  </si>
  <si>
    <t>Supplier Unit Price 1</t>
  </si>
  <si>
    <t>Supplier Order Qty 1</t>
  </si>
  <si>
    <t>Supplier Subtotal 1</t>
  </si>
  <si>
    <t>C:\Users\peiliang.guo\uw-midsun\hardware\MSXII_SolarSenseMaster\MSXII_SolarSenseMaster.PrjPcb</t>
  </si>
  <si>
    <t>None</t>
  </si>
  <si>
    <t>&lt;Parameter Title not found&gt;</t>
  </si>
  <si>
    <t>6:38:24 PM</t>
  </si>
  <si>
    <t>2018-07-08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</si>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</sst>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64" fontId="4" fillId="0" borderId="1" xfId="1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64" fontId="0" fillId="0" borderId="1" xfId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49" fontId="8" fillId="0" borderId="1" xfId="0" quotePrefix="1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/>
    </xf>
    <xf numFmtId="0" fontId="4" fillId="0" borderId="1" xfId="0" quotePrefix="1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 wrapText="1"/>
    </xf>
    <xf numFmtId="0" fontId="9" fillId="0" borderId="1" xfId="2" quotePrefix="1" applyFill="1" applyBorder="1" applyAlignment="1">
      <alignment horizontal="center" vertical="center" wrapText="1"/>
    </xf>
    <xf numFmtId="0" fontId="9" fillId="0" borderId="1" xfId="2" quotePrefix="1" applyFill="1" applyBorder="1" applyAlignment="1">
      <alignment horizontal="center" vertical="center"/>
    </xf>
    <xf numFmtId="1" fontId="9" fillId="0" borderId="1" xfId="2" quotePrefix="1" applyNumberFormat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left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1795635</xdr:colOff>
      <xdr:row>1</xdr:row>
      <xdr:rowOff>128589</xdr:rowOff>
    </xdr:from>
    <xdr:to>
      <xdr:col>7</xdr:col>
      <xdr:colOff>889027</xdr:colOff>
      <xdr:row>7</xdr:row>
      <xdr:rowOff>152401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3F1136-DCE1-4A70-959E-FE57A9093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77298" y="290514"/>
          <a:ext cx="6765779" cy="1519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octopart-clicks.com/click/altium?manufacturer=Yageo&amp;mpn=RC0603FR-0722R1L&amp;seller=Digi-Key&amp;sku=311-22.1HRCT-ND&amp;country=CA&amp;channel=BOM%20Report&amp;ref=supplier&amp;" TargetMode="External"/><Relationship Id="rId21" Type="http://schemas.openxmlformats.org/officeDocument/2006/relationships/hyperlink" Target="https://octopart-clicks.com/click/altium?manufacturer=Molex&amp;mpn=560020-0620&amp;seller=Digi-Key&amp;sku=WM10866CT-ND&amp;country=CA&amp;channel=BOM%20Report&amp;" TargetMode="External"/><Relationship Id="rId42" Type="http://schemas.openxmlformats.org/officeDocument/2006/relationships/hyperlink" Target="https://octopart-clicks.com/click/altium?manufacturer=CTS&amp;mpn=219-2MST&amp;seller=Digi-Key&amp;sku=CT2192MST-ND&amp;country=CA&amp;channel=BOM%20Report&amp;" TargetMode="External"/><Relationship Id="rId63" Type="http://schemas.openxmlformats.org/officeDocument/2006/relationships/hyperlink" Target="https://octopart-clicks.com/click/altium?manufacturer=Wurth%20Electronics&amp;mpn=150060VS75000&amp;seller=Digi-Key&amp;sku=732-4980-1-ND&amp;country=CA&amp;channel=BOM%20Report&amp;ref=man&amp;" TargetMode="External"/><Relationship Id="rId84" Type="http://schemas.openxmlformats.org/officeDocument/2006/relationships/hyperlink" Target="https://octopart-clicks.com/click/altium?manufacturer=Yageo&amp;mpn=RC0603FR-074K7L&amp;seller=Digi-Key&amp;sku=311-4.70KHRCT-ND&amp;country=CA&amp;channel=BOM%20Report&amp;ref=man&amp;" TargetMode="External"/><Relationship Id="rId138" Type="http://schemas.openxmlformats.org/officeDocument/2006/relationships/hyperlink" Target="https://octopart-clicks.com/click/altium?manufacturer=Microchip&amp;mpn=MIC94310-PYMT-TR&amp;seller=Digi-Key&amp;sku=576-4761-1-ND&amp;country=CA&amp;channel=BOM%20Report&amp;ref=supplier&amp;" TargetMode="External"/><Relationship Id="rId16" Type="http://schemas.openxmlformats.org/officeDocument/2006/relationships/hyperlink" Target="https://octopart-clicks.com/click/altium?manufacturer=Wurth%20Electronics&amp;mpn=150060YS75000&amp;seller=Digi-Key&amp;sku=732-4981-1-ND&amp;country=CA&amp;channel=BOM%20Report&amp;" TargetMode="External"/><Relationship Id="rId107" Type="http://schemas.openxmlformats.org/officeDocument/2006/relationships/hyperlink" Target="https://octopart-clicks.com/click/altium?manufacturer=Omron&amp;mpn=MKS1XT-10DC12&amp;seller=Digi-Key&amp;sku=Z2956-ND&amp;country=CA&amp;channel=BOM%20Report&amp;ref=supplier&amp;" TargetMode="External"/><Relationship Id="rId11" Type="http://schemas.openxmlformats.org/officeDocument/2006/relationships/hyperlink" Target="https://octopart-clicks.com/click/altium?manufacturer=Kyocera%20AVX&amp;mpn=06035C-104KAT2A&amp;seller=Digi-Key&amp;sku=478-5052-1-ND&amp;country=CA&amp;channel=BOM%20Report&amp;" TargetMode="External"/><Relationship Id="rId32" Type="http://schemas.openxmlformats.org/officeDocument/2006/relationships/hyperlink" Target="https://octopart-clicks.com/click/altium?manufacturer=Yageo&amp;mpn=RC0603FR-07120RL&amp;seller=Digi-Key&amp;sku=311-120HRCT-ND&amp;country=CA&amp;channel=BOM%20Report&amp;" TargetMode="External"/><Relationship Id="rId37" Type="http://schemas.openxmlformats.org/officeDocument/2006/relationships/hyperlink" Target="https://octopart-clicks.com/click/altium?manufacturer=Yageo&amp;mpn=RC0603FR-0710KL&amp;seller=Digi-Key&amp;sku=311-10.0KHRCT-ND&amp;country=CA&amp;channel=BOM%20Report&amp;" TargetMode="External"/><Relationship Id="rId53" Type="http://schemas.openxmlformats.org/officeDocument/2006/relationships/hyperlink" Target="https://octopart-clicks.com/click/altium?manufacturer=Kyocera%20AVX&amp;mpn=06035C-104KAT2A&amp;seller=Digi-Key&amp;sku=478-5052-1-ND&amp;country=CA&amp;channel=BOM%20Report&amp;ref=man&amp;" TargetMode="External"/><Relationship Id="rId58" Type="http://schemas.openxmlformats.org/officeDocument/2006/relationships/hyperlink" Target="https://octopart-clicks.com/click/altium?manufacturer=Diodes&amp;mpn=B360A-13-F&amp;seller=Digi-Key&amp;sku=B360A-FDICT-ND&amp;country=CA&amp;channel=BOM%20Report&amp;ref=man&amp;" TargetMode="External"/><Relationship Id="rId74" Type="http://schemas.openxmlformats.org/officeDocument/2006/relationships/hyperlink" Target="https://octopart-clicks.com/click/altium?manufacturer=Panasonic&amp;mpn=ERJPA3F3301V&amp;seller=Digi-Key&amp;sku=P3.3KBYCT-ND&amp;country=CA&amp;channel=BOM%20Report&amp;ref=man&amp;" TargetMode="External"/><Relationship Id="rId79" Type="http://schemas.openxmlformats.org/officeDocument/2006/relationships/hyperlink" Target="https://octopart-clicks.com/click/altium?manufacturer=Yageo&amp;mpn=RC0603FR-07604RL&amp;seller=Digi-Key&amp;sku=311-604HRCT-ND&amp;country=CA&amp;channel=BOM%20Report&amp;ref=man&amp;" TargetMode="External"/><Relationship Id="rId102" Type="http://schemas.openxmlformats.org/officeDocument/2006/relationships/hyperlink" Target="https://octopart-clicks.com/click/altium?manufacturer=Taiyo%20Yuden&amp;mpn=UMK107AB7105KA-T&amp;seller=Digi-Key&amp;sku=587-3247-1-ND&amp;country=CA&amp;channel=BOM%20Report&amp;ref=supplier&amp;" TargetMode="External"/><Relationship Id="rId123" Type="http://schemas.openxmlformats.org/officeDocument/2006/relationships/hyperlink" Target="https://octopart-clicks.com/click/altium?manufacturer=Yageo&amp;mpn=RC0603FR-07604RL&amp;seller=Digi-Key&amp;sku=311-604HRCT-ND&amp;country=CA&amp;channel=BOM%20Report&amp;ref=supplier&amp;" TargetMode="External"/><Relationship Id="rId128" Type="http://schemas.openxmlformats.org/officeDocument/2006/relationships/hyperlink" Target="https://octopart-clicks.com/click/altium?manufacturer=Yageo&amp;mpn=RC0603FR-0710KL&amp;seller=Digi-Key&amp;sku=311-10.0KHRCT-ND&amp;country=CA&amp;channel=BOM%20Report&amp;ref=supplier&amp;" TargetMode="External"/><Relationship Id="rId5" Type="http://schemas.openxmlformats.org/officeDocument/2006/relationships/hyperlink" Target="https://octopart-clicks.com/click/altium?manufacturer=Kyocera%20AVX&amp;mpn=06035C-104KAT2A&amp;seller=Digi-Key&amp;sku=478-5052-1-ND&amp;country=CA&amp;channel=BOM%20Report&amp;" TargetMode="External"/><Relationship Id="rId90" Type="http://schemas.openxmlformats.org/officeDocument/2006/relationships/hyperlink" Target="https://octopart-clicks.com/click/altium?manufacturer=NXP%20Semiconductors&amp;mpn=PCA9615DPJ&amp;seller=Digi-Key&amp;sku=568-11484-1-ND&amp;country=CA&amp;channel=BOM%20Report&amp;ref=man&amp;" TargetMode="External"/><Relationship Id="rId95" Type="http://schemas.openxmlformats.org/officeDocument/2006/relationships/hyperlink" Target="https://octopart-clicks.com/click/altium?manufacturer=Kyocera%20AVX&amp;mpn=06035C-104KAT2A&amp;seller=Digi-Key&amp;sku=478-5052-1-ND&amp;country=CA&amp;channel=BOM%20Report&amp;ref=supplier&amp;" TargetMode="External"/><Relationship Id="rId22" Type="http://schemas.openxmlformats.org/officeDocument/2006/relationships/hyperlink" Target="https://octopart-clicks.com/click/altium?manufacturer=Infineon&amp;mpn=IRLHS6342TRPBF&amp;seller=Digi-Key&amp;sku=IRLHS6342TRPBFCT-ND&amp;country=CA&amp;channel=BOM%20Report&amp;" TargetMode="External"/><Relationship Id="rId27" Type="http://schemas.openxmlformats.org/officeDocument/2006/relationships/hyperlink" Target="https://octopart-clicks.com/click/altium?manufacturer=Yageo&amp;mpn=RC0603FR-07604RL&amp;seller=Digi-Key&amp;sku=311-604HRCT-ND&amp;country=CA&amp;channel=BOM%20Report&amp;" TargetMode="External"/><Relationship Id="rId43" Type="http://schemas.openxmlformats.org/officeDocument/2006/relationships/hyperlink" Target="https://octopart-clicks.com/click/altium?manufacturer=Allegro%20MicroSystems&amp;mpn=ACS722LLCTR-10AU-T&amp;seller=Digi-Key&amp;sku=620-1636-1-ND&amp;country=CA&amp;channel=BOM%20Report&amp;" TargetMode="External"/><Relationship Id="rId48" Type="http://schemas.openxmlformats.org/officeDocument/2006/relationships/hyperlink" Target="https://octopart-clicks.com/click/altium?manufacturer=Murata&amp;mpn=GRM31CR72A225MA73L&amp;seller=Digi-Key&amp;sku=490-12773-1-ND&amp;country=CA&amp;channel=BOM%20Report&amp;ref=man&amp;" TargetMode="External"/><Relationship Id="rId64" Type="http://schemas.openxmlformats.org/officeDocument/2006/relationships/hyperlink" Target="https://octopart-clicks.com/click/altium?manufacturer=Amphenol%20FCI&amp;mpn=10132797-055100LF&amp;seller=Digi-Key&amp;sku=609-5226-1-ND&amp;country=CA&amp;channel=BOM%20Report&amp;ref=man&amp;" TargetMode="External"/><Relationship Id="rId69" Type="http://schemas.openxmlformats.org/officeDocument/2006/relationships/hyperlink" Target="https://octopart-clicks.com/click/altium?manufacturer=Stackpole%20Electronics&amp;mpn=HCJ1206ZT0R00&amp;seller=Digi-Key&amp;sku=HCJ1206ZT0R00CT-ND&amp;country=CA&amp;channel=BOM%20Report&amp;ref=man&amp;" TargetMode="External"/><Relationship Id="rId113" Type="http://schemas.openxmlformats.org/officeDocument/2006/relationships/hyperlink" Target="https://octopart-clicks.com/click/altium?manufacturer=Molex&amp;mpn=560020-0620&amp;seller=Digi-Key&amp;sku=WM10866CT-ND&amp;country=CA&amp;channel=BOM%20Report&amp;ref=supplier&amp;" TargetMode="External"/><Relationship Id="rId118" Type="http://schemas.openxmlformats.org/officeDocument/2006/relationships/hyperlink" Target="https://octopart-clicks.com/click/altium?manufacturer=Yageo&amp;mpn=RC0603FR-0710KL&amp;seller=Digi-Key&amp;sku=311-10.0KHRCT-ND&amp;country=CA&amp;channel=BOM%20Report&amp;ref=supplier&amp;" TargetMode="External"/><Relationship Id="rId134" Type="http://schemas.openxmlformats.org/officeDocument/2006/relationships/hyperlink" Target="https://octopart-clicks.com/click/altium?manufacturer=CTS&amp;mpn=219-2MST&amp;seller=Digi-Key&amp;sku=CT2192MST-ND&amp;country=CA&amp;channel=BOM%20Report&amp;ref=supplier&amp;" TargetMode="External"/><Relationship Id="rId139" Type="http://schemas.openxmlformats.org/officeDocument/2006/relationships/printerSettings" Target="../printerSettings/printerSettings1.bin"/><Relationship Id="rId80" Type="http://schemas.openxmlformats.org/officeDocument/2006/relationships/hyperlink" Target="https://octopart-clicks.com/click/altium?manufacturer=Yageo&amp;mpn=RC0603FR-07604RL&amp;seller=Digi-Key&amp;sku=311-604HRCT-ND&amp;country=CA&amp;channel=BOM%20Report&amp;ref=man&amp;" TargetMode="External"/><Relationship Id="rId85" Type="http://schemas.openxmlformats.org/officeDocument/2006/relationships/hyperlink" Target="https://octopart-clicks.com/click/altium?manufacturer=Yageo&amp;mpn=RC0603FR-074K7L&amp;seller=Digi-Key&amp;sku=311-4.70KHRCT-ND&amp;country=CA&amp;channel=BOM%20Report&amp;ref=man&amp;" TargetMode="External"/><Relationship Id="rId12" Type="http://schemas.openxmlformats.org/officeDocument/2006/relationships/hyperlink" Target="https://octopart-clicks.com/click/altium?manufacturer=Diodes&amp;mpn=B360A-13-F&amp;seller=Digi-Key&amp;sku=B360A-FDICT-ND&amp;country=CA&amp;channel=BOM%20Report&amp;" TargetMode="External"/><Relationship Id="rId17" Type="http://schemas.openxmlformats.org/officeDocument/2006/relationships/hyperlink" Target="https://octopart-clicks.com/click/altium?manufacturer=Wurth%20Electronics&amp;mpn=150060VS75000&amp;seller=Digi-Key&amp;sku=732-4980-1-ND&amp;country=CA&amp;channel=BOM%20Report&amp;" TargetMode="External"/><Relationship Id="rId33" Type="http://schemas.openxmlformats.org/officeDocument/2006/relationships/hyperlink" Target="https://octopart-clicks.com/click/altium?manufacturer=Yageo&amp;mpn=RC0603FR-07604RL&amp;seller=Digi-Key&amp;sku=311-604HRCT-ND&amp;country=CA&amp;channel=BOM%20Report&amp;" TargetMode="External"/><Relationship Id="rId38" Type="http://schemas.openxmlformats.org/officeDocument/2006/relationships/hyperlink" Target="https://octopart-clicks.com/click/altium?manufacturer=Yageo&amp;mpn=RC0603FR-074K7L&amp;seller=Digi-Key&amp;sku=311-4.70KHRCT-ND&amp;country=CA&amp;channel=BOM%20Report&amp;" TargetMode="External"/><Relationship Id="rId59" Type="http://schemas.openxmlformats.org/officeDocument/2006/relationships/hyperlink" Target="https://octopart-clicks.com/click/altium?manufacturer=MCC&amp;mpn=SMBJ5353B-TP&amp;seller=Digi-Key&amp;sku=SMBJ5353B-TPMSCT-ND&amp;country=CA&amp;channel=BOM%20Report&amp;ref=man&amp;" TargetMode="External"/><Relationship Id="rId103" Type="http://schemas.openxmlformats.org/officeDocument/2006/relationships/hyperlink" Target="https://octopart-clicks.com/click/altium?manufacturer=Kyocera%20AVX&amp;mpn=06035C-104KAT2A&amp;seller=Digi-Key&amp;sku=478-5052-1-ND&amp;country=CA&amp;channel=BOM%20Report&amp;ref=supplier&amp;" TargetMode="External"/><Relationship Id="rId108" Type="http://schemas.openxmlformats.org/officeDocument/2006/relationships/hyperlink" Target="https://octopart-clicks.com/click/altium?manufacturer=Wurth%20Electronics&amp;mpn=150060YS75000&amp;seller=Digi-Key&amp;sku=732-4981-1-ND&amp;country=CA&amp;channel=BOM%20Report&amp;ref=supplier&amp;" TargetMode="External"/><Relationship Id="rId124" Type="http://schemas.openxmlformats.org/officeDocument/2006/relationships/hyperlink" Target="https://octopart-clicks.com/click/altium?manufacturer=Yageo&amp;mpn=RC0603FR-07120RL&amp;seller=Digi-Key&amp;sku=311-120HRCT-ND&amp;country=CA&amp;channel=BOM%20Report&amp;ref=supplier&amp;" TargetMode="External"/><Relationship Id="rId129" Type="http://schemas.openxmlformats.org/officeDocument/2006/relationships/hyperlink" Target="https://octopart-clicks.com/click/altium?manufacturer=Yageo&amp;mpn=RC0603FR-0710KL&amp;seller=Digi-Key&amp;sku=311-10.0KHRCT-ND&amp;country=CA&amp;channel=BOM%20Report&amp;ref=supplier&amp;" TargetMode="External"/><Relationship Id="rId54" Type="http://schemas.openxmlformats.org/officeDocument/2006/relationships/hyperlink" Target="https://octopart-clicks.com/click/altium?manufacturer=Kyocera%20AVX&amp;mpn=06035C-104KAT2A&amp;seller=Digi-Key&amp;sku=478-5052-1-ND&amp;country=CA&amp;channel=BOM%20Report&amp;ref=man&amp;" TargetMode="External"/><Relationship Id="rId70" Type="http://schemas.openxmlformats.org/officeDocument/2006/relationships/hyperlink" Target="https://octopart-clicks.com/click/altium?manufacturer=Yageo&amp;mpn=RC0603FR-074K7L&amp;seller=Digi-Key&amp;sku=311-4.70KHRCT-ND&amp;country=CA&amp;channel=BOM%20Report&amp;ref=man&amp;" TargetMode="External"/><Relationship Id="rId75" Type="http://schemas.openxmlformats.org/officeDocument/2006/relationships/hyperlink" Target="https://octopart-clicks.com/click/altium?manufacturer=Panasonic&amp;mpn=ERJPA3F3301V&amp;seller=Digi-Key&amp;sku=P3.3KBYCT-ND&amp;country=CA&amp;channel=BOM%20Report&amp;ref=man&amp;" TargetMode="External"/><Relationship Id="rId91" Type="http://schemas.openxmlformats.org/officeDocument/2006/relationships/hyperlink" Target="https://octopart-clicks.com/click/altium?manufacturer=Texas%20Instruments&amp;mpn=ADS1015IDGSR&amp;seller=Digi-Key&amp;sku=296-41185-1-ND&amp;country=CA&amp;channel=BOM%20Report&amp;ref=man&amp;" TargetMode="External"/><Relationship Id="rId96" Type="http://schemas.openxmlformats.org/officeDocument/2006/relationships/hyperlink" Target="https://octopart-clicks.com/click/altium?manufacturer=Kyocera%20AVX&amp;mpn=06035C-104KAT2A&amp;seller=Digi-Key&amp;sku=478-5052-1-ND&amp;country=CA&amp;channel=BOM%20Report&amp;ref=supplier&amp;" TargetMode="External"/><Relationship Id="rId140" Type="http://schemas.openxmlformats.org/officeDocument/2006/relationships/drawing" Target="../drawings/drawing1.xml"/><Relationship Id="rId1" Type="http://schemas.openxmlformats.org/officeDocument/2006/relationships/hyperlink" Target="https://octopart-clicks.com/click/altium?manufacturer=Panasonic&amp;mpn=EEE-1HA4R7NP&amp;seller=Digi-Key&amp;sku=PCE4304CT-ND&amp;country=CA&amp;channel=BOM%20Report&amp;" TargetMode="External"/><Relationship Id="rId6" Type="http://schemas.openxmlformats.org/officeDocument/2006/relationships/hyperlink" Target="https://octopart-clicks.com/click/altium?manufacturer=Kyocera%20AVX&amp;mpn=06035C-104KAT2A&amp;seller=Digi-Key&amp;sku=478-5052-1-ND&amp;country=CA&amp;channel=BOM%20Report&amp;" TargetMode="External"/><Relationship Id="rId23" Type="http://schemas.openxmlformats.org/officeDocument/2006/relationships/hyperlink" Target="https://octopart-clicks.com/click/altium?manufacturer=Stackpole%20Electronics&amp;mpn=HCJ1206ZT0R00&amp;seller=Digi-Key&amp;sku=HCJ1206ZT0R00CT-ND&amp;country=CA&amp;channel=BOM%20Report&amp;" TargetMode="External"/><Relationship Id="rId28" Type="http://schemas.openxmlformats.org/officeDocument/2006/relationships/hyperlink" Target="https://octopart-clicks.com/click/altium?manufacturer=Panasonic&amp;mpn=ERJPA3F3301V&amp;seller=Digi-Key&amp;sku=P3.3KBYCT-ND&amp;country=CA&amp;channel=BOM%20Report&amp;" TargetMode="External"/><Relationship Id="rId49" Type="http://schemas.openxmlformats.org/officeDocument/2006/relationships/hyperlink" Target="https://octopart-clicks.com/click/altium?manufacturer=Kyocera%20AVX&amp;mpn=06035C-104KAT2A&amp;seller=Digi-Key&amp;sku=478-5052-1-ND&amp;country=CA&amp;channel=BOM%20Report&amp;ref=man&amp;" TargetMode="External"/><Relationship Id="rId114" Type="http://schemas.openxmlformats.org/officeDocument/2006/relationships/hyperlink" Target="https://octopart-clicks.com/click/altium?manufacturer=Infineon&amp;mpn=IRLHS6342TRPBF&amp;seller=Digi-Key&amp;sku=IRLHS6342TRPBFCT-ND&amp;country=CA&amp;channel=BOM%20Report&amp;ref=supplier&amp;" TargetMode="External"/><Relationship Id="rId119" Type="http://schemas.openxmlformats.org/officeDocument/2006/relationships/hyperlink" Target="https://octopart-clicks.com/click/altium?manufacturer=Yageo&amp;mpn=RC0603FR-07604RL&amp;seller=Digi-Key&amp;sku=311-604HRCT-ND&amp;country=CA&amp;channel=BOM%20Report&amp;ref=supplier&amp;" TargetMode="External"/><Relationship Id="rId44" Type="http://schemas.openxmlformats.org/officeDocument/2006/relationships/hyperlink" Target="https://octopart-clicks.com/click/altium?manufacturer=NXP%20Semiconductors&amp;mpn=PCA9615DPJ&amp;seller=Digi-Key&amp;sku=568-11484-1-ND&amp;country=CA&amp;channel=BOM%20Report&amp;" TargetMode="External"/><Relationship Id="rId60" Type="http://schemas.openxmlformats.org/officeDocument/2006/relationships/hyperlink" Target="https://octopart-clicks.com/click/altium?manufacturer=Eaton%20Bussmann&amp;mpn=KLM-12&amp;seller=Digi-Key&amp;sku=KLM-12-ND&amp;country=CA&amp;channel=BOM%20Report&amp;ref=man&amp;" TargetMode="External"/><Relationship Id="rId65" Type="http://schemas.openxmlformats.org/officeDocument/2006/relationships/hyperlink" Target="https://octopart-clicks.com/click/altium?manufacturer=Molex&amp;mpn=1722861302&amp;seller=Digi-Key&amp;sku=WM11673-ND&amp;country=CA&amp;channel=BOM%20Report&amp;ref=man&amp;" TargetMode="External"/><Relationship Id="rId81" Type="http://schemas.openxmlformats.org/officeDocument/2006/relationships/hyperlink" Target="https://octopart-clicks.com/click/altium?manufacturer=Stackpole%20Electronics&amp;mpn=HCJ1206ZT0R00&amp;seller=Digi-Key&amp;sku=HCJ1206ZT0R00CT-ND&amp;country=CA&amp;channel=BOM%20Report&amp;ref=man&amp;" TargetMode="External"/><Relationship Id="rId86" Type="http://schemas.openxmlformats.org/officeDocument/2006/relationships/hyperlink" Target="https://octopart-clicks.com/click/altium?manufacturer=Yageo&amp;mpn=RC0603FR-07100RL&amp;seller=Digi-Key&amp;sku=311-100HRCT-ND&amp;country=CA&amp;channel=BOM%20Report&amp;ref=man&amp;" TargetMode="External"/><Relationship Id="rId130" Type="http://schemas.openxmlformats.org/officeDocument/2006/relationships/hyperlink" Target="https://octopart-clicks.com/click/altium?manufacturer=Yageo&amp;mpn=RC0603FR-074K7L&amp;seller=Digi-Key&amp;sku=311-4.70KHRCT-ND&amp;country=CA&amp;channel=BOM%20Report&amp;ref=supplier&amp;" TargetMode="External"/><Relationship Id="rId135" Type="http://schemas.openxmlformats.org/officeDocument/2006/relationships/hyperlink" Target="https://octopart-clicks.com/click/altium?manufacturer=Allegro%20MicroSystems&amp;mpn=ACS722LLCTR-10AU-T&amp;seller=Digi-Key&amp;sku=620-1636-1-ND&amp;country=CA&amp;channel=BOM%20Report&amp;ref=supplier&amp;" TargetMode="External"/><Relationship Id="rId13" Type="http://schemas.openxmlformats.org/officeDocument/2006/relationships/hyperlink" Target="https://octopart-clicks.com/click/altium?manufacturer=MCC&amp;mpn=SMBJ5353B-TP&amp;seller=Digi-Key&amp;sku=SMBJ5353B-TPMSCT-ND&amp;country=CA&amp;channel=BOM%20Report&amp;" TargetMode="External"/><Relationship Id="rId18" Type="http://schemas.openxmlformats.org/officeDocument/2006/relationships/hyperlink" Target="https://octopart-clicks.com/click/altium?manufacturer=Amphenol%20FCI&amp;mpn=10132797-055100LF&amp;seller=Digi-Key&amp;sku=609-5226-1-ND&amp;country=CA&amp;channel=BOM%20Report&amp;" TargetMode="External"/><Relationship Id="rId39" Type="http://schemas.openxmlformats.org/officeDocument/2006/relationships/hyperlink" Target="https://octopart-clicks.com/click/altium?manufacturer=Yageo&amp;mpn=RC0603FR-074K7L&amp;seller=Digi-Key&amp;sku=311-4.70KHRCT-ND&amp;country=CA&amp;channel=BOM%20Report&amp;" TargetMode="External"/><Relationship Id="rId109" Type="http://schemas.openxmlformats.org/officeDocument/2006/relationships/hyperlink" Target="https://octopart-clicks.com/click/altium?manufacturer=Wurth%20Electronics&amp;mpn=150060VS75000&amp;seller=Digi-Key&amp;sku=732-4980-1-ND&amp;country=CA&amp;channel=BOM%20Report&amp;ref=supplier&amp;" TargetMode="External"/><Relationship Id="rId34" Type="http://schemas.openxmlformats.org/officeDocument/2006/relationships/hyperlink" Target="https://octopart-clicks.com/click/altium?manufacturer=Yageo&amp;mpn=RC0603FR-07604RL&amp;seller=Digi-Key&amp;sku=311-604HRCT-ND&amp;country=CA&amp;channel=BOM%20Report&amp;" TargetMode="External"/><Relationship Id="rId50" Type="http://schemas.openxmlformats.org/officeDocument/2006/relationships/hyperlink" Target="https://octopart-clicks.com/click/altium?manufacturer=Kyocera%20AVX&amp;mpn=06035C-104KAT2A&amp;seller=Digi-Key&amp;sku=478-5052-1-ND&amp;country=CA&amp;channel=BOM%20Report&amp;ref=man&amp;" TargetMode="External"/><Relationship Id="rId55" Type="http://schemas.openxmlformats.org/officeDocument/2006/relationships/hyperlink" Target="https://octopart-clicks.com/click/altium?manufacturer=Taiyo%20Yuden&amp;mpn=UMK107AB7105KA-T&amp;seller=Digi-Key&amp;sku=587-3247-1-ND&amp;country=CA&amp;channel=BOM%20Report&amp;ref=man&amp;" TargetMode="External"/><Relationship Id="rId76" Type="http://schemas.openxmlformats.org/officeDocument/2006/relationships/hyperlink" Target="https://octopart-clicks.com/click/altium?manufacturer=Yageo&amp;mpn=RC0603FR-07120RL&amp;seller=Digi-Key&amp;sku=311-120HRCT-ND&amp;country=CA&amp;channel=BOM%20Report&amp;ref=man&amp;" TargetMode="External"/><Relationship Id="rId97" Type="http://schemas.openxmlformats.org/officeDocument/2006/relationships/hyperlink" Target="https://octopart-clicks.com/click/altium?manufacturer=Kyocera%20AVX&amp;mpn=06035C-104KAT2A&amp;seller=Digi-Key&amp;sku=478-5052-1-ND&amp;country=CA&amp;channel=BOM%20Report&amp;ref=supplier&amp;" TargetMode="External"/><Relationship Id="rId104" Type="http://schemas.openxmlformats.org/officeDocument/2006/relationships/hyperlink" Target="https://octopart-clicks.com/click/altium?manufacturer=Diodes&amp;mpn=B360A-13-F&amp;seller=Digi-Key&amp;sku=B360A-FDICT-ND&amp;country=CA&amp;channel=BOM%20Report&amp;ref=supplier&amp;" TargetMode="External"/><Relationship Id="rId120" Type="http://schemas.openxmlformats.org/officeDocument/2006/relationships/hyperlink" Target="https://octopart-clicks.com/click/altium?manufacturer=Panasonic&amp;mpn=ERJPA3F3301V&amp;seller=Digi-Key&amp;sku=P3.3KBYCT-ND&amp;country=CA&amp;channel=BOM%20Report&amp;ref=supplier&amp;" TargetMode="External"/><Relationship Id="rId125" Type="http://schemas.openxmlformats.org/officeDocument/2006/relationships/hyperlink" Target="https://octopart-clicks.com/click/altium?manufacturer=Yageo&amp;mpn=RC0603FR-07604RL&amp;seller=Digi-Key&amp;sku=311-604HRCT-ND&amp;country=CA&amp;channel=BOM%20Report&amp;ref=supplier&amp;" TargetMode="External"/><Relationship Id="rId7" Type="http://schemas.openxmlformats.org/officeDocument/2006/relationships/hyperlink" Target="https://octopart-clicks.com/click/altium?manufacturer=Kyocera%20AVX&amp;mpn=06035C-104KAT2A&amp;seller=Digi-Key&amp;sku=478-5052-1-ND&amp;country=CA&amp;channel=BOM%20Report&amp;" TargetMode="External"/><Relationship Id="rId71" Type="http://schemas.openxmlformats.org/officeDocument/2006/relationships/hyperlink" Target="https://octopart-clicks.com/click/altium?manufacturer=Yageo&amp;mpn=RC0603FR-0722R1L&amp;seller=Digi-Key&amp;sku=311-22.1HRCT-ND&amp;country=CA&amp;channel=BOM%20Report&amp;ref=man&amp;" TargetMode="External"/><Relationship Id="rId92" Type="http://schemas.openxmlformats.org/officeDocument/2006/relationships/hyperlink" Target="https://octopart-clicks.com/click/altium?manufacturer=Microchip&amp;mpn=MIC94310-PYMT-TR&amp;seller=Digi-Key&amp;sku=576-4761-1-ND&amp;country=CA&amp;channel=BOM%20Report&amp;ref=man&amp;" TargetMode="External"/><Relationship Id="rId2" Type="http://schemas.openxmlformats.org/officeDocument/2006/relationships/hyperlink" Target="https://octopart-clicks.com/click/altium?manufacturer=Murata&amp;mpn=GRM31CR72A225MA73L&amp;seller=Digi-Key&amp;sku=490-12773-1-ND&amp;country=CA&amp;channel=BOM%20Report&amp;" TargetMode="External"/><Relationship Id="rId29" Type="http://schemas.openxmlformats.org/officeDocument/2006/relationships/hyperlink" Target="https://octopart-clicks.com/click/altium?manufacturer=Panasonic&amp;mpn=ERJPA3F3301V&amp;seller=Digi-Key&amp;sku=P3.3KBYCT-ND&amp;country=CA&amp;channel=BOM%20Report&amp;" TargetMode="External"/><Relationship Id="rId24" Type="http://schemas.openxmlformats.org/officeDocument/2006/relationships/hyperlink" Target="https://octopart-clicks.com/click/altium?manufacturer=Yageo&amp;mpn=RC0603FR-074K7L&amp;seller=Digi-Key&amp;sku=311-4.70KHRCT-ND&amp;country=CA&amp;channel=BOM%20Report&amp;" TargetMode="External"/><Relationship Id="rId40" Type="http://schemas.openxmlformats.org/officeDocument/2006/relationships/hyperlink" Target="https://octopart-clicks.com/click/altium?manufacturer=Yageo&amp;mpn=RC0603FR-07100RL&amp;seller=Digi-Key&amp;sku=311-100HRCT-ND&amp;country=CA&amp;channel=BOM%20Report&amp;" TargetMode="External"/><Relationship Id="rId45" Type="http://schemas.openxmlformats.org/officeDocument/2006/relationships/hyperlink" Target="https://octopart-clicks.com/click/altium?manufacturer=Texas%20Instruments&amp;mpn=ADS1015IDGSR&amp;seller=Digi-Key&amp;sku=296-41185-1-ND&amp;country=CA&amp;channel=BOM%20Report&amp;" TargetMode="External"/><Relationship Id="rId66" Type="http://schemas.openxmlformats.org/officeDocument/2006/relationships/hyperlink" Target="https://octopart-clicks.com/click/altium?manufacturer=Molex&amp;mpn=1722861302&amp;seller=Digi-Key&amp;sku=WM11673-ND&amp;country=CA&amp;channel=BOM%20Report&amp;ref=man&amp;" TargetMode="External"/><Relationship Id="rId87" Type="http://schemas.openxmlformats.org/officeDocument/2006/relationships/hyperlink" Target="https://octopart-clicks.com/click/altium?manufacturer=Yageo&amp;mpn=RC0603JR-07510RL&amp;seller=Digi-Key&amp;sku=311-510GRCT-ND&amp;country=CA&amp;channel=BOM%20Report&amp;ref=man&amp;" TargetMode="External"/><Relationship Id="rId110" Type="http://schemas.openxmlformats.org/officeDocument/2006/relationships/hyperlink" Target="https://octopart-clicks.com/click/altium?manufacturer=Amphenol%20FCI&amp;mpn=10132797-055100LF&amp;seller=Digi-Key&amp;sku=609-5226-1-ND&amp;country=CA&amp;channel=BOM%20Report&amp;ref=supplier&amp;" TargetMode="External"/><Relationship Id="rId115" Type="http://schemas.openxmlformats.org/officeDocument/2006/relationships/hyperlink" Target="https://octopart-clicks.com/click/altium?manufacturer=Stackpole%20Electronics&amp;mpn=HCJ1206ZT0R00&amp;seller=Digi-Key&amp;sku=HCJ1206ZT0R00CT-ND&amp;country=CA&amp;channel=BOM%20Report&amp;ref=supplier&amp;" TargetMode="External"/><Relationship Id="rId131" Type="http://schemas.openxmlformats.org/officeDocument/2006/relationships/hyperlink" Target="https://octopart-clicks.com/click/altium?manufacturer=Yageo&amp;mpn=RC0603FR-074K7L&amp;seller=Digi-Key&amp;sku=311-4.70KHRCT-ND&amp;country=CA&amp;channel=BOM%20Report&amp;ref=supplier&amp;" TargetMode="External"/><Relationship Id="rId136" Type="http://schemas.openxmlformats.org/officeDocument/2006/relationships/hyperlink" Target="https://octopart-clicks.com/click/altium?manufacturer=NXP%20Semiconductors&amp;mpn=PCA9615DPJ&amp;seller=Digi-Key&amp;sku=568-11484-1-ND&amp;country=CA&amp;channel=BOM%20Report&amp;ref=supplier&amp;" TargetMode="External"/><Relationship Id="rId61" Type="http://schemas.openxmlformats.org/officeDocument/2006/relationships/hyperlink" Target="https://octopart-clicks.com/click/altium?manufacturer=Omron&amp;mpn=MKS1XT-10DC12&amp;seller=Digi-Key&amp;sku=Z2956-ND&amp;country=CA&amp;channel=BOM%20Report&amp;ref=man&amp;" TargetMode="External"/><Relationship Id="rId82" Type="http://schemas.openxmlformats.org/officeDocument/2006/relationships/hyperlink" Target="https://octopart-clicks.com/click/altium?manufacturer=Yageo&amp;mpn=RC0603FR-0710KL&amp;seller=Digi-Key&amp;sku=311-10.0KHRCT-ND&amp;country=CA&amp;channel=BOM%20Report&amp;ref=man&amp;" TargetMode="External"/><Relationship Id="rId19" Type="http://schemas.openxmlformats.org/officeDocument/2006/relationships/hyperlink" Target="https://octopart-clicks.com/click/altium?manufacturer=Molex&amp;mpn=1722861302&amp;seller=Digi-Key&amp;sku=WM11673-ND&amp;country=CA&amp;channel=BOM%20Report&amp;" TargetMode="External"/><Relationship Id="rId14" Type="http://schemas.openxmlformats.org/officeDocument/2006/relationships/hyperlink" Target="https://octopart-clicks.com/click/altium?manufacturer=Eaton%20Bussmann&amp;mpn=KLM-12&amp;seller=Digi-Key&amp;sku=KLM-12-ND&amp;country=CA&amp;channel=BOM%20Report&amp;" TargetMode="External"/><Relationship Id="rId30" Type="http://schemas.openxmlformats.org/officeDocument/2006/relationships/hyperlink" Target="https://octopart-clicks.com/click/altium?manufacturer=Yageo&amp;mpn=RC0603FR-07120RL&amp;seller=Digi-Key&amp;sku=311-120HRCT-ND&amp;country=CA&amp;channel=BOM%20Report&amp;" TargetMode="External"/><Relationship Id="rId35" Type="http://schemas.openxmlformats.org/officeDocument/2006/relationships/hyperlink" Target="https://octopart-clicks.com/click/altium?manufacturer=Stackpole%20Electronics&amp;mpn=HCJ1206ZT0R00&amp;seller=Digi-Key&amp;sku=HCJ1206ZT0R00CT-ND&amp;country=CA&amp;channel=BOM%20Report&amp;" TargetMode="External"/><Relationship Id="rId56" Type="http://schemas.openxmlformats.org/officeDocument/2006/relationships/hyperlink" Target="https://octopart-clicks.com/click/altium?manufacturer=Taiyo%20Yuden&amp;mpn=UMK107AB7105KA-T&amp;seller=Digi-Key&amp;sku=587-3247-1-ND&amp;country=CA&amp;channel=BOM%20Report&amp;ref=man&amp;" TargetMode="External"/><Relationship Id="rId77" Type="http://schemas.openxmlformats.org/officeDocument/2006/relationships/hyperlink" Target="https://octopart-clicks.com/click/altium?manufacturer=Yageo&amp;mpn=RC0603FR-07604RL&amp;seller=Digi-Key&amp;sku=311-604HRCT-ND&amp;country=CA&amp;channel=BOM%20Report&amp;ref=man&amp;" TargetMode="External"/><Relationship Id="rId100" Type="http://schemas.openxmlformats.org/officeDocument/2006/relationships/hyperlink" Target="https://octopart-clicks.com/click/altium?manufacturer=Kyocera%20AVX&amp;mpn=06035C-104KAT2A&amp;seller=Digi-Key&amp;sku=478-5052-1-ND&amp;country=CA&amp;channel=BOM%20Report&amp;ref=supplier&amp;" TargetMode="External"/><Relationship Id="rId105" Type="http://schemas.openxmlformats.org/officeDocument/2006/relationships/hyperlink" Target="https://octopart-clicks.com/click/altium?manufacturer=MCC&amp;mpn=SMBJ5353B-TP&amp;seller=Digi-Key&amp;sku=SMBJ5353B-TPMSCT-ND&amp;country=CA&amp;channel=BOM%20Report&amp;ref=supplier&amp;" TargetMode="External"/><Relationship Id="rId126" Type="http://schemas.openxmlformats.org/officeDocument/2006/relationships/hyperlink" Target="https://octopart-clicks.com/click/altium?manufacturer=Yageo&amp;mpn=RC0603FR-07604RL&amp;seller=Digi-Key&amp;sku=311-604HRCT-ND&amp;country=CA&amp;channel=BOM%20Report&amp;ref=supplier&amp;" TargetMode="External"/><Relationship Id="rId8" Type="http://schemas.openxmlformats.org/officeDocument/2006/relationships/hyperlink" Target="https://octopart-clicks.com/click/altium?manufacturer=Kyocera%20AVX&amp;mpn=06035C-104KAT2A&amp;seller=Digi-Key&amp;sku=478-5052-1-ND&amp;country=CA&amp;channel=BOM%20Report&amp;" TargetMode="External"/><Relationship Id="rId51" Type="http://schemas.openxmlformats.org/officeDocument/2006/relationships/hyperlink" Target="https://octopart-clicks.com/click/altium?manufacturer=Kyocera%20AVX&amp;mpn=06035C-104KAT2A&amp;seller=Digi-Key&amp;sku=478-5052-1-ND&amp;country=CA&amp;channel=BOM%20Report&amp;ref=man&amp;" TargetMode="External"/><Relationship Id="rId72" Type="http://schemas.openxmlformats.org/officeDocument/2006/relationships/hyperlink" Target="https://octopart-clicks.com/click/altium?manufacturer=Yageo&amp;mpn=RC0603FR-0710KL&amp;seller=Digi-Key&amp;sku=311-10.0KHRCT-ND&amp;country=CA&amp;channel=BOM%20Report&amp;ref=man&amp;" TargetMode="External"/><Relationship Id="rId93" Type="http://schemas.openxmlformats.org/officeDocument/2006/relationships/hyperlink" Target="https://octopart-clicks.com/click/altium?manufacturer=Panasonic&amp;mpn=EEE-1HA4R7NP&amp;seller=Digi-Key&amp;sku=PCE4304CT-ND&amp;country=CA&amp;channel=BOM%20Report&amp;ref=supplier&amp;" TargetMode="External"/><Relationship Id="rId98" Type="http://schemas.openxmlformats.org/officeDocument/2006/relationships/hyperlink" Target="https://octopart-clicks.com/click/altium?manufacturer=Kyocera%20AVX&amp;mpn=06035C-104KAT2A&amp;seller=Digi-Key&amp;sku=478-5052-1-ND&amp;country=CA&amp;channel=BOM%20Report&amp;ref=supplier&amp;" TargetMode="External"/><Relationship Id="rId121" Type="http://schemas.openxmlformats.org/officeDocument/2006/relationships/hyperlink" Target="https://octopart-clicks.com/click/altium?manufacturer=Panasonic&amp;mpn=ERJPA3F3301V&amp;seller=Digi-Key&amp;sku=P3.3KBYCT-ND&amp;country=CA&amp;channel=BOM%20Report&amp;ref=supplier&amp;" TargetMode="External"/><Relationship Id="rId3" Type="http://schemas.openxmlformats.org/officeDocument/2006/relationships/hyperlink" Target="https://octopart-clicks.com/click/altium?manufacturer=Kyocera%20AVX&amp;mpn=06035C-104KAT2A&amp;seller=Digi-Key&amp;sku=478-5052-1-ND&amp;country=CA&amp;channel=BOM%20Report&amp;" TargetMode="External"/><Relationship Id="rId25" Type="http://schemas.openxmlformats.org/officeDocument/2006/relationships/hyperlink" Target="https://octopart-clicks.com/click/altium?manufacturer=Yageo&amp;mpn=RC0603FR-0722R1L&amp;seller=Digi-Key&amp;sku=311-22.1HRCT-ND&amp;country=CA&amp;channel=BOM%20Report&amp;" TargetMode="External"/><Relationship Id="rId46" Type="http://schemas.openxmlformats.org/officeDocument/2006/relationships/hyperlink" Target="https://octopart-clicks.com/click/altium?manufacturer=Microchip&amp;mpn=MIC94310-PYMT-TR&amp;seller=Digi-Key&amp;sku=576-4761-1-ND&amp;country=CA&amp;channel=BOM%20Report&amp;" TargetMode="External"/><Relationship Id="rId67" Type="http://schemas.openxmlformats.org/officeDocument/2006/relationships/hyperlink" Target="https://octopart-clicks.com/click/altium?manufacturer=Molex&amp;mpn=560020-0620&amp;seller=Digi-Key&amp;sku=WM10866CT-ND&amp;country=CA&amp;channel=BOM%20Report&amp;ref=man&amp;" TargetMode="External"/><Relationship Id="rId116" Type="http://schemas.openxmlformats.org/officeDocument/2006/relationships/hyperlink" Target="https://octopart-clicks.com/click/altium?manufacturer=Yageo&amp;mpn=RC0603FR-074K7L&amp;seller=Digi-Key&amp;sku=311-4.70KHRCT-ND&amp;country=CA&amp;channel=BOM%20Report&amp;ref=supplier&amp;" TargetMode="External"/><Relationship Id="rId137" Type="http://schemas.openxmlformats.org/officeDocument/2006/relationships/hyperlink" Target="https://octopart-clicks.com/click/altium?manufacturer=Texas%20Instruments&amp;mpn=ADS1015IDGSR&amp;seller=Digi-Key&amp;sku=296-41185-1-ND&amp;country=CA&amp;channel=BOM%20Report&amp;ref=supplier&amp;" TargetMode="External"/><Relationship Id="rId20" Type="http://schemas.openxmlformats.org/officeDocument/2006/relationships/hyperlink" Target="https://octopart-clicks.com/click/altium?manufacturer=Molex&amp;mpn=1722861302&amp;seller=Digi-Key&amp;sku=WM11673-ND&amp;country=CA&amp;channel=BOM%20Report&amp;" TargetMode="External"/><Relationship Id="rId41" Type="http://schemas.openxmlformats.org/officeDocument/2006/relationships/hyperlink" Target="https://octopart-clicks.com/click/altium?manufacturer=Yageo&amp;mpn=RC0603JR-07510RL&amp;seller=Digi-Key&amp;sku=311-510GRCT-ND&amp;country=CA&amp;channel=BOM%20Report&amp;" TargetMode="External"/><Relationship Id="rId62" Type="http://schemas.openxmlformats.org/officeDocument/2006/relationships/hyperlink" Target="https://octopart-clicks.com/click/altium?manufacturer=Wurth%20Electronics&amp;mpn=150060YS75000&amp;seller=Digi-Key&amp;sku=732-4981-1-ND&amp;country=CA&amp;channel=BOM%20Report&amp;ref=man&amp;" TargetMode="External"/><Relationship Id="rId83" Type="http://schemas.openxmlformats.org/officeDocument/2006/relationships/hyperlink" Target="https://octopart-clicks.com/click/altium?manufacturer=Yageo&amp;mpn=RC0603FR-0710KL&amp;seller=Digi-Key&amp;sku=311-10.0KHRCT-ND&amp;country=CA&amp;channel=BOM%20Report&amp;ref=man&amp;" TargetMode="External"/><Relationship Id="rId88" Type="http://schemas.openxmlformats.org/officeDocument/2006/relationships/hyperlink" Target="https://octopart-clicks.com/click/altium?manufacturer=CTS&amp;mpn=219-2MST&amp;seller=Digi-Key&amp;sku=CT2192MST-ND&amp;country=CA&amp;channel=BOM%20Report&amp;ref=man&amp;" TargetMode="External"/><Relationship Id="rId111" Type="http://schemas.openxmlformats.org/officeDocument/2006/relationships/hyperlink" Target="https://octopart-clicks.com/click/altium?manufacturer=Molex&amp;mpn=1722861302&amp;seller=Digi-Key&amp;sku=WM11673-ND&amp;country=CA&amp;channel=BOM%20Report&amp;ref=supplier&amp;" TargetMode="External"/><Relationship Id="rId132" Type="http://schemas.openxmlformats.org/officeDocument/2006/relationships/hyperlink" Target="https://octopart-clicks.com/click/altium?manufacturer=Yageo&amp;mpn=RC0603FR-07100RL&amp;seller=Digi-Key&amp;sku=311-100HRCT-ND&amp;country=CA&amp;channel=BOM%20Report&amp;ref=supplier&amp;" TargetMode="External"/><Relationship Id="rId15" Type="http://schemas.openxmlformats.org/officeDocument/2006/relationships/hyperlink" Target="https://octopart-clicks.com/click/altium?manufacturer=Omron&amp;mpn=MKS1XT-10DC12&amp;seller=Digi-Key&amp;sku=Z2956-ND&amp;country=CA&amp;channel=BOM%20Report&amp;" TargetMode="External"/><Relationship Id="rId36" Type="http://schemas.openxmlformats.org/officeDocument/2006/relationships/hyperlink" Target="https://octopart-clicks.com/click/altium?manufacturer=Yageo&amp;mpn=RC0603FR-0710KL&amp;seller=Digi-Key&amp;sku=311-10.0KHRCT-ND&amp;country=CA&amp;channel=BOM%20Report&amp;" TargetMode="External"/><Relationship Id="rId57" Type="http://schemas.openxmlformats.org/officeDocument/2006/relationships/hyperlink" Target="https://octopart-clicks.com/click/altium?manufacturer=Kyocera%20AVX&amp;mpn=06035C-104KAT2A&amp;seller=Digi-Key&amp;sku=478-5052-1-ND&amp;country=CA&amp;channel=BOM%20Report&amp;ref=man&amp;" TargetMode="External"/><Relationship Id="rId106" Type="http://schemas.openxmlformats.org/officeDocument/2006/relationships/hyperlink" Target="https://octopart-clicks.com/click/altium?manufacturer=Eaton%20Bussmann&amp;mpn=KLM-12&amp;seller=Digi-Key&amp;sku=KLM-12-ND&amp;country=CA&amp;channel=BOM%20Report&amp;ref=supplier&amp;" TargetMode="External"/><Relationship Id="rId127" Type="http://schemas.openxmlformats.org/officeDocument/2006/relationships/hyperlink" Target="https://octopart-clicks.com/click/altium?manufacturer=Stackpole%20Electronics&amp;mpn=HCJ1206ZT0R00&amp;seller=Digi-Key&amp;sku=HCJ1206ZT0R00CT-ND&amp;country=CA&amp;channel=BOM%20Report&amp;ref=supplier&amp;" TargetMode="External"/><Relationship Id="rId10" Type="http://schemas.openxmlformats.org/officeDocument/2006/relationships/hyperlink" Target="https://octopart-clicks.com/click/altium?manufacturer=Taiyo%20Yuden&amp;mpn=UMK107AB7105KA-T&amp;seller=Digi-Key&amp;sku=587-3247-1-ND&amp;country=CA&amp;channel=BOM%20Report&amp;" TargetMode="External"/><Relationship Id="rId31" Type="http://schemas.openxmlformats.org/officeDocument/2006/relationships/hyperlink" Target="https://octopart-clicks.com/click/altium?manufacturer=Yageo&amp;mpn=RC0603FR-07604RL&amp;seller=Digi-Key&amp;sku=311-604HRCT-ND&amp;country=CA&amp;channel=BOM%20Report&amp;" TargetMode="External"/><Relationship Id="rId52" Type="http://schemas.openxmlformats.org/officeDocument/2006/relationships/hyperlink" Target="https://octopart-clicks.com/click/altium?manufacturer=Kyocera%20AVX&amp;mpn=06035C-104KAT2A&amp;seller=Digi-Key&amp;sku=478-5052-1-ND&amp;country=CA&amp;channel=BOM%20Report&amp;ref=man&amp;" TargetMode="External"/><Relationship Id="rId73" Type="http://schemas.openxmlformats.org/officeDocument/2006/relationships/hyperlink" Target="https://octopart-clicks.com/click/altium?manufacturer=Yageo&amp;mpn=RC0603FR-07604RL&amp;seller=Digi-Key&amp;sku=311-604HRCT-ND&amp;country=CA&amp;channel=BOM%20Report&amp;ref=man&amp;" TargetMode="External"/><Relationship Id="rId78" Type="http://schemas.openxmlformats.org/officeDocument/2006/relationships/hyperlink" Target="https://octopart-clicks.com/click/altium?manufacturer=Yageo&amp;mpn=RC0603FR-07120RL&amp;seller=Digi-Key&amp;sku=311-120HRCT-ND&amp;country=CA&amp;channel=BOM%20Report&amp;ref=man&amp;" TargetMode="External"/><Relationship Id="rId94" Type="http://schemas.openxmlformats.org/officeDocument/2006/relationships/hyperlink" Target="https://octopart-clicks.com/click/altium?manufacturer=Murata&amp;mpn=GRM31CR72A225MA73L&amp;seller=Digi-Key&amp;sku=490-12773-1-ND&amp;country=CA&amp;channel=BOM%20Report&amp;ref=supplier&amp;" TargetMode="External"/><Relationship Id="rId99" Type="http://schemas.openxmlformats.org/officeDocument/2006/relationships/hyperlink" Target="https://octopart-clicks.com/click/altium?manufacturer=Kyocera%20AVX&amp;mpn=06035C-104KAT2A&amp;seller=Digi-Key&amp;sku=478-5052-1-ND&amp;country=CA&amp;channel=BOM%20Report&amp;ref=supplier&amp;" TargetMode="External"/><Relationship Id="rId101" Type="http://schemas.openxmlformats.org/officeDocument/2006/relationships/hyperlink" Target="https://octopart-clicks.com/click/altium?manufacturer=Taiyo%20Yuden&amp;mpn=UMK107AB7105KA-T&amp;seller=Digi-Key&amp;sku=587-3247-1-ND&amp;country=CA&amp;channel=BOM%20Report&amp;ref=supplier&amp;" TargetMode="External"/><Relationship Id="rId122" Type="http://schemas.openxmlformats.org/officeDocument/2006/relationships/hyperlink" Target="https://octopart-clicks.com/click/altium?manufacturer=Yageo&amp;mpn=RC0603FR-07120RL&amp;seller=Digi-Key&amp;sku=311-120HRCT-ND&amp;country=CA&amp;channel=BOM%20Report&amp;ref=supplier&amp;" TargetMode="External"/><Relationship Id="rId4" Type="http://schemas.openxmlformats.org/officeDocument/2006/relationships/hyperlink" Target="https://octopart-clicks.com/click/altium?manufacturer=Kyocera%20AVX&amp;mpn=06035C-104KAT2A&amp;seller=Digi-Key&amp;sku=478-5052-1-ND&amp;country=CA&amp;channel=BOM%20Report&amp;" TargetMode="External"/><Relationship Id="rId9" Type="http://schemas.openxmlformats.org/officeDocument/2006/relationships/hyperlink" Target="https://octopart-clicks.com/click/altium?manufacturer=Taiyo%20Yuden&amp;mpn=UMK107AB7105KA-T&amp;seller=Digi-Key&amp;sku=587-3247-1-ND&amp;country=CA&amp;channel=BOM%20Report&amp;" TargetMode="External"/><Relationship Id="rId26" Type="http://schemas.openxmlformats.org/officeDocument/2006/relationships/hyperlink" Target="https://octopart-clicks.com/click/altium?manufacturer=Yageo&amp;mpn=RC0603FR-0710KL&amp;seller=Digi-Key&amp;sku=311-10.0KHRCT-ND&amp;country=CA&amp;channel=BOM%20Report&amp;" TargetMode="External"/><Relationship Id="rId47" Type="http://schemas.openxmlformats.org/officeDocument/2006/relationships/hyperlink" Target="https://octopart-clicks.com/click/altium?manufacturer=Panasonic&amp;mpn=EEE-1HA4R7NP&amp;seller=Digi-Key&amp;sku=PCE4304CT-ND&amp;country=CA&amp;channel=BOM%20Report&amp;ref=man&amp;" TargetMode="External"/><Relationship Id="rId68" Type="http://schemas.openxmlformats.org/officeDocument/2006/relationships/hyperlink" Target="https://octopart-clicks.com/click/altium?manufacturer=Infineon&amp;mpn=IRLHS6342TRPBF&amp;seller=Digi-Key&amp;sku=IRLHS6342TRPBFCT-ND&amp;country=CA&amp;channel=BOM%20Report&amp;ref=man&amp;" TargetMode="External"/><Relationship Id="rId89" Type="http://schemas.openxmlformats.org/officeDocument/2006/relationships/hyperlink" Target="https://octopart-clicks.com/click/altium?manufacturer=Allegro%20MicroSystems&amp;mpn=ACS722LLCTR-10AU-T&amp;seller=Digi-Key&amp;sku=620-1636-1-ND&amp;country=CA&amp;channel=BOM%20Report&amp;ref=man&amp;" TargetMode="External"/><Relationship Id="rId112" Type="http://schemas.openxmlformats.org/officeDocument/2006/relationships/hyperlink" Target="https://octopart-clicks.com/click/altium?manufacturer=Molex&amp;mpn=1722861302&amp;seller=Digi-Key&amp;sku=WM11673-ND&amp;country=CA&amp;channel=BOM%20Report&amp;ref=supplier&amp;" TargetMode="External"/><Relationship Id="rId133" Type="http://schemas.openxmlformats.org/officeDocument/2006/relationships/hyperlink" Target="https://octopart-clicks.com/click/altium?manufacturer=Yageo&amp;mpn=RC0603JR-07510RL&amp;seller=Digi-Key&amp;sku=311-510GRCT-ND&amp;country=CA&amp;channel=BOM%20Report&amp;ref=supplier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63"/>
  <sheetViews>
    <sheetView showGridLines="0" tabSelected="1" zoomScaleNormal="100" workbookViewId="0">
      <selection activeCell="C25" sqref="C25"/>
    </sheetView>
  </sheetViews>
  <sheetFormatPr defaultColWidth="9.1328125" defaultRowHeight="12.75" x14ac:dyDescent="0.35"/>
  <cols>
    <col min="1" max="1" width="41.265625" style="5" customWidth="1"/>
    <col min="2" max="2" width="38.265625" style="5" customWidth="1"/>
    <col min="3" max="3" width="28.73046875" style="20" customWidth="1"/>
    <col min="4" max="4" width="26.19921875" style="5" customWidth="1"/>
    <col min="5" max="5" width="12.06640625" style="5" customWidth="1"/>
    <col min="6" max="6" width="20.9296875" style="5" customWidth="1"/>
    <col min="7" max="7" width="19.46484375" style="5" customWidth="1"/>
    <col min="8" max="8" width="16" style="5" customWidth="1"/>
    <col min="9" max="9" width="19.9296875" style="5" customWidth="1"/>
    <col min="10" max="16384" width="9.1328125" style="5"/>
  </cols>
  <sheetData>
    <row r="2" spans="1:10" ht="37.5" customHeight="1" x14ac:dyDescent="0.35">
      <c r="A2" s="24" t="s">
        <v>15</v>
      </c>
      <c r="B2" s="24"/>
      <c r="C2" s="23"/>
      <c r="D2" s="2"/>
    </row>
    <row r="3" spans="1:10" ht="17.25" customHeight="1" x14ac:dyDescent="0.35">
      <c r="A3" s="19" t="s">
        <v>14</v>
      </c>
      <c r="B3" s="25" t="s">
        <v>23</v>
      </c>
    </row>
    <row r="4" spans="1:10" ht="17.25" customHeight="1" x14ac:dyDescent="0.35">
      <c r="A4" s="19" t="s">
        <v>18</v>
      </c>
      <c r="B4" s="25" t="s">
        <v>24</v>
      </c>
    </row>
    <row r="5" spans="1:10" ht="15" x14ac:dyDescent="0.35">
      <c r="A5" s="19" t="s">
        <v>19</v>
      </c>
      <c r="B5" s="25" t="s">
        <v>25</v>
      </c>
      <c r="D5" s="4"/>
      <c r="E5" s="4"/>
      <c r="G5" s="4"/>
      <c r="H5" s="4"/>
      <c r="I5" s="4"/>
    </row>
    <row r="6" spans="1:10" ht="15" x14ac:dyDescent="0.35">
      <c r="A6" s="19" t="s">
        <v>20</v>
      </c>
      <c r="B6" s="25" t="s">
        <v>26</v>
      </c>
      <c r="D6" s="4"/>
      <c r="E6" s="4"/>
      <c r="G6" s="4"/>
      <c r="H6" s="4"/>
      <c r="I6" s="4"/>
    </row>
    <row r="7" spans="1:10" ht="15.75" customHeight="1" x14ac:dyDescent="0.35">
      <c r="A7" s="19" t="s">
        <v>16</v>
      </c>
      <c r="B7" s="26" t="s">
        <v>27</v>
      </c>
      <c r="C7" s="21"/>
      <c r="J7" s="7"/>
    </row>
    <row r="8" spans="1:10" ht="15.75" customHeight="1" x14ac:dyDescent="0.35">
      <c r="A8" s="19" t="s">
        <v>17</v>
      </c>
      <c r="B8" s="26" t="s">
        <v>28</v>
      </c>
      <c r="C8" s="21"/>
    </row>
    <row r="9" spans="1:10" ht="15.75" customHeight="1" x14ac:dyDescent="0.35">
      <c r="A9" s="19" t="s">
        <v>22</v>
      </c>
      <c r="B9" s="27" t="s">
        <v>29</v>
      </c>
      <c r="C9" s="21"/>
    </row>
    <row r="10" spans="1:10" ht="15.75" customHeight="1" x14ac:dyDescent="0.35">
      <c r="C10" s="21"/>
    </row>
    <row r="11" spans="1:10" s="4" customFormat="1" ht="19.5" customHeight="1" x14ac:dyDescent="0.35">
      <c r="A11" s="28" t="s">
        <v>30</v>
      </c>
      <c r="B11" s="28" t="s">
        <v>60</v>
      </c>
      <c r="C11" s="30" t="s">
        <v>110</v>
      </c>
      <c r="D11" s="28" t="s">
        <v>131</v>
      </c>
      <c r="E11" s="28" t="s">
        <v>160</v>
      </c>
      <c r="F11" s="28" t="s">
        <v>162</v>
      </c>
      <c r="G11" s="28" t="s">
        <v>191</v>
      </c>
      <c r="H11" s="28" t="s">
        <v>192</v>
      </c>
      <c r="I11" s="28" t="s">
        <v>193</v>
      </c>
    </row>
    <row r="12" spans="1:10" s="6" customFormat="1" ht="16.5" customHeight="1" x14ac:dyDescent="0.35">
      <c r="A12" s="29" t="s">
        <v>31</v>
      </c>
      <c r="B12" s="29" t="s">
        <v>61</v>
      </c>
      <c r="C12" s="31" t="s">
        <v>111</v>
      </c>
      <c r="D12" s="32" t="s">
        <v>132</v>
      </c>
      <c r="E12" s="29" t="s">
        <v>161</v>
      </c>
      <c r="F12" s="33" t="s">
        <v>163</v>
      </c>
      <c r="G12" s="3">
        <v>0.56000000000000005</v>
      </c>
      <c r="H12" s="3">
        <v>1</v>
      </c>
      <c r="I12" s="8">
        <v>0.56000000000000005</v>
      </c>
    </row>
    <row r="13" spans="1:10" s="6" customFormat="1" ht="16.5" customHeight="1" x14ac:dyDescent="0.35">
      <c r="A13" s="29" t="s">
        <v>32</v>
      </c>
      <c r="B13" s="29" t="s">
        <v>62</v>
      </c>
      <c r="C13" s="31" t="s">
        <v>112</v>
      </c>
      <c r="D13" s="32" t="s">
        <v>133</v>
      </c>
      <c r="E13" s="29" t="s">
        <v>161</v>
      </c>
      <c r="F13" s="33" t="s">
        <v>164</v>
      </c>
      <c r="G13" s="3">
        <v>0.92</v>
      </c>
      <c r="H13" s="3">
        <v>1</v>
      </c>
      <c r="I13" s="8">
        <v>0.92</v>
      </c>
    </row>
    <row r="14" spans="1:10" s="6" customFormat="1" ht="16.5" customHeight="1" x14ac:dyDescent="0.35">
      <c r="A14" s="29" t="s">
        <v>33</v>
      </c>
      <c r="B14" s="29" t="s">
        <v>63</v>
      </c>
      <c r="C14" s="31" t="s">
        <v>113</v>
      </c>
      <c r="D14" s="32" t="s">
        <v>134</v>
      </c>
      <c r="E14" s="29" t="s">
        <v>161</v>
      </c>
      <c r="F14" s="33" t="s">
        <v>165</v>
      </c>
      <c r="G14" s="3">
        <v>0.21</v>
      </c>
      <c r="H14" s="3">
        <v>1</v>
      </c>
      <c r="I14" s="8">
        <v>0.21</v>
      </c>
    </row>
    <row r="15" spans="1:10" s="6" customFormat="1" ht="16.5" customHeight="1" x14ac:dyDescent="0.35">
      <c r="A15" s="29" t="s">
        <v>33</v>
      </c>
      <c r="B15" s="29" t="s">
        <v>64</v>
      </c>
      <c r="C15" s="31" t="s">
        <v>113</v>
      </c>
      <c r="D15" s="32" t="s">
        <v>134</v>
      </c>
      <c r="E15" s="29" t="s">
        <v>161</v>
      </c>
      <c r="F15" s="33" t="s">
        <v>165</v>
      </c>
      <c r="G15" s="3">
        <v>0.21</v>
      </c>
      <c r="H15" s="3">
        <v>1</v>
      </c>
      <c r="I15" s="8">
        <v>0.21</v>
      </c>
    </row>
    <row r="16" spans="1:10" s="6" customFormat="1" ht="16.5" customHeight="1" x14ac:dyDescent="0.35">
      <c r="A16" s="29" t="s">
        <v>33</v>
      </c>
      <c r="B16" s="29" t="s">
        <v>65</v>
      </c>
      <c r="C16" s="31" t="s">
        <v>113</v>
      </c>
      <c r="D16" s="32" t="s">
        <v>134</v>
      </c>
      <c r="E16" s="29" t="s">
        <v>161</v>
      </c>
      <c r="F16" s="33" t="s">
        <v>165</v>
      </c>
      <c r="G16" s="3">
        <v>0.21</v>
      </c>
      <c r="H16" s="3">
        <v>1</v>
      </c>
      <c r="I16" s="8">
        <v>0.21</v>
      </c>
    </row>
    <row r="17" spans="1:9" s="6" customFormat="1" ht="16.5" customHeight="1" x14ac:dyDescent="0.35">
      <c r="A17" s="29" t="s">
        <v>33</v>
      </c>
      <c r="B17" s="29" t="s">
        <v>66</v>
      </c>
      <c r="C17" s="31" t="s">
        <v>113</v>
      </c>
      <c r="D17" s="32" t="s">
        <v>134</v>
      </c>
      <c r="E17" s="29" t="s">
        <v>161</v>
      </c>
      <c r="F17" s="33" t="s">
        <v>165</v>
      </c>
      <c r="G17" s="3">
        <v>0.21</v>
      </c>
      <c r="H17" s="3">
        <v>1</v>
      </c>
      <c r="I17" s="8">
        <v>0.21</v>
      </c>
    </row>
    <row r="18" spans="1:9" s="6" customFormat="1" ht="16.5" customHeight="1" x14ac:dyDescent="0.35">
      <c r="A18" s="29" t="s">
        <v>33</v>
      </c>
      <c r="B18" s="29" t="s">
        <v>67</v>
      </c>
      <c r="C18" s="31" t="s">
        <v>113</v>
      </c>
      <c r="D18" s="32" t="s">
        <v>134</v>
      </c>
      <c r="E18" s="29" t="s">
        <v>161</v>
      </c>
      <c r="F18" s="33" t="s">
        <v>165</v>
      </c>
      <c r="G18" s="3">
        <v>0.21</v>
      </c>
      <c r="H18" s="3">
        <v>1</v>
      </c>
      <c r="I18" s="8">
        <v>0.21</v>
      </c>
    </row>
    <row r="19" spans="1:9" s="6" customFormat="1" ht="16.5" customHeight="1" x14ac:dyDescent="0.35">
      <c r="A19" s="29" t="s">
        <v>33</v>
      </c>
      <c r="B19" s="29" t="s">
        <v>68</v>
      </c>
      <c r="C19" s="31" t="s">
        <v>113</v>
      </c>
      <c r="D19" s="32" t="s">
        <v>134</v>
      </c>
      <c r="E19" s="29" t="s">
        <v>161</v>
      </c>
      <c r="F19" s="33" t="s">
        <v>165</v>
      </c>
      <c r="G19" s="3">
        <v>0.21</v>
      </c>
      <c r="H19" s="3">
        <v>1</v>
      </c>
      <c r="I19" s="8">
        <v>0.21</v>
      </c>
    </row>
    <row r="20" spans="1:9" s="6" customFormat="1" ht="16.5" customHeight="1" x14ac:dyDescent="0.35">
      <c r="A20" s="29" t="s">
        <v>34</v>
      </c>
      <c r="B20" s="29" t="s">
        <v>69</v>
      </c>
      <c r="C20" s="31" t="s">
        <v>114</v>
      </c>
      <c r="D20" s="32" t="s">
        <v>135</v>
      </c>
      <c r="E20" s="29" t="s">
        <v>161</v>
      </c>
      <c r="F20" s="33" t="s">
        <v>166</v>
      </c>
      <c r="G20" s="3">
        <v>0.38</v>
      </c>
      <c r="H20" s="3">
        <v>1</v>
      </c>
      <c r="I20" s="8">
        <v>0.38</v>
      </c>
    </row>
    <row r="21" spans="1:9" s="6" customFormat="1" ht="16.5" customHeight="1" x14ac:dyDescent="0.35">
      <c r="A21" s="29" t="s">
        <v>34</v>
      </c>
      <c r="B21" s="29" t="s">
        <v>70</v>
      </c>
      <c r="C21" s="31" t="s">
        <v>114</v>
      </c>
      <c r="D21" s="32" t="s">
        <v>135</v>
      </c>
      <c r="E21" s="29" t="s">
        <v>161</v>
      </c>
      <c r="F21" s="33" t="s">
        <v>166</v>
      </c>
      <c r="G21" s="3">
        <v>0.38</v>
      </c>
      <c r="H21" s="3">
        <v>1</v>
      </c>
      <c r="I21" s="8">
        <v>0.38</v>
      </c>
    </row>
    <row r="22" spans="1:9" s="6" customFormat="1" ht="16.5" customHeight="1" x14ac:dyDescent="0.35">
      <c r="A22" s="29" t="s">
        <v>33</v>
      </c>
      <c r="B22" s="29" t="s">
        <v>71</v>
      </c>
      <c r="C22" s="31" t="s">
        <v>113</v>
      </c>
      <c r="D22" s="32" t="s">
        <v>134</v>
      </c>
      <c r="E22" s="29" t="s">
        <v>161</v>
      </c>
      <c r="F22" s="33" t="s">
        <v>165</v>
      </c>
      <c r="G22" s="3">
        <v>0.21</v>
      </c>
      <c r="H22" s="3">
        <v>1</v>
      </c>
      <c r="I22" s="8">
        <v>0.21</v>
      </c>
    </row>
    <row r="23" spans="1:9" s="6" customFormat="1" ht="16.5" customHeight="1" x14ac:dyDescent="0.35">
      <c r="A23" s="29" t="s">
        <v>35</v>
      </c>
      <c r="B23" s="29" t="s">
        <v>72</v>
      </c>
      <c r="C23" s="31" t="s">
        <v>115</v>
      </c>
      <c r="D23" s="32" t="s">
        <v>136</v>
      </c>
      <c r="E23" s="29" t="s">
        <v>161</v>
      </c>
      <c r="F23" s="33" t="s">
        <v>167</v>
      </c>
      <c r="G23" s="3">
        <v>0.63</v>
      </c>
      <c r="H23" s="3">
        <v>1</v>
      </c>
      <c r="I23" s="8">
        <v>0.63</v>
      </c>
    </row>
    <row r="24" spans="1:9" s="6" customFormat="1" ht="16.5" customHeight="1" x14ac:dyDescent="0.35">
      <c r="A24" s="29" t="s">
        <v>36</v>
      </c>
      <c r="B24" s="29" t="s">
        <v>73</v>
      </c>
      <c r="C24" s="31" t="s">
        <v>116</v>
      </c>
      <c r="D24" s="32" t="s">
        <v>137</v>
      </c>
      <c r="E24" s="29" t="s">
        <v>161</v>
      </c>
      <c r="F24" s="33" t="s">
        <v>168</v>
      </c>
      <c r="G24" s="3">
        <v>0.89</v>
      </c>
      <c r="H24" s="3">
        <v>1</v>
      </c>
      <c r="I24" s="8">
        <v>0.89</v>
      </c>
    </row>
    <row r="25" spans="1:9" s="6" customFormat="1" ht="16.5" customHeight="1" x14ac:dyDescent="0.35">
      <c r="A25" s="29" t="s">
        <v>37</v>
      </c>
      <c r="B25" s="29" t="s">
        <v>74</v>
      </c>
      <c r="C25" s="31" t="s">
        <v>117</v>
      </c>
      <c r="D25" s="32" t="s">
        <v>138</v>
      </c>
      <c r="E25" s="29" t="s">
        <v>161</v>
      </c>
      <c r="F25" s="33" t="s">
        <v>169</v>
      </c>
      <c r="G25" s="3"/>
      <c r="H25" s="3"/>
      <c r="I25" s="8"/>
    </row>
    <row r="26" spans="1:9" s="6" customFormat="1" ht="16.5" customHeight="1" x14ac:dyDescent="0.35">
      <c r="A26" s="29" t="s">
        <v>38</v>
      </c>
      <c r="B26" s="29" t="s">
        <v>75</v>
      </c>
      <c r="C26" s="31" t="s">
        <v>118</v>
      </c>
      <c r="D26" s="32" t="s">
        <v>139</v>
      </c>
      <c r="E26" s="29" t="s">
        <v>161</v>
      </c>
      <c r="F26" s="33" t="s">
        <v>170</v>
      </c>
      <c r="G26" s="3">
        <v>42.55</v>
      </c>
      <c r="H26" s="3">
        <v>1</v>
      </c>
      <c r="I26" s="8">
        <v>42.55</v>
      </c>
    </row>
    <row r="27" spans="1:9" s="6" customFormat="1" ht="16.5" customHeight="1" x14ac:dyDescent="0.35">
      <c r="A27" s="29" t="s">
        <v>39</v>
      </c>
      <c r="B27" s="29" t="s">
        <v>76</v>
      </c>
      <c r="C27" s="31" t="s">
        <v>119</v>
      </c>
      <c r="D27" s="32" t="s">
        <v>140</v>
      </c>
      <c r="E27" s="29" t="s">
        <v>161</v>
      </c>
      <c r="F27" s="33" t="s">
        <v>171</v>
      </c>
      <c r="G27" s="3">
        <v>0.21</v>
      </c>
      <c r="H27" s="3">
        <v>1</v>
      </c>
      <c r="I27" s="8">
        <v>0.21</v>
      </c>
    </row>
    <row r="28" spans="1:9" s="6" customFormat="1" ht="16.5" customHeight="1" x14ac:dyDescent="0.35">
      <c r="A28" s="29" t="s">
        <v>40</v>
      </c>
      <c r="B28" s="29" t="s">
        <v>77</v>
      </c>
      <c r="C28" s="31" t="s">
        <v>119</v>
      </c>
      <c r="D28" s="32" t="s">
        <v>141</v>
      </c>
      <c r="E28" s="29" t="s">
        <v>161</v>
      </c>
      <c r="F28" s="33" t="s">
        <v>172</v>
      </c>
      <c r="G28" s="3">
        <v>0.21</v>
      </c>
      <c r="H28" s="3">
        <v>1</v>
      </c>
      <c r="I28" s="8">
        <v>0.21</v>
      </c>
    </row>
    <row r="29" spans="1:9" s="6" customFormat="1" ht="16.5" customHeight="1" x14ac:dyDescent="0.35">
      <c r="A29" s="29" t="s">
        <v>41</v>
      </c>
      <c r="B29" s="29" t="s">
        <v>78</v>
      </c>
      <c r="C29" s="31" t="s">
        <v>120</v>
      </c>
      <c r="D29" s="32" t="s">
        <v>142</v>
      </c>
      <c r="E29" s="29" t="s">
        <v>161</v>
      </c>
      <c r="F29" s="33" t="s">
        <v>173</v>
      </c>
      <c r="G29" s="3">
        <v>2.08</v>
      </c>
      <c r="H29" s="3">
        <v>1</v>
      </c>
      <c r="I29" s="8">
        <v>2.08</v>
      </c>
    </row>
    <row r="30" spans="1:9" s="6" customFormat="1" ht="16.5" customHeight="1" x14ac:dyDescent="0.35">
      <c r="A30" s="29" t="s">
        <v>42</v>
      </c>
      <c r="B30" s="29" t="s">
        <v>79</v>
      </c>
      <c r="C30" s="31" t="s">
        <v>121</v>
      </c>
      <c r="D30" s="32" t="s">
        <v>143</v>
      </c>
      <c r="E30" s="29" t="s">
        <v>161</v>
      </c>
      <c r="F30" s="33" t="s">
        <v>174</v>
      </c>
      <c r="G30" s="3">
        <v>1.81</v>
      </c>
      <c r="H30" s="3">
        <v>1</v>
      </c>
      <c r="I30" s="8">
        <v>1.81</v>
      </c>
    </row>
    <row r="31" spans="1:9" s="6" customFormat="1" ht="16.5" customHeight="1" x14ac:dyDescent="0.35">
      <c r="A31" s="29" t="s">
        <v>42</v>
      </c>
      <c r="B31" s="29" t="s">
        <v>80</v>
      </c>
      <c r="C31" s="31" t="s">
        <v>121</v>
      </c>
      <c r="D31" s="32" t="s">
        <v>143</v>
      </c>
      <c r="E31" s="29" t="s">
        <v>161</v>
      </c>
      <c r="F31" s="33" t="s">
        <v>174</v>
      </c>
      <c r="G31" s="3">
        <v>1.81</v>
      </c>
      <c r="H31" s="3">
        <v>1</v>
      </c>
      <c r="I31" s="8">
        <v>1.81</v>
      </c>
    </row>
    <row r="32" spans="1:9" s="6" customFormat="1" ht="16.5" customHeight="1" x14ac:dyDescent="0.35">
      <c r="A32" s="29" t="s">
        <v>43</v>
      </c>
      <c r="B32" s="29" t="s">
        <v>81</v>
      </c>
      <c r="C32" s="31" t="s">
        <v>121</v>
      </c>
      <c r="D32" s="32" t="s">
        <v>144</v>
      </c>
      <c r="E32" s="29" t="s">
        <v>161</v>
      </c>
      <c r="F32" s="33" t="s">
        <v>175</v>
      </c>
      <c r="G32" s="3">
        <v>1.64</v>
      </c>
      <c r="H32" s="3">
        <v>1</v>
      </c>
      <c r="I32" s="8">
        <v>1.64</v>
      </c>
    </row>
    <row r="33" spans="1:9" s="6" customFormat="1" ht="16.5" customHeight="1" x14ac:dyDescent="0.35">
      <c r="A33" s="29" t="s">
        <v>44</v>
      </c>
      <c r="B33" s="29" t="s">
        <v>82</v>
      </c>
      <c r="C33" s="31" t="s">
        <v>122</v>
      </c>
      <c r="D33" s="32" t="s">
        <v>145</v>
      </c>
      <c r="E33" s="29" t="s">
        <v>161</v>
      </c>
      <c r="F33" s="33" t="s">
        <v>176</v>
      </c>
      <c r="G33" s="3">
        <v>1.06</v>
      </c>
      <c r="H33" s="3">
        <v>1</v>
      </c>
      <c r="I33" s="8">
        <v>1.06</v>
      </c>
    </row>
    <row r="34" spans="1:9" s="6" customFormat="1" ht="16.5" customHeight="1" x14ac:dyDescent="0.35">
      <c r="A34" s="29" t="s">
        <v>45</v>
      </c>
      <c r="B34" s="29" t="s">
        <v>83</v>
      </c>
      <c r="C34" s="31" t="s">
        <v>123</v>
      </c>
      <c r="D34" s="32" t="s">
        <v>146</v>
      </c>
      <c r="E34" s="29" t="s">
        <v>161</v>
      </c>
      <c r="F34" s="33" t="s">
        <v>177</v>
      </c>
      <c r="G34" s="3">
        <v>0.72</v>
      </c>
      <c r="H34" s="3">
        <v>1</v>
      </c>
      <c r="I34" s="8">
        <v>0.72</v>
      </c>
    </row>
    <row r="35" spans="1:9" s="6" customFormat="1" ht="16.5" customHeight="1" x14ac:dyDescent="0.35">
      <c r="A35" s="29" t="s">
        <v>46</v>
      </c>
      <c r="B35" s="29" t="s">
        <v>84</v>
      </c>
      <c r="C35" s="31" t="s">
        <v>124</v>
      </c>
      <c r="D35" s="32" t="s">
        <v>147</v>
      </c>
      <c r="E35" s="29" t="s">
        <v>161</v>
      </c>
      <c r="F35" s="33" t="s">
        <v>178</v>
      </c>
      <c r="G35" s="3">
        <v>0.13</v>
      </c>
      <c r="H35" s="3">
        <v>1</v>
      </c>
      <c r="I35" s="8">
        <v>0.13</v>
      </c>
    </row>
    <row r="36" spans="1:9" s="6" customFormat="1" ht="16.5" customHeight="1" x14ac:dyDescent="0.35">
      <c r="A36" s="29" t="s">
        <v>47</v>
      </c>
      <c r="B36" s="29" t="s">
        <v>85</v>
      </c>
      <c r="C36" s="31" t="s">
        <v>124</v>
      </c>
      <c r="D36" s="32" t="s">
        <v>148</v>
      </c>
      <c r="E36" s="29" t="s">
        <v>161</v>
      </c>
      <c r="F36" s="33" t="s">
        <v>179</v>
      </c>
      <c r="G36" s="3">
        <v>0.13</v>
      </c>
      <c r="H36" s="3">
        <v>1</v>
      </c>
      <c r="I36" s="8">
        <v>0.13</v>
      </c>
    </row>
    <row r="37" spans="1:9" s="6" customFormat="1" ht="16.5" customHeight="1" x14ac:dyDescent="0.35">
      <c r="A37" s="29" t="s">
        <v>48</v>
      </c>
      <c r="B37" s="29" t="s">
        <v>86</v>
      </c>
      <c r="C37" s="31" t="s">
        <v>124</v>
      </c>
      <c r="D37" s="32" t="s">
        <v>149</v>
      </c>
      <c r="E37" s="29" t="s">
        <v>161</v>
      </c>
      <c r="F37" s="33" t="s">
        <v>180</v>
      </c>
      <c r="G37" s="3">
        <v>0.13</v>
      </c>
      <c r="H37" s="3">
        <v>1</v>
      </c>
      <c r="I37" s="8">
        <v>0.13</v>
      </c>
    </row>
    <row r="38" spans="1:9" s="6" customFormat="1" ht="16.5" customHeight="1" x14ac:dyDescent="0.35">
      <c r="A38" s="29" t="s">
        <v>49</v>
      </c>
      <c r="B38" s="29" t="s">
        <v>87</v>
      </c>
      <c r="C38" s="31" t="s">
        <v>124</v>
      </c>
      <c r="D38" s="32" t="s">
        <v>150</v>
      </c>
      <c r="E38" s="29" t="s">
        <v>161</v>
      </c>
      <c r="F38" s="33" t="s">
        <v>181</v>
      </c>
      <c r="G38" s="3">
        <v>0.13</v>
      </c>
      <c r="H38" s="3">
        <v>1</v>
      </c>
      <c r="I38" s="8">
        <v>0.13</v>
      </c>
    </row>
    <row r="39" spans="1:9" s="6" customFormat="1" ht="16.5" customHeight="1" x14ac:dyDescent="0.35">
      <c r="A39" s="29" t="s">
        <v>50</v>
      </c>
      <c r="B39" s="29" t="s">
        <v>88</v>
      </c>
      <c r="C39" s="31" t="s">
        <v>111</v>
      </c>
      <c r="D39" s="32" t="s">
        <v>151</v>
      </c>
      <c r="E39" s="29" t="s">
        <v>161</v>
      </c>
      <c r="F39" s="33" t="s">
        <v>182</v>
      </c>
      <c r="G39" s="3">
        <v>0.21</v>
      </c>
      <c r="H39" s="3">
        <v>1</v>
      </c>
      <c r="I39" s="8">
        <v>0.21</v>
      </c>
    </row>
    <row r="40" spans="1:9" s="6" customFormat="1" ht="16.5" customHeight="1" x14ac:dyDescent="0.35">
      <c r="A40" s="29" t="s">
        <v>50</v>
      </c>
      <c r="B40" s="29" t="s">
        <v>89</v>
      </c>
      <c r="C40" s="31" t="s">
        <v>111</v>
      </c>
      <c r="D40" s="32" t="s">
        <v>151</v>
      </c>
      <c r="E40" s="29" t="s">
        <v>161</v>
      </c>
      <c r="F40" s="33" t="s">
        <v>182</v>
      </c>
      <c r="G40" s="3">
        <v>0.21</v>
      </c>
      <c r="H40" s="3">
        <v>1</v>
      </c>
      <c r="I40" s="8">
        <v>0.21</v>
      </c>
    </row>
    <row r="41" spans="1:9" s="6" customFormat="1" ht="16.5" customHeight="1" x14ac:dyDescent="0.35">
      <c r="A41" s="29" t="s">
        <v>51</v>
      </c>
      <c r="B41" s="29" t="s">
        <v>90</v>
      </c>
      <c r="C41" s="31" t="s">
        <v>124</v>
      </c>
      <c r="D41" s="32" t="s">
        <v>152</v>
      </c>
      <c r="E41" s="29" t="s">
        <v>161</v>
      </c>
      <c r="F41" s="33" t="s">
        <v>183</v>
      </c>
      <c r="G41" s="3">
        <v>0.13</v>
      </c>
      <c r="H41" s="3">
        <v>1</v>
      </c>
      <c r="I41" s="8">
        <v>0.13</v>
      </c>
    </row>
    <row r="42" spans="1:9" s="6" customFormat="1" ht="16.5" customHeight="1" x14ac:dyDescent="0.35">
      <c r="A42" s="29" t="s">
        <v>49</v>
      </c>
      <c r="B42" s="29" t="s">
        <v>91</v>
      </c>
      <c r="C42" s="31" t="s">
        <v>124</v>
      </c>
      <c r="D42" s="32" t="s">
        <v>150</v>
      </c>
      <c r="E42" s="29" t="s">
        <v>161</v>
      </c>
      <c r="F42" s="33" t="s">
        <v>181</v>
      </c>
      <c r="G42" s="3">
        <v>0.13</v>
      </c>
      <c r="H42" s="3">
        <v>1</v>
      </c>
      <c r="I42" s="8">
        <v>0.13</v>
      </c>
    </row>
    <row r="43" spans="1:9" s="6" customFormat="1" ht="16.5" customHeight="1" x14ac:dyDescent="0.35">
      <c r="A43" s="29" t="s">
        <v>51</v>
      </c>
      <c r="B43" s="29" t="s">
        <v>92</v>
      </c>
      <c r="C43" s="31" t="s">
        <v>124</v>
      </c>
      <c r="D43" s="32" t="s">
        <v>152</v>
      </c>
      <c r="E43" s="29" t="s">
        <v>161</v>
      </c>
      <c r="F43" s="33" t="s">
        <v>183</v>
      </c>
      <c r="G43" s="3">
        <v>0.13</v>
      </c>
      <c r="H43" s="3">
        <v>1</v>
      </c>
      <c r="I43" s="8">
        <v>0.13</v>
      </c>
    </row>
    <row r="44" spans="1:9" s="6" customFormat="1" ht="16.5" customHeight="1" x14ac:dyDescent="0.35">
      <c r="A44" s="29" t="s">
        <v>49</v>
      </c>
      <c r="B44" s="29" t="s">
        <v>93</v>
      </c>
      <c r="C44" s="31" t="s">
        <v>124</v>
      </c>
      <c r="D44" s="32" t="s">
        <v>150</v>
      </c>
      <c r="E44" s="29" t="s">
        <v>161</v>
      </c>
      <c r="F44" s="33" t="s">
        <v>181</v>
      </c>
      <c r="G44" s="3">
        <v>0.13</v>
      </c>
      <c r="H44" s="3">
        <v>1</v>
      </c>
      <c r="I44" s="8">
        <v>0.13</v>
      </c>
    </row>
    <row r="45" spans="1:9" s="6" customFormat="1" ht="16.5" customHeight="1" x14ac:dyDescent="0.35">
      <c r="A45" s="29" t="s">
        <v>49</v>
      </c>
      <c r="B45" s="29" t="s">
        <v>94</v>
      </c>
      <c r="C45" s="31" t="s">
        <v>124</v>
      </c>
      <c r="D45" s="32" t="s">
        <v>150</v>
      </c>
      <c r="E45" s="29" t="s">
        <v>161</v>
      </c>
      <c r="F45" s="33" t="s">
        <v>181</v>
      </c>
      <c r="G45" s="3">
        <v>0.13</v>
      </c>
      <c r="H45" s="3">
        <v>1</v>
      </c>
      <c r="I45" s="8">
        <v>0.13</v>
      </c>
    </row>
    <row r="46" spans="1:9" s="6" customFormat="1" ht="16.5" customHeight="1" x14ac:dyDescent="0.35">
      <c r="A46" s="29" t="s">
        <v>45</v>
      </c>
      <c r="B46" s="29" t="s">
        <v>95</v>
      </c>
      <c r="C46" s="31" t="s">
        <v>123</v>
      </c>
      <c r="D46" s="32" t="s">
        <v>146</v>
      </c>
      <c r="E46" s="29" t="s">
        <v>161</v>
      </c>
      <c r="F46" s="33" t="s">
        <v>177</v>
      </c>
      <c r="G46" s="3">
        <v>0.72</v>
      </c>
      <c r="H46" s="3">
        <v>1</v>
      </c>
      <c r="I46" s="8">
        <v>0.72</v>
      </c>
    </row>
    <row r="47" spans="1:9" s="6" customFormat="1" ht="16.5" customHeight="1" x14ac:dyDescent="0.35">
      <c r="A47" s="29" t="s">
        <v>48</v>
      </c>
      <c r="B47" s="29" t="s">
        <v>96</v>
      </c>
      <c r="C47" s="31" t="s">
        <v>124</v>
      </c>
      <c r="D47" s="32" t="s">
        <v>149</v>
      </c>
      <c r="E47" s="29" t="s">
        <v>161</v>
      </c>
      <c r="F47" s="33" t="s">
        <v>180</v>
      </c>
      <c r="G47" s="3">
        <v>0.13</v>
      </c>
      <c r="H47" s="3">
        <v>1</v>
      </c>
      <c r="I47" s="8">
        <v>0.13</v>
      </c>
    </row>
    <row r="48" spans="1:9" s="6" customFormat="1" ht="16.5" customHeight="1" x14ac:dyDescent="0.35">
      <c r="A48" s="29" t="s">
        <v>48</v>
      </c>
      <c r="B48" s="29" t="s">
        <v>97</v>
      </c>
      <c r="C48" s="31" t="s">
        <v>124</v>
      </c>
      <c r="D48" s="32" t="s">
        <v>149</v>
      </c>
      <c r="E48" s="29" t="s">
        <v>161</v>
      </c>
      <c r="F48" s="33" t="s">
        <v>180</v>
      </c>
      <c r="G48" s="3">
        <v>0.13</v>
      </c>
      <c r="H48" s="3">
        <v>1</v>
      </c>
      <c r="I48" s="8">
        <v>0.13</v>
      </c>
    </row>
    <row r="49" spans="1:10" s="6" customFormat="1" ht="16.5" customHeight="1" x14ac:dyDescent="0.35">
      <c r="A49" s="29" t="s">
        <v>46</v>
      </c>
      <c r="B49" s="29" t="s">
        <v>98</v>
      </c>
      <c r="C49" s="31" t="s">
        <v>124</v>
      </c>
      <c r="D49" s="32" t="s">
        <v>147</v>
      </c>
      <c r="E49" s="29" t="s">
        <v>161</v>
      </c>
      <c r="F49" s="33" t="s">
        <v>178</v>
      </c>
      <c r="G49" s="3">
        <v>0.13</v>
      </c>
      <c r="H49" s="3">
        <v>1</v>
      </c>
      <c r="I49" s="8">
        <v>0.13</v>
      </c>
    </row>
    <row r="50" spans="1:10" s="6" customFormat="1" ht="16.5" customHeight="1" x14ac:dyDescent="0.35">
      <c r="A50" s="29" t="s">
        <v>46</v>
      </c>
      <c r="B50" s="29" t="s">
        <v>99</v>
      </c>
      <c r="C50" s="31" t="s">
        <v>124</v>
      </c>
      <c r="D50" s="32" t="s">
        <v>147</v>
      </c>
      <c r="E50" s="29" t="s">
        <v>161</v>
      </c>
      <c r="F50" s="33" t="s">
        <v>178</v>
      </c>
      <c r="G50" s="3">
        <v>0.13</v>
      </c>
      <c r="H50" s="3">
        <v>1</v>
      </c>
      <c r="I50" s="8">
        <v>0.13</v>
      </c>
    </row>
    <row r="51" spans="1:10" s="6" customFormat="1" ht="16.5" customHeight="1" x14ac:dyDescent="0.35">
      <c r="A51" s="29" t="s">
        <v>52</v>
      </c>
      <c r="B51" s="29" t="s">
        <v>100</v>
      </c>
      <c r="C51" s="31" t="s">
        <v>124</v>
      </c>
      <c r="D51" s="32" t="s">
        <v>153</v>
      </c>
      <c r="E51" s="29" t="s">
        <v>161</v>
      </c>
      <c r="F51" s="33" t="s">
        <v>184</v>
      </c>
      <c r="G51" s="3">
        <v>0.13</v>
      </c>
      <c r="H51" s="3">
        <v>1</v>
      </c>
      <c r="I51" s="8">
        <v>0.13</v>
      </c>
    </row>
    <row r="52" spans="1:10" s="6" customFormat="1" ht="16.5" customHeight="1" x14ac:dyDescent="0.35">
      <c r="A52" s="29" t="s">
        <v>53</v>
      </c>
      <c r="B52" s="29" t="s">
        <v>101</v>
      </c>
      <c r="C52" s="31" t="s">
        <v>124</v>
      </c>
      <c r="D52" s="32" t="s">
        <v>154</v>
      </c>
      <c r="E52" s="29" t="s">
        <v>161</v>
      </c>
      <c r="F52" s="33" t="s">
        <v>185</v>
      </c>
      <c r="G52" s="3">
        <v>0.13</v>
      </c>
      <c r="H52" s="3">
        <v>1</v>
      </c>
      <c r="I52" s="8">
        <v>0.13</v>
      </c>
    </row>
    <row r="53" spans="1:10" s="6" customFormat="1" ht="16.5" customHeight="1" x14ac:dyDescent="0.35">
      <c r="A53" s="29" t="s">
        <v>54</v>
      </c>
      <c r="B53" s="29" t="s">
        <v>102</v>
      </c>
      <c r="C53" s="31" t="s">
        <v>125</v>
      </c>
      <c r="D53" s="32" t="s">
        <v>155</v>
      </c>
      <c r="E53" s="29" t="s">
        <v>161</v>
      </c>
      <c r="F53" s="33" t="s">
        <v>186</v>
      </c>
      <c r="G53" s="3">
        <v>0.79</v>
      </c>
      <c r="H53" s="3">
        <v>1</v>
      </c>
      <c r="I53" s="8">
        <v>0.79</v>
      </c>
    </row>
    <row r="54" spans="1:10" s="6" customFormat="1" ht="16.5" customHeight="1" x14ac:dyDescent="0.35">
      <c r="A54" s="29" t="s">
        <v>55</v>
      </c>
      <c r="B54" s="29" t="s">
        <v>103</v>
      </c>
      <c r="C54" s="31" t="s">
        <v>126</v>
      </c>
      <c r="D54" s="32" t="s">
        <v>126</v>
      </c>
      <c r="E54" s="29" t="s">
        <v>126</v>
      </c>
      <c r="F54" s="33" t="s">
        <v>126</v>
      </c>
      <c r="G54" s="3"/>
      <c r="H54" s="3"/>
      <c r="I54" s="8"/>
    </row>
    <row r="55" spans="1:10" s="6" customFormat="1" ht="16.5" customHeight="1" x14ac:dyDescent="0.35">
      <c r="A55" s="29" t="s">
        <v>55</v>
      </c>
      <c r="B55" s="29" t="s">
        <v>104</v>
      </c>
      <c r="C55" s="31" t="s">
        <v>126</v>
      </c>
      <c r="D55" s="32" t="s">
        <v>126</v>
      </c>
      <c r="E55" s="29" t="s">
        <v>126</v>
      </c>
      <c r="F55" s="33" t="s">
        <v>126</v>
      </c>
      <c r="G55" s="3"/>
      <c r="H55" s="3"/>
      <c r="I55" s="8"/>
    </row>
    <row r="56" spans="1:10" s="6" customFormat="1" ht="16.5" customHeight="1" x14ac:dyDescent="0.35">
      <c r="A56" s="29" t="s">
        <v>55</v>
      </c>
      <c r="B56" s="29" t="s">
        <v>105</v>
      </c>
      <c r="C56" s="31" t="s">
        <v>126</v>
      </c>
      <c r="D56" s="32" t="s">
        <v>126</v>
      </c>
      <c r="E56" s="29" t="s">
        <v>126</v>
      </c>
      <c r="F56" s="33" t="s">
        <v>126</v>
      </c>
      <c r="G56" s="3"/>
      <c r="H56" s="3"/>
      <c r="I56" s="8"/>
    </row>
    <row r="57" spans="1:10" s="6" customFormat="1" ht="16.5" customHeight="1" x14ac:dyDescent="0.35">
      <c r="A57" s="29" t="s">
        <v>56</v>
      </c>
      <c r="B57" s="29" t="s">
        <v>106</v>
      </c>
      <c r="C57" s="31" t="s">
        <v>127</v>
      </c>
      <c r="D57" s="32" t="s">
        <v>156</v>
      </c>
      <c r="E57" s="29" t="s">
        <v>161</v>
      </c>
      <c r="F57" s="33" t="s">
        <v>187</v>
      </c>
      <c r="G57" s="3">
        <v>7.26</v>
      </c>
      <c r="H57" s="3">
        <v>1</v>
      </c>
      <c r="I57" s="8">
        <v>7.26</v>
      </c>
    </row>
    <row r="58" spans="1:10" s="6" customFormat="1" ht="16.5" customHeight="1" x14ac:dyDescent="0.35">
      <c r="A58" s="29" t="s">
        <v>57</v>
      </c>
      <c r="B58" s="29" t="s">
        <v>107</v>
      </c>
      <c r="C58" s="31" t="s">
        <v>128</v>
      </c>
      <c r="D58" s="32" t="s">
        <v>157</v>
      </c>
      <c r="E58" s="29" t="s">
        <v>161</v>
      </c>
      <c r="F58" s="33" t="s">
        <v>188</v>
      </c>
      <c r="G58" s="3">
        <v>3.87</v>
      </c>
      <c r="H58" s="3">
        <v>1</v>
      </c>
      <c r="I58" s="8">
        <v>3.87</v>
      </c>
    </row>
    <row r="59" spans="1:10" s="6" customFormat="1" ht="16.5" customHeight="1" x14ac:dyDescent="0.35">
      <c r="A59" s="29" t="s">
        <v>58</v>
      </c>
      <c r="B59" s="29" t="s">
        <v>108</v>
      </c>
      <c r="C59" s="31" t="s">
        <v>129</v>
      </c>
      <c r="D59" s="32" t="s">
        <v>158</v>
      </c>
      <c r="E59" s="29" t="s">
        <v>161</v>
      </c>
      <c r="F59" s="33" t="s">
        <v>189</v>
      </c>
      <c r="G59" s="3">
        <v>3.62</v>
      </c>
      <c r="H59" s="3">
        <v>1</v>
      </c>
      <c r="I59" s="8">
        <v>3.62</v>
      </c>
    </row>
    <row r="60" spans="1:10" s="6" customFormat="1" ht="16.5" customHeight="1" x14ac:dyDescent="0.35">
      <c r="A60" s="29" t="s">
        <v>59</v>
      </c>
      <c r="B60" s="29" t="s">
        <v>109</v>
      </c>
      <c r="C60" s="31" t="s">
        <v>130</v>
      </c>
      <c r="D60" s="32" t="s">
        <v>159</v>
      </c>
      <c r="E60" s="29" t="s">
        <v>161</v>
      </c>
      <c r="F60" s="33" t="s">
        <v>190</v>
      </c>
      <c r="G60" s="3">
        <v>0.38</v>
      </c>
      <c r="H60" s="3">
        <v>1</v>
      </c>
      <c r="I60" s="8">
        <v>0.38</v>
      </c>
    </row>
    <row r="61" spans="1:10" x14ac:dyDescent="0.35">
      <c r="A61" s="9"/>
      <c r="B61" s="10"/>
      <c r="C61" s="22"/>
      <c r="D61" s="10"/>
      <c r="E61" s="10"/>
      <c r="F61" s="11"/>
      <c r="G61" s="10"/>
      <c r="H61" s="3" t="s">
        <v>21</v>
      </c>
      <c r="I61" s="12">
        <f>SUM(I12:I60)</f>
        <v>76.330000000000041</v>
      </c>
    </row>
    <row r="62" spans="1:10" ht="12.95" customHeight="1" x14ac:dyDescent="0.35">
      <c r="A62" s="13"/>
      <c r="B62" s="14"/>
      <c r="C62" s="14"/>
      <c r="D62" s="13"/>
      <c r="E62" s="13"/>
      <c r="F62" s="13"/>
      <c r="G62" s="13"/>
      <c r="H62" s="13"/>
      <c r="I62" s="13"/>
      <c r="J62" s="15"/>
    </row>
    <row r="63" spans="1:10" ht="12.95" customHeight="1" x14ac:dyDescent="0.35">
      <c r="A63" s="14"/>
      <c r="B63" s="14"/>
      <c r="C63" s="14"/>
      <c r="D63" s="13"/>
      <c r="E63" s="13"/>
      <c r="F63" s="13"/>
      <c r="G63" s="13"/>
      <c r="H63" s="13"/>
      <c r="I63" s="13"/>
      <c r="J63" s="15"/>
    </row>
  </sheetData>
  <mergeCells count="1">
    <mergeCell ref="A2:B2"/>
  </mergeCells>
  <phoneticPr fontId="0" type="noConversion"/>
  <hyperlinks>
    <hyperlink ref="C12" r:id="rId1" tooltip="Component" display="'Panasonic" xr:uid="{B19004FD-5EA9-4003-8859-87F4897BF51F}"/>
    <hyperlink ref="C13" r:id="rId2" tooltip="Component" display="'Murata" xr:uid="{4C417BE0-5969-4588-AC87-57CC06E84278}"/>
    <hyperlink ref="C14" r:id="rId3" tooltip="Component" display="'Kyocera AVX" xr:uid="{DB1D87D7-3887-4814-A234-06840F1D04DD}"/>
    <hyperlink ref="C15" r:id="rId4" tooltip="Component" display="'Kyocera AVX" xr:uid="{E40DA244-C488-456C-A65E-16F2A78EAC8B}"/>
    <hyperlink ref="C16" r:id="rId5" tooltip="Component" display="'Kyocera AVX" xr:uid="{A8C2FB6C-9FB9-430F-A2DE-E1B87D49B761}"/>
    <hyperlink ref="C17" r:id="rId6" tooltip="Component" display="'Kyocera AVX" xr:uid="{6F600DAE-1A84-4C0A-B10F-DB393B95E9F5}"/>
    <hyperlink ref="C18" r:id="rId7" tooltip="Component" display="'Kyocera AVX" xr:uid="{54174A05-58F8-4929-B1EE-E43EDB37FB5F}"/>
    <hyperlink ref="C19" r:id="rId8" tooltip="Component" display="'Kyocera AVX" xr:uid="{23A736F8-0E14-4744-9B1B-910645474C6A}"/>
    <hyperlink ref="C20" r:id="rId9" tooltip="Component" display="'Taiyo Yuden" xr:uid="{C8E1C0AB-ECCC-4082-AFCA-BED233A9C51D}"/>
    <hyperlink ref="C21" r:id="rId10" tooltip="Component" display="'Taiyo Yuden" xr:uid="{45AF39B6-893D-45F0-960B-C60AD46E1DF4}"/>
    <hyperlink ref="C22" r:id="rId11" tooltip="Component" display="'Kyocera AVX" xr:uid="{958151F5-342D-41F0-938E-C1635F2889D1}"/>
    <hyperlink ref="C23" r:id="rId12" tooltip="Component" display="'Diodes" xr:uid="{CFD99EE4-96A3-46E4-9C2E-29297D0FF87A}"/>
    <hyperlink ref="C24" r:id="rId13" tooltip="Component" display="'MCC" xr:uid="{5E39FA58-3A4D-47B8-8EAD-894F80E709EC}"/>
    <hyperlink ref="C25" r:id="rId14" tooltip="Component" display="'Eaton Bussmann" xr:uid="{0DF31FDF-BC79-47C1-B753-15DA01D5BF01}"/>
    <hyperlink ref="C26" r:id="rId15" tooltip="Component" display="'Omron" xr:uid="{D99131E4-34BE-494B-AFAB-04BE57ECBDFA}"/>
    <hyperlink ref="C27" r:id="rId16" tooltip="Component" display="'Wurth Electronics" xr:uid="{81BBF0D7-475D-4DB3-89C3-779B7F373C4F}"/>
    <hyperlink ref="C28" r:id="rId17" tooltip="Component" display="'Wurth Electronics" xr:uid="{67762F14-094A-4E18-B141-CC9A368F375E}"/>
    <hyperlink ref="C29" r:id="rId18" tooltip="Component" display="'Amphenol FCI" xr:uid="{63C059BF-B6F0-4D3F-BBEE-30A30F0CD5B4}"/>
    <hyperlink ref="C30" r:id="rId19" tooltip="Component" display="'Molex" xr:uid="{3E859FA4-E244-4B43-BEEF-63D644AC7CF9}"/>
    <hyperlink ref="C31" r:id="rId20" tooltip="Component" display="'Molex" xr:uid="{5910E7B5-0DFD-4F3A-B025-54650EDC4CED}"/>
    <hyperlink ref="C32" r:id="rId21" tooltip="Component" display="'Molex" xr:uid="{AFC04282-3FE1-4548-A316-226BC7F35088}"/>
    <hyperlink ref="C33" r:id="rId22" tooltip="Component" display="'Infineon" xr:uid="{CB521EDB-229A-4E0D-9DA3-C7BA876EA849}"/>
    <hyperlink ref="C34" r:id="rId23" tooltip="Component" display="'Stackpole Electronics" xr:uid="{6CEEC4F0-7897-4009-A0E0-6D4485A179A0}"/>
    <hyperlink ref="C35" r:id="rId24" tooltip="Component" display="'Yageo" xr:uid="{A7D31857-36D1-4CC6-A4BA-61412AEB97DD}"/>
    <hyperlink ref="C36" r:id="rId25" tooltip="Component" display="'Yageo" xr:uid="{D8C1238C-845F-4170-A8E2-786F74D9CC8F}"/>
    <hyperlink ref="C37" r:id="rId26" tooltip="Component" display="'Yageo" xr:uid="{94FDF4F9-5D42-40CD-90D9-2AF27F1F2DB0}"/>
    <hyperlink ref="C38" r:id="rId27" tooltip="Component" display="'Yageo" xr:uid="{3802FCAC-0FA1-4568-9379-E531F2751D66}"/>
    <hyperlink ref="C39" r:id="rId28" tooltip="Component" display="'Panasonic" xr:uid="{3F925663-0B9B-4300-A59F-6F3FF535B327}"/>
    <hyperlink ref="C40" r:id="rId29" tooltip="Component" display="'Panasonic" xr:uid="{4FB8A887-809B-48DE-AEF9-AEAF05B84B5A}"/>
    <hyperlink ref="C41" r:id="rId30" tooltip="Component" display="'Yageo" xr:uid="{4D4A39F3-8583-43CA-A514-1F9CD9829AAB}"/>
    <hyperlink ref="C42" r:id="rId31" tooltip="Component" display="'Yageo" xr:uid="{FC28894E-1EB0-405A-AE56-7E93CACF0636}"/>
    <hyperlink ref="C43" r:id="rId32" tooltip="Component" display="'Yageo" xr:uid="{F51EF589-4090-4241-B957-40A52CBF5497}"/>
    <hyperlink ref="C44" r:id="rId33" tooltip="Component" display="'Yageo" xr:uid="{2AA27D69-3EF8-4A0A-9CA4-B26AE60DA1B4}"/>
    <hyperlink ref="C45" r:id="rId34" tooltip="Component" display="'Yageo" xr:uid="{7BEA230C-0C2C-4C4D-B6F4-40A9A90BEAE6}"/>
    <hyperlink ref="C46" r:id="rId35" tooltip="Component" display="'Stackpole Electronics" xr:uid="{050A8E6F-835B-415F-B493-BC22CDA6D5B3}"/>
    <hyperlink ref="C47" r:id="rId36" tooltip="Component" display="'Yageo" xr:uid="{89D54F33-E0DB-43D3-AE02-3FB62AC5A326}"/>
    <hyperlink ref="C48" r:id="rId37" tooltip="Component" display="'Yageo" xr:uid="{741A9032-72D8-4F70-837C-AC88D169A77D}"/>
    <hyperlink ref="C49" r:id="rId38" tooltip="Component" display="'Yageo" xr:uid="{24314EC3-EE1E-4A23-B6A3-AE3FCF06537C}"/>
    <hyperlink ref="C50" r:id="rId39" tooltip="Component" display="'Yageo" xr:uid="{B7D7ADAE-AB3F-4A98-AD11-7E0D67314E7B}"/>
    <hyperlink ref="C51" r:id="rId40" tooltip="Component" display="'Yageo" xr:uid="{CCB993AD-7ACD-4724-A1C9-6BC761D44382}"/>
    <hyperlink ref="C52" r:id="rId41" tooltip="Component" display="'Yageo" xr:uid="{32194672-F30D-4115-813A-3FFF41C30D4A}"/>
    <hyperlink ref="C53" r:id="rId42" tooltip="Component" display="'CTS" xr:uid="{7A70C0EB-01F3-4D84-82BC-BDBC35258752}"/>
    <hyperlink ref="C54" tooltip="Component" display="'" xr:uid="{E406C00D-31B6-4C16-8DB6-73BCE0C27D8F}"/>
    <hyperlink ref="C55" tooltip="Component" display="'" xr:uid="{521712D0-AB8B-4451-A272-11FF9FF19EEE}"/>
    <hyperlink ref="C56" tooltip="Component" display="'" xr:uid="{DA4B776B-6C68-42E4-A216-0954EB569E9F}"/>
    <hyperlink ref="C57" r:id="rId43" tooltip="Component" display="'Allegro MicroSystems" xr:uid="{D7B742D3-0E04-46DB-8566-57DF4E8A08B7}"/>
    <hyperlink ref="C58" r:id="rId44" tooltip="Component" display="'NXP Semiconductors" xr:uid="{25B824DA-7446-4308-9241-B6EE4934CF40}"/>
    <hyperlink ref="C59" r:id="rId45" tooltip="Component" display="'Texas Instruments" xr:uid="{79B87642-6835-4395-94D9-34D818F027D4}"/>
    <hyperlink ref="C60" r:id="rId46" tooltip="Component" display="'Microchip" xr:uid="{1F569133-4F09-46D3-B079-DFE1DB0AED38}"/>
    <hyperlink ref="D12" r:id="rId47" tooltip="Manufacturer" display="'EEE-1HA4R7NP" xr:uid="{2A36B8F7-338B-4568-B68D-EA26E25F4B29}"/>
    <hyperlink ref="D13" r:id="rId48" tooltip="Manufacturer" display="'GRM31CR72A225MA73L" xr:uid="{DAE9BF32-52D5-465B-9D8C-93B8387B89BF}"/>
    <hyperlink ref="D14" r:id="rId49" tooltip="Manufacturer" display="'06035C-104KAT2A" xr:uid="{BCA2F724-A7A4-4839-B017-677EFF3AE1DA}"/>
    <hyperlink ref="D15" r:id="rId50" tooltip="Manufacturer" display="'06035C-104KAT2A" xr:uid="{E41313D2-8AC8-4AF9-A6E7-162A2F702EC3}"/>
    <hyperlink ref="D16" r:id="rId51" tooltip="Manufacturer" display="'06035C-104KAT2A" xr:uid="{2E7138B3-9841-4F09-9E38-4610AFF401CE}"/>
    <hyperlink ref="D17" r:id="rId52" tooltip="Manufacturer" display="'06035C-104KAT2A" xr:uid="{E3B10C89-77F5-40B2-BFD5-2168B8B9B941}"/>
    <hyperlink ref="D18" r:id="rId53" tooltip="Manufacturer" display="'06035C-104KAT2A" xr:uid="{7942051F-A167-4555-B578-5B9325AA8D0C}"/>
    <hyperlink ref="D19" r:id="rId54" tooltip="Manufacturer" display="'06035C-104KAT2A" xr:uid="{3AD33290-E60E-4FF5-B03B-8D86BABA42F9}"/>
    <hyperlink ref="D20" r:id="rId55" tooltip="Manufacturer" display="'UMK107AB7105KA-T" xr:uid="{085C89CB-993A-4A33-A4D7-0442191064FE}"/>
    <hyperlink ref="D21" r:id="rId56" tooltip="Manufacturer" display="'UMK107AB7105KA-T" xr:uid="{5BBD9B0A-BCB5-4BFA-934C-48CAA5ED8F31}"/>
    <hyperlink ref="D22" r:id="rId57" tooltip="Manufacturer" display="'06035C-104KAT2A" xr:uid="{79F1875B-2B99-4CF8-9F04-043657090061}"/>
    <hyperlink ref="D23" r:id="rId58" tooltip="Manufacturer" display="'B360A-13-F" xr:uid="{2E682810-B05D-41C6-80F7-BBB576A703C6}"/>
    <hyperlink ref="D24" r:id="rId59" tooltip="Manufacturer" display="'SMBJ5353B-TP" xr:uid="{2968DF0A-4FE2-43E4-BBB3-30761E16B036}"/>
    <hyperlink ref="D25" r:id="rId60" tooltip="Manufacturer" display="'KLM-12" xr:uid="{10FAD4B0-0936-4514-A399-CF8A5A691D3F}"/>
    <hyperlink ref="D26" r:id="rId61" tooltip="Manufacturer" display="'MKS1XT-10DC12" xr:uid="{C94BAEDC-3432-499F-9BF7-F985E504F82E}"/>
    <hyperlink ref="D27" r:id="rId62" tooltip="Manufacturer" display="'150060YS75000" xr:uid="{E1C109F6-D956-441D-A987-D7A41FD8F3DB}"/>
    <hyperlink ref="D28" r:id="rId63" tooltip="Manufacturer" display="'150060VS75000" xr:uid="{7C49D3C4-3137-49CA-8823-09F96280B47A}"/>
    <hyperlink ref="D29" r:id="rId64" tooltip="Manufacturer" display="'10132797-055100LF" xr:uid="{5492261E-3BA0-4013-939D-6780848CA131}"/>
    <hyperlink ref="D30" r:id="rId65" tooltip="Manufacturer" display="'1722861302" xr:uid="{0ABF67BE-5B9B-4DA5-977E-68FDA20EE278}"/>
    <hyperlink ref="D31" r:id="rId66" tooltip="Manufacturer" display="'1722861302" xr:uid="{013FD882-528A-43A4-8893-35F96E042B9E}"/>
    <hyperlink ref="D32" r:id="rId67" tooltip="Manufacturer" display="'560020-0620" xr:uid="{617600BB-DD6C-4F64-9048-0B3090A09E36}"/>
    <hyperlink ref="D33" r:id="rId68" tooltip="Manufacturer" display="'IRLHS6342TRPBF" xr:uid="{127A336F-975F-4F7E-9C88-BD52121BC7E0}"/>
    <hyperlink ref="D34" r:id="rId69" tooltip="Manufacturer" display="'HCJ1206ZT0R00" xr:uid="{0A3472B3-93A6-4DC9-BBAB-1C131DA3D7B8}"/>
    <hyperlink ref="D35" r:id="rId70" tooltip="Manufacturer" display="'RC0603FR-074K7L" xr:uid="{0E761F87-F4DA-4433-9617-E74227DB1A65}"/>
    <hyperlink ref="D36" r:id="rId71" tooltip="Manufacturer" display="'RC0603FR-0722R1L" xr:uid="{F355C03E-54D7-47AB-AC6B-B85F69275AE4}"/>
    <hyperlink ref="D37" r:id="rId72" tooltip="Manufacturer" display="'RC0603FR-0710KL" xr:uid="{8727D013-089E-4C6C-9DC9-9571AE7E812B}"/>
    <hyperlink ref="D38" r:id="rId73" tooltip="Manufacturer" display="'RC0603FR-07604RL" xr:uid="{A2D57317-7CCB-4296-BB5A-2171698E5AFE}"/>
    <hyperlink ref="D39" r:id="rId74" tooltip="Manufacturer" display="'ERJPA3F3301V" xr:uid="{AD703B86-9ECE-4FF1-8B81-A938E41A400D}"/>
    <hyperlink ref="D40" r:id="rId75" tooltip="Manufacturer" display="'ERJPA3F3301V" xr:uid="{57ACD12A-9FD4-4FE5-ACA3-BC155143E3D8}"/>
    <hyperlink ref="D41" r:id="rId76" tooltip="Manufacturer" display="'RC0603FR-07120RL" xr:uid="{3F33C3AD-7299-4C82-A53A-A57E215F9AE7}"/>
    <hyperlink ref="D42" r:id="rId77" tooltip="Manufacturer" display="'RC0603FR-07604RL" xr:uid="{E1D02D4E-9465-4FCA-87F4-5518DB2BE184}"/>
    <hyperlink ref="D43" r:id="rId78" tooltip="Manufacturer" display="'RC0603FR-07120RL" xr:uid="{A92BC7C6-969E-4640-A630-BE78D6F4CC4D}"/>
    <hyperlink ref="D44" r:id="rId79" tooltip="Manufacturer" display="'RC0603FR-07604RL" xr:uid="{F152273C-6A99-4B96-8401-68738B932B4C}"/>
    <hyperlink ref="D45" r:id="rId80" tooltip="Manufacturer" display="'RC0603FR-07604RL" xr:uid="{A822D114-65FB-41C5-BCE1-8584C98D51E8}"/>
    <hyperlink ref="D46" r:id="rId81" tooltip="Manufacturer" display="'HCJ1206ZT0R00" xr:uid="{6EB90271-2946-42E3-8CEA-BA0475717EA8}"/>
    <hyperlink ref="D47" r:id="rId82" tooltip="Manufacturer" display="'RC0603FR-0710KL" xr:uid="{E27F82E7-98B1-43D8-AC8B-34FF6DE5DA45}"/>
    <hyperlink ref="D48" r:id="rId83" tooltip="Manufacturer" display="'RC0603FR-0710KL" xr:uid="{092255DB-2380-4AA2-8C0F-4840A43AE5A0}"/>
    <hyperlink ref="D49" r:id="rId84" tooltip="Manufacturer" display="'RC0603FR-074K7L" xr:uid="{42AA352E-C80E-40AC-9223-2F7E8856DB05}"/>
    <hyperlink ref="D50" r:id="rId85" tooltip="Manufacturer" display="'RC0603FR-074K7L" xr:uid="{796D6D87-7A68-4A40-A71A-C46C8C80A1EF}"/>
    <hyperlink ref="D51" r:id="rId86" tooltip="Manufacturer" display="'RC0603FR-07100RL" xr:uid="{D23B1550-900B-4C9F-AACA-B2636F11709F}"/>
    <hyperlink ref="D52" r:id="rId87" tooltip="Manufacturer" display="'RC0603JR-07510RL" xr:uid="{29D7E902-5F20-4943-93DF-23B3172D2924}"/>
    <hyperlink ref="D53" r:id="rId88" tooltip="Manufacturer" display="'219-2MST" xr:uid="{A89454FB-69ED-49ED-B13A-20045A338CF7}"/>
    <hyperlink ref="D54" tooltip="Manufacturer" display="'" xr:uid="{C2B31DA5-054A-4764-969B-63D299140E4A}"/>
    <hyperlink ref="D55" tooltip="Manufacturer" display="'" xr:uid="{2E04CE70-9BF6-4C87-9518-8A916F2C601E}"/>
    <hyperlink ref="D56" tooltip="Manufacturer" display="'" xr:uid="{3D52A19F-ACE1-436B-A256-79C36DE2438E}"/>
    <hyperlink ref="D57" r:id="rId89" tooltip="Manufacturer" display="'ACS722LLCTR-10AU-T" xr:uid="{784A9D94-9490-4799-8AF6-D11A10A94591}"/>
    <hyperlink ref="D58" r:id="rId90" tooltip="Manufacturer" display="'PCA9615DPJ" xr:uid="{FA009DBA-7DE7-47DD-ABD6-63CD87D44A2A}"/>
    <hyperlink ref="D59" r:id="rId91" tooltip="Manufacturer" display="'ADS1015IDGSR" xr:uid="{6AD91D2F-480B-4C7E-8847-DA770770AEC0}"/>
    <hyperlink ref="D60" r:id="rId92" tooltip="Manufacturer" display="'MIC94310-PYMT-TR" xr:uid="{9E016586-818F-4B63-A44A-80E99D7B691A}"/>
    <hyperlink ref="F12" r:id="rId93" tooltip="Supplier" display="'PCE4304CT-ND" xr:uid="{057DBBF1-B17E-437F-809B-D5C8D2DAB71B}"/>
    <hyperlink ref="F13" r:id="rId94" tooltip="Supplier" display="'490-12773-1-ND" xr:uid="{F4EF0CF3-02CE-4276-A545-28F1F57B0BCA}"/>
    <hyperlink ref="F14" r:id="rId95" tooltip="Supplier" display="'478-5052-1-ND" xr:uid="{7CDEE6BA-23BD-4937-93C6-078951E69ED6}"/>
    <hyperlink ref="F15" r:id="rId96" tooltip="Supplier" display="'478-5052-1-ND" xr:uid="{F9026844-446B-42B6-A84D-814242062C99}"/>
    <hyperlink ref="F16" r:id="rId97" tooltip="Supplier" display="'478-5052-1-ND" xr:uid="{5AE13E9C-CC13-4177-BAEB-5790AA21D304}"/>
    <hyperlink ref="F17" r:id="rId98" tooltip="Supplier" display="'478-5052-1-ND" xr:uid="{D0E876C6-2915-4078-9051-F6625B2DCFA2}"/>
    <hyperlink ref="F18" r:id="rId99" tooltip="Supplier" display="'478-5052-1-ND" xr:uid="{F66F8199-281A-4100-AEDD-E499BF631631}"/>
    <hyperlink ref="F19" r:id="rId100" tooltip="Supplier" display="'478-5052-1-ND" xr:uid="{D6B95D36-A3C5-4D44-93D1-1AAAB1EA64F2}"/>
    <hyperlink ref="F20" r:id="rId101" tooltip="Supplier" display="'587-3247-1-ND" xr:uid="{83504502-6B80-4F50-9C17-760AA7A46F82}"/>
    <hyperlink ref="F21" r:id="rId102" tooltip="Supplier" display="'587-3247-1-ND" xr:uid="{083899CB-FEBA-4257-B00C-64807EB15837}"/>
    <hyperlink ref="F22" r:id="rId103" tooltip="Supplier" display="'478-5052-1-ND" xr:uid="{4638E08D-179C-43A3-BDEE-0ECE40DB7F3B}"/>
    <hyperlink ref="F23" r:id="rId104" tooltip="Supplier" display="'B360A-FDICT-ND" xr:uid="{50813F36-7BAD-4217-92A7-31BF555CD59C}"/>
    <hyperlink ref="F24" r:id="rId105" tooltip="Supplier" display="'SMBJ5353B-TPMSCT-ND" xr:uid="{9543A4F5-D89F-4232-B82F-6520F17CBB33}"/>
    <hyperlink ref="F25" r:id="rId106" tooltip="Supplier" display="'KLM-12-ND" xr:uid="{0DA25BBF-2ABE-4D77-B4DB-04D657C3F993}"/>
    <hyperlink ref="F26" r:id="rId107" tooltip="Supplier" display="'Z2956-ND" xr:uid="{77D548EB-DA87-4891-A983-3BA9C73BB7AB}"/>
    <hyperlink ref="F27" r:id="rId108" tooltip="Supplier" display="'732-4981-1-ND" xr:uid="{F9454B37-9F0B-408E-B2BB-60298B2F5563}"/>
    <hyperlink ref="F28" r:id="rId109" tooltip="Supplier" display="'732-4980-1-ND" xr:uid="{264793C7-8396-44C5-A9BF-FAE90042F9C5}"/>
    <hyperlink ref="F29" r:id="rId110" tooltip="Supplier" display="'609-5226-1-ND" xr:uid="{2ED268FF-CBAE-4435-A223-7F2C89150407}"/>
    <hyperlink ref="F30" r:id="rId111" tooltip="Supplier" display="'WM11673-ND" xr:uid="{2869DA39-6E47-4AE5-B5D5-7F71172BA372}"/>
    <hyperlink ref="F31" r:id="rId112" tooltip="Supplier" display="'WM11673-ND" xr:uid="{8AB45A61-A8FA-4C13-8D89-A8652DFD919A}"/>
    <hyperlink ref="F32" r:id="rId113" tooltip="Supplier" display="'WM10866CT-ND" xr:uid="{D2608339-ADC8-4570-8553-8D2E8FF2B9F8}"/>
    <hyperlink ref="F33" r:id="rId114" tooltip="Supplier" display="'IRLHS6342TRPBFCT-ND" xr:uid="{08E42FCB-1667-44D6-B0D5-DBBCAB847C51}"/>
    <hyperlink ref="F34" r:id="rId115" tooltip="Supplier" display="'HCJ1206ZT0R00CT-ND" xr:uid="{A29FBF96-55C8-46BF-AD15-D3DDBBDE3E31}"/>
    <hyperlink ref="F35" r:id="rId116" tooltip="Supplier" display="'311-4.70KHRCT-ND" xr:uid="{749E08DF-05AD-4110-A03A-D25A872187CC}"/>
    <hyperlink ref="F36" r:id="rId117" tooltip="Supplier" display="'311-22.1HRCT-ND" xr:uid="{5536E3B7-AAD9-4C32-9E18-07C463A0B105}"/>
    <hyperlink ref="F37" r:id="rId118" tooltip="Supplier" display="'311-10.0KHRCT-ND" xr:uid="{29770CF8-B6E2-4D59-869F-0B50C385E9D4}"/>
    <hyperlink ref="F38" r:id="rId119" tooltip="Supplier" display="'311-604HRCT-ND" xr:uid="{2619C033-8B23-407B-842B-3329CBAC7A5D}"/>
    <hyperlink ref="F39" r:id="rId120" tooltip="Supplier" display="'P3.3KBYCT-ND" xr:uid="{6D3187BC-11E2-4C78-BC89-889B7D4E2939}"/>
    <hyperlink ref="F40" r:id="rId121" tooltip="Supplier" display="'P3.3KBYCT-ND" xr:uid="{EC762499-0532-4BD7-A184-FC80C835A8D8}"/>
    <hyperlink ref="F41" r:id="rId122" tooltip="Supplier" display="'311-120HRCT-ND" xr:uid="{58C334C4-B897-4DBE-BCFD-C9F72F43786A}"/>
    <hyperlink ref="F42" r:id="rId123" tooltip="Supplier" display="'311-604HRCT-ND" xr:uid="{04502909-9B5D-4F66-902A-DF638D6E8200}"/>
    <hyperlink ref="F43" r:id="rId124" tooltip="Supplier" display="'311-120HRCT-ND" xr:uid="{9656AE50-ADCC-428C-89FD-C3386CCD261F}"/>
    <hyperlink ref="F44" r:id="rId125" tooltip="Supplier" display="'311-604HRCT-ND" xr:uid="{59187182-E09F-46B1-B18E-3B10C423496D}"/>
    <hyperlink ref="F45" r:id="rId126" tooltip="Supplier" display="'311-604HRCT-ND" xr:uid="{11330E6F-6338-425C-B4E2-FED879C825E5}"/>
    <hyperlink ref="F46" r:id="rId127" tooltip="Supplier" display="'HCJ1206ZT0R00CT-ND" xr:uid="{E2B3475F-3892-4491-B95F-5276A6983ADD}"/>
    <hyperlink ref="F47" r:id="rId128" tooltip="Supplier" display="'311-10.0KHRCT-ND" xr:uid="{03DFBD43-9BEF-431B-B2B5-047C8BC5EBB5}"/>
    <hyperlink ref="F48" r:id="rId129" tooltip="Supplier" display="'311-10.0KHRCT-ND" xr:uid="{F4A852A2-7F7C-45CE-AAF0-601E6167EE61}"/>
    <hyperlink ref="F49" r:id="rId130" tooltip="Supplier" display="'311-4.70KHRCT-ND" xr:uid="{13B03331-5565-4373-9AEA-FB5C3B160C9B}"/>
    <hyperlink ref="F50" r:id="rId131" tooltip="Supplier" display="'311-4.70KHRCT-ND" xr:uid="{E570E752-16D0-478A-9710-E247B0FFB786}"/>
    <hyperlink ref="F51" r:id="rId132" tooltip="Supplier" display="'311-100HRCT-ND" xr:uid="{78949243-54C2-4DF2-8032-660C822E9739}"/>
    <hyperlink ref="F52" r:id="rId133" tooltip="Supplier" display="'311-510GRCT-ND" xr:uid="{0BBA8722-1B27-427E-A9B9-649419FE7916}"/>
    <hyperlink ref="F53" r:id="rId134" tooltip="Supplier" display="'CT2192MST-ND" xr:uid="{46D283DA-59A5-4382-AE73-315A740686ED}"/>
    <hyperlink ref="F54" tooltip="Supplier" display="'" xr:uid="{A5360448-D1D3-47F5-ADBC-B9DB864DFA0E}"/>
    <hyperlink ref="F55" tooltip="Supplier" display="'" xr:uid="{9A9F7ACF-C2BF-45BB-929C-392A9F4DF712}"/>
    <hyperlink ref="F56" tooltip="Supplier" display="'" xr:uid="{B719BC19-D543-499B-B4B0-FFE374063F08}"/>
    <hyperlink ref="F57" r:id="rId135" tooltip="Supplier" display="'620-1636-1-ND" xr:uid="{E2FA2FE3-7F8E-4E09-B6C0-B7224035CEAC}"/>
    <hyperlink ref="F58" r:id="rId136" tooltip="Supplier" display="'568-11484-1-ND" xr:uid="{BFFA8BCE-1717-4BDD-83D5-7F53932D81D3}"/>
    <hyperlink ref="F59" r:id="rId137" tooltip="Supplier" display="'296-41185-1-ND" xr:uid="{5A267C1A-6756-4458-952D-8CE91F952565}"/>
    <hyperlink ref="F60" r:id="rId138" tooltip="Supplier" display="'576-4761-1-ND" xr:uid="{761BA830-16BE-4376-9770-C0AFE4F4E65F}"/>
  </hyperlinks>
  <pageMargins left="0.46" right="0.36" top="0.57999999999999996" bottom="1" header="0.5" footer="0.5"/>
  <pageSetup paperSize="9" orientation="landscape" horizontalDpi="200" verticalDpi="200" r:id="rId139"/>
  <headerFooter alignWithMargins="0">
    <oddFooter>&amp;L&amp;BAltium Limited Confidential&amp;B&amp;C&amp;D&amp;RPage &amp;P</oddFooter>
  </headerFooter>
  <drawing r:id="rId14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7" sqref="A1:IV65536"/>
    </sheetView>
  </sheetViews>
  <sheetFormatPr defaultRowHeight="12.75" x14ac:dyDescent="0.35"/>
  <cols>
    <col min="1" max="1" width="30.265625" style="17" customWidth="1"/>
    <col min="2" max="2" width="108.59765625" style="17" customWidth="1"/>
    <col min="3" max="16384" width="9.06640625" style="1"/>
  </cols>
  <sheetData>
    <row r="1" spans="1:2" s="16" customFormat="1" ht="17.25" customHeight="1" x14ac:dyDescent="0.35">
      <c r="A1" s="18" t="s">
        <v>1</v>
      </c>
      <c r="B1" s="34" t="s">
        <v>194</v>
      </c>
    </row>
    <row r="2" spans="1:2" s="16" customFormat="1" ht="17.25" customHeight="1" x14ac:dyDescent="0.35">
      <c r="A2" s="18" t="s">
        <v>3</v>
      </c>
      <c r="B2" s="34" t="s">
        <v>23</v>
      </c>
    </row>
    <row r="3" spans="1:2" s="16" customFormat="1" ht="17.25" customHeight="1" x14ac:dyDescent="0.35">
      <c r="A3" s="18" t="s">
        <v>2</v>
      </c>
      <c r="B3" s="34" t="s">
        <v>195</v>
      </c>
    </row>
    <row r="4" spans="1:2" s="16" customFormat="1" ht="17.25" customHeight="1" x14ac:dyDescent="0.35">
      <c r="A4" s="18" t="s">
        <v>4</v>
      </c>
      <c r="B4" s="34" t="s">
        <v>23</v>
      </c>
    </row>
    <row r="5" spans="1:2" s="16" customFormat="1" ht="17.25" customHeight="1" x14ac:dyDescent="0.35">
      <c r="A5" s="18" t="s">
        <v>5</v>
      </c>
      <c r="B5" s="34" t="s">
        <v>194</v>
      </c>
    </row>
    <row r="6" spans="1:2" s="16" customFormat="1" ht="17.25" customHeight="1" x14ac:dyDescent="0.35">
      <c r="A6" s="18" t="s">
        <v>0</v>
      </c>
      <c r="B6" s="34" t="s">
        <v>196</v>
      </c>
    </row>
    <row r="7" spans="1:2" s="16" customFormat="1" ht="17.25" customHeight="1" x14ac:dyDescent="0.35">
      <c r="A7" s="18" t="s">
        <v>6</v>
      </c>
      <c r="B7" s="34" t="s">
        <v>29</v>
      </c>
    </row>
    <row r="8" spans="1:2" s="16" customFormat="1" ht="17.25" customHeight="1" x14ac:dyDescent="0.35">
      <c r="A8" s="18" t="s">
        <v>7</v>
      </c>
      <c r="B8" s="34" t="s">
        <v>197</v>
      </c>
    </row>
    <row r="9" spans="1:2" s="16" customFormat="1" ht="17.25" customHeight="1" x14ac:dyDescent="0.35">
      <c r="A9" s="18" t="s">
        <v>8</v>
      </c>
      <c r="B9" s="34" t="s">
        <v>198</v>
      </c>
    </row>
    <row r="10" spans="1:2" s="16" customFormat="1" ht="17.25" customHeight="1" x14ac:dyDescent="0.35">
      <c r="A10" s="18" t="s">
        <v>10</v>
      </c>
      <c r="B10" s="34" t="s">
        <v>26</v>
      </c>
    </row>
    <row r="11" spans="1:2" s="16" customFormat="1" ht="17.25" customHeight="1" x14ac:dyDescent="0.35">
      <c r="A11" s="18" t="s">
        <v>9</v>
      </c>
      <c r="B11" s="34" t="s">
        <v>15</v>
      </c>
    </row>
    <row r="12" spans="1:2" s="16" customFormat="1" ht="17.25" customHeight="1" x14ac:dyDescent="0.35">
      <c r="A12" s="18" t="s">
        <v>11</v>
      </c>
      <c r="B12" s="34" t="s">
        <v>199</v>
      </c>
    </row>
    <row r="13" spans="1:2" s="16" customFormat="1" ht="17.25" customHeight="1" x14ac:dyDescent="0.35">
      <c r="A13" s="18" t="s">
        <v>12</v>
      </c>
      <c r="B13" s="34" t="s">
        <v>200</v>
      </c>
    </row>
    <row r="14" spans="1:2" s="16" customFormat="1" ht="17.25" customHeight="1" x14ac:dyDescent="0.35">
      <c r="A14" s="18" t="s">
        <v>13</v>
      </c>
      <c r="B14" s="34" t="s">
        <v>15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peiliang.guo</dc:creator>
  <cp:lastModifiedBy>peiliang.guo</cp:lastModifiedBy>
  <cp:lastPrinted>2002-11-05T13:50:54Z</cp:lastPrinted>
  <dcterms:created xsi:type="dcterms:W3CDTF">2000-10-27T00:30:29Z</dcterms:created>
  <dcterms:modified xsi:type="dcterms:W3CDTF">2018-07-08T22:38:38Z</dcterms:modified>
</cp:coreProperties>
</file>