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xr:revisionPtr revIDLastSave="0" documentId="8_{A4CEE339-27F8-4E90-97DE-976D7B026CDB}" xr6:coauthVersionLast="32" xr6:coauthVersionMax="32" xr10:uidLastSave="{00000000-0000-0000-0000-000000000000}"/>
  <bookViews>
    <workbookView xWindow="-30" yWindow="75" windowWidth="15165" windowHeight="8820" xr2:uid="{00000000-000D-0000-FFFF-FFFF00000000}"/>
  </bookViews>
  <sheets>
    <sheet name="BOM Report" sheetId="1" r:id="rId1"/>
    <sheet name="Project Information" sheetId="2" r:id="rId2"/>
  </sheets>
  <calcPr calcId="179017"/>
</workbook>
</file>

<file path=xl/calcChain.xml><?xml version="1.0" encoding="utf-8"?>
<calcChain xmlns="http://schemas.openxmlformats.org/spreadsheetml/2006/main">
  <c r="I29" i="1" l="1"/>
</calcChain>
</file>

<file path=xl/sharedStrings.xml><?xml version="1.0" encoding="utf-8"?>
<sst xmlns="http://schemas.openxmlformats.org/spreadsheetml/2006/main" count="155" uniqueCount="109">
  <si>
    <t>Title</t>
  </si>
  <si>
    <t>Project Full Path</t>
  </si>
  <si>
    <t>Variant Name</t>
  </si>
  <si>
    <t>Project Filename</t>
  </si>
  <si>
    <t>Data-Source Filename</t>
  </si>
  <si>
    <t>Data-Source Full Path</t>
  </si>
  <si>
    <t>Total Quantity</t>
  </si>
  <si>
    <t>Report Time</t>
  </si>
  <si>
    <t>Report Date</t>
  </si>
  <si>
    <t>Output Name</t>
  </si>
  <si>
    <t>Report Date &amp; Tine</t>
  </si>
  <si>
    <t>Output Type</t>
  </si>
  <si>
    <t>Output Generator Name</t>
  </si>
  <si>
    <t>Output Generator Description</t>
  </si>
  <si>
    <t>Project:</t>
  </si>
  <si>
    <t>Bill of Materials</t>
  </si>
  <si>
    <t>Production Quantity:</t>
  </si>
  <si>
    <t>Currency</t>
  </si>
  <si>
    <t xml:space="preserve">Revision: </t>
  </si>
  <si>
    <t xml:space="preserve">Project Lead: </t>
  </si>
  <si>
    <t xml:space="preserve">Generated On: </t>
  </si>
  <si>
    <t xml:space="preserve">Total: </t>
  </si>
  <si>
    <t xml:space="preserve">Total Parts Count: </t>
  </si>
  <si>
    <t>MSXII_PedalBoard.PrjPcb</t>
  </si>
  <si>
    <t>2.1</t>
  </si>
  <si>
    <t>Taiping Li</t>
  </si>
  <si>
    <t>2018-05-21 7:16:25 PM</t>
  </si>
  <si>
    <t>1</t>
  </si>
  <si>
    <t>CAD</t>
  </si>
  <si>
    <t>17</t>
  </si>
  <si>
    <t>LibRef</t>
  </si>
  <si>
    <t>CAP CER 0.1UF 50V 10% X7R 0603</t>
  </si>
  <si>
    <t>CAP CER 22PF 100V 5% NP0 0603</t>
  </si>
  <si>
    <t>CAP CER 1UF 50V 10% X7R 0603</t>
  </si>
  <si>
    <t>LED GREEN CLEAR 2V 0603</t>
  </si>
  <si>
    <t>CONN 6POS DURA-CLIK 0.079"</t>
  </si>
  <si>
    <t>CONN 4POS DURA-CLIK RIGHT ANGLE 0.079"</t>
  </si>
  <si>
    <t>RES 10K OHM 1% 1/10W 0603</t>
  </si>
  <si>
    <t>RES 100 OHM 1% 1/10W 0603</t>
  </si>
  <si>
    <t>RES 510 OHM 5% 1/10W 0603</t>
  </si>
  <si>
    <t>IC SENSOR ROTATIONAL ANGLE 360DEG SOP6</t>
  </si>
  <si>
    <t>IC REG LDO 3V 0.2A 4-TDFN</t>
  </si>
  <si>
    <t>IC ADC 12-BIT VSSOP-10</t>
  </si>
  <si>
    <t>Designator</t>
  </si>
  <si>
    <t>C1</t>
  </si>
  <si>
    <t>C2</t>
  </si>
  <si>
    <t>C3</t>
  </si>
  <si>
    <t>C4</t>
  </si>
  <si>
    <t>C5</t>
  </si>
  <si>
    <t>C6</t>
  </si>
  <si>
    <t>LED1</t>
  </si>
  <si>
    <t>P1</t>
  </si>
  <si>
    <t>P2</t>
  </si>
  <si>
    <t>P3</t>
  </si>
  <si>
    <t>R1</t>
  </si>
  <si>
    <t>R2</t>
  </si>
  <si>
    <t>R3</t>
  </si>
  <si>
    <t>R4</t>
  </si>
  <si>
    <t>U1</t>
  </si>
  <si>
    <t>U2</t>
  </si>
  <si>
    <t>U3</t>
  </si>
  <si>
    <t>Manufacturer 1</t>
  </si>
  <si>
    <t>Kyocera AVX</t>
  </si>
  <si>
    <t>Murata</t>
  </si>
  <si>
    <t>Taiyo Yuden</t>
  </si>
  <si>
    <t>Wurth Electronics</t>
  </si>
  <si>
    <t/>
  </si>
  <si>
    <t>Molex</t>
  </si>
  <si>
    <t>Yageo</t>
  </si>
  <si>
    <t>AKM Semiconductor</t>
  </si>
  <si>
    <t>Microchip</t>
  </si>
  <si>
    <t>Texas Instruments</t>
  </si>
  <si>
    <t>Manufacturer Part Number 1</t>
  </si>
  <si>
    <t>06035C-104KAT2A</t>
  </si>
  <si>
    <t>GCM1885C2A220JA16D</t>
  </si>
  <si>
    <t>UMK107AB7105KA-T</t>
  </si>
  <si>
    <t>150060VS75000</t>
  </si>
  <si>
    <t>502352-0400</t>
  </si>
  <si>
    <t>RC0603FR-0710KL</t>
  </si>
  <si>
    <t>RC0603FR-07100RL</t>
  </si>
  <si>
    <t>RC0603JR-07510RL</t>
  </si>
  <si>
    <t>EM3242</t>
  </si>
  <si>
    <t>MIC94310-PYMT-TR</t>
  </si>
  <si>
    <t>ADS1015IDGSR</t>
  </si>
  <si>
    <t>Supplier 1</t>
  </si>
  <si>
    <t>Digi-Key</t>
  </si>
  <si>
    <t>Supplier Part Number 1</t>
  </si>
  <si>
    <t>478-5052-1-ND</t>
  </si>
  <si>
    <t>490-4942-1-ND</t>
  </si>
  <si>
    <t>587-3247-1-ND</t>
  </si>
  <si>
    <t>732-4980-1-ND</t>
  </si>
  <si>
    <t>WM10866CT-ND</t>
  </si>
  <si>
    <t>WM7171CT-ND</t>
  </si>
  <si>
    <t>311-10.0KHRCT-ND</t>
  </si>
  <si>
    <t>311-100HRCT-ND</t>
  </si>
  <si>
    <t>311-510GRCT-ND</t>
  </si>
  <si>
    <t>974-1044-1-ND</t>
  </si>
  <si>
    <t>576-4761-1-ND</t>
  </si>
  <si>
    <t>296-41185-1-ND</t>
  </si>
  <si>
    <t>Supplier Unit Price 1</t>
  </si>
  <si>
    <t>Supplier Order Qty 1</t>
  </si>
  <si>
    <t>Supplier Subtotal 1</t>
  </si>
  <si>
    <t>C:\Users\Taiping\Documents\MidnightSun\hardware\MSXII_PedalBoard\MSXII_PedalBoard.PrjPcb</t>
  </si>
  <si>
    <t>None</t>
  </si>
  <si>
    <t>Bill of Materials For Project [MSXII_PedalBoard.PrjPcb] (No PCB Document Selected)</t>
  </si>
  <si>
    <t>7:16:25 PM</t>
  </si>
  <si>
    <t>2018-05-21</t>
  </si>
  <si>
    <t>BOM_PartType</t>
  </si>
  <si>
    <t>BOM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</si>
</sst>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10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i/>
      <sz val="10"/>
      <name val="Arial"/>
    </font>
    <font>
      <b/>
      <sz val="24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u/>
      <sz val="10"/>
      <color theme="10"/>
      <name val="Arial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9" fillId="0" borderId="0" applyNumberFormat="0" applyFill="0" applyBorder="0" applyAlignment="0" applyProtection="0"/>
  </cellStyleXfs>
  <cellXfs count="35">
    <xf numFmtId="0" fontId="0" fillId="0" borderId="0" xfId="0"/>
    <xf numFmtId="0" fontId="0" fillId="0" borderId="0" xfId="0" applyFill="1"/>
    <xf numFmtId="0" fontId="7" fillId="0" borderId="0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4" fontId="0" fillId="0" borderId="0" xfId="0" applyNumberFormat="1" applyFill="1" applyBorder="1" applyAlignment="1">
      <alignment horizontal="center" vertical="center"/>
    </xf>
    <xf numFmtId="164" fontId="4" fillId="0" borderId="1" xfId="1" applyFont="1" applyFill="1" applyBorder="1" applyAlignment="1">
      <alignment horizontal="center" vertical="center"/>
    </xf>
    <xf numFmtId="14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 vertical="center"/>
    </xf>
    <xf numFmtId="164" fontId="0" fillId="0" borderId="1" xfId="1" applyFont="1" applyFill="1" applyBorder="1" applyAlignment="1">
      <alignment horizontal="center" vertical="center"/>
    </xf>
    <xf numFmtId="0" fontId="5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0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left"/>
    </xf>
    <xf numFmtId="0" fontId="2" fillId="0" borderId="1" xfId="0" applyFont="1" applyFill="1" applyBorder="1" applyAlignment="1">
      <alignment horizontal="left" vertical="center"/>
    </xf>
    <xf numFmtId="0" fontId="8" fillId="0" borderId="1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/>
    </xf>
    <xf numFmtId="0" fontId="8" fillId="0" borderId="1" xfId="0" quotePrefix="1" applyFont="1" applyFill="1" applyBorder="1" applyAlignment="1">
      <alignment horizontal="center" vertical="center"/>
    </xf>
    <xf numFmtId="49" fontId="8" fillId="0" borderId="1" xfId="0" quotePrefix="1" applyNumberFormat="1" applyFont="1" applyFill="1" applyBorder="1" applyAlignment="1">
      <alignment horizontal="center" vertical="center"/>
    </xf>
    <xf numFmtId="0" fontId="8" fillId="0" borderId="1" xfId="0" quotePrefix="1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/>
    </xf>
    <xf numFmtId="0" fontId="4" fillId="0" borderId="1" xfId="0" quotePrefix="1" applyFont="1" applyFill="1" applyBorder="1" applyAlignment="1">
      <alignment horizontal="center" vertical="center"/>
    </xf>
    <xf numFmtId="0" fontId="3" fillId="2" borderId="1" xfId="0" quotePrefix="1" applyFont="1" applyFill="1" applyBorder="1" applyAlignment="1">
      <alignment horizontal="center" vertical="center" wrapText="1"/>
    </xf>
    <xf numFmtId="0" fontId="9" fillId="0" borderId="1" xfId="2" quotePrefix="1" applyFill="1" applyBorder="1" applyAlignment="1">
      <alignment horizontal="center" vertical="center" wrapText="1"/>
    </xf>
    <xf numFmtId="0" fontId="9" fillId="0" borderId="1" xfId="2" quotePrefix="1" applyFill="1" applyBorder="1" applyAlignment="1">
      <alignment horizontal="center" vertical="center"/>
    </xf>
    <xf numFmtId="1" fontId="9" fillId="0" borderId="1" xfId="2" quotePrefix="1" applyNumberFormat="1" applyFill="1" applyBorder="1" applyAlignment="1">
      <alignment horizontal="center" vertical="center"/>
    </xf>
    <xf numFmtId="0" fontId="0" fillId="0" borderId="1" xfId="0" quotePrefix="1" applyFill="1" applyBorder="1" applyAlignment="1">
      <alignment horizontal="left" vertical="center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1795635</xdr:colOff>
      <xdr:row>1</xdr:row>
      <xdr:rowOff>128589</xdr:rowOff>
    </xdr:from>
    <xdr:to>
      <xdr:col>7</xdr:col>
      <xdr:colOff>889027</xdr:colOff>
      <xdr:row>7</xdr:row>
      <xdr:rowOff>152401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E3F1136-DCE1-4A70-959E-FE57A9093C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77298" y="290514"/>
          <a:ext cx="6765779" cy="15192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octopart-clicks.com/click/altium?manufacturer=Molex&amp;mpn=502352-0400&amp;seller=Digi-Key&amp;sku=WM7171CT-ND&amp;country=CA&amp;channel=BOM%20Report&amp;" TargetMode="External"/><Relationship Id="rId13" Type="http://schemas.openxmlformats.org/officeDocument/2006/relationships/hyperlink" Target="https://octopart-clicks.com/click/altium?manufacturer=AKM%20Semiconductor&amp;mpn=EM3242&amp;seller=Digi-Key&amp;sku=974-1044-1-ND&amp;country=CA&amp;channel=BOM%20Report&amp;" TargetMode="External"/><Relationship Id="rId18" Type="http://schemas.openxmlformats.org/officeDocument/2006/relationships/hyperlink" Target="https://octopart-clicks.com/click/altium?manufacturer=Taiyo%20Yuden&amp;mpn=UMK107AB7105KA-T&amp;seller=Digi-Key&amp;sku=587-3247-1-ND&amp;country=CA&amp;channel=BOM%20Report&amp;ref=man&amp;" TargetMode="External"/><Relationship Id="rId26" Type="http://schemas.openxmlformats.org/officeDocument/2006/relationships/hyperlink" Target="https://octopart-clicks.com/click/altium?manufacturer=Yageo&amp;mpn=RC0603JR-07510RL&amp;seller=Digi-Key&amp;sku=311-510GRCT-ND&amp;country=CA&amp;channel=BOM%20Report&amp;ref=man&amp;" TargetMode="External"/><Relationship Id="rId39" Type="http://schemas.openxmlformats.org/officeDocument/2006/relationships/hyperlink" Target="https://octopart-clicks.com/click/altium?manufacturer=Yageo&amp;mpn=RC0603FR-0710KL&amp;seller=Digi-Key&amp;sku=311-10.0KHRCT-ND&amp;country=CA&amp;channel=BOM%20Report&amp;ref=supplier&amp;" TargetMode="External"/><Relationship Id="rId3" Type="http://schemas.openxmlformats.org/officeDocument/2006/relationships/hyperlink" Target="https://octopart-clicks.com/click/altium?manufacturer=Taiyo%20Yuden&amp;mpn=UMK107AB7105KA-T&amp;seller=Digi-Key&amp;sku=587-3247-1-ND&amp;country=CA&amp;channel=BOM%20Report&amp;" TargetMode="External"/><Relationship Id="rId21" Type="http://schemas.openxmlformats.org/officeDocument/2006/relationships/hyperlink" Target="https://octopart-clicks.com/click/altium?manufacturer=Kyocera%20AVX&amp;mpn=06035C-104KAT2A&amp;seller=Digi-Key&amp;sku=478-5052-1-ND&amp;country=CA&amp;channel=BOM%20Report&amp;ref=man&amp;" TargetMode="External"/><Relationship Id="rId34" Type="http://schemas.openxmlformats.org/officeDocument/2006/relationships/hyperlink" Target="https://octopart-clicks.com/click/altium?manufacturer=Taiyo%20Yuden&amp;mpn=UMK107AB7105KA-T&amp;seller=Digi-Key&amp;sku=587-3247-1-ND&amp;country=CA&amp;channel=BOM%20Report&amp;ref=supplier&amp;" TargetMode="External"/><Relationship Id="rId42" Type="http://schemas.openxmlformats.org/officeDocument/2006/relationships/hyperlink" Target="https://octopart-clicks.com/click/altium?manufacturer=Yageo&amp;mpn=RC0603FR-07100RL&amp;seller=Digi-Key&amp;sku=311-100HRCT-ND&amp;country=CA&amp;channel=BOM%20Report&amp;ref=supplier&amp;" TargetMode="External"/><Relationship Id="rId47" Type="http://schemas.openxmlformats.org/officeDocument/2006/relationships/drawing" Target="../drawings/drawing1.xml"/><Relationship Id="rId7" Type="http://schemas.openxmlformats.org/officeDocument/2006/relationships/hyperlink" Target="https://octopart-clicks.com/click/altium?manufacturer=Wurth%20Electronics&amp;mpn=150060VS75000&amp;seller=Digi-Key&amp;sku=732-4980-1-ND&amp;country=CA&amp;channel=BOM%20Report&amp;" TargetMode="External"/><Relationship Id="rId12" Type="http://schemas.openxmlformats.org/officeDocument/2006/relationships/hyperlink" Target="https://octopart-clicks.com/click/altium?manufacturer=Yageo&amp;mpn=RC0603FR-07100RL&amp;seller=Digi-Key&amp;sku=311-100HRCT-ND&amp;country=CA&amp;channel=BOM%20Report&amp;" TargetMode="External"/><Relationship Id="rId17" Type="http://schemas.openxmlformats.org/officeDocument/2006/relationships/hyperlink" Target="https://octopart-clicks.com/click/altium?manufacturer=Murata&amp;mpn=GCM1885C2A220JA16D&amp;seller=Digi-Key&amp;sku=490-4942-1-ND&amp;country=CA&amp;channel=BOM%20Report&amp;ref=man&amp;" TargetMode="External"/><Relationship Id="rId25" Type="http://schemas.openxmlformats.org/officeDocument/2006/relationships/hyperlink" Target="https://octopart-clicks.com/click/altium?manufacturer=Yageo&amp;mpn=RC0603FR-07100RL&amp;seller=Digi-Key&amp;sku=311-100HRCT-ND&amp;country=CA&amp;channel=BOM%20Report&amp;ref=man&amp;" TargetMode="External"/><Relationship Id="rId33" Type="http://schemas.openxmlformats.org/officeDocument/2006/relationships/hyperlink" Target="https://octopart-clicks.com/click/altium?manufacturer=Taiyo%20Yuden&amp;mpn=UMK107AB7105KA-T&amp;seller=Digi-Key&amp;sku=587-3247-1-ND&amp;country=CA&amp;channel=BOM%20Report&amp;ref=supplier&amp;" TargetMode="External"/><Relationship Id="rId38" Type="http://schemas.openxmlformats.org/officeDocument/2006/relationships/hyperlink" Target="https://octopart-clicks.com/click/altium?manufacturer=Molex&amp;mpn=502352-0400&amp;seller=Digi-Key&amp;sku=WM7171CT-ND&amp;country=CA&amp;channel=BOM%20Report&amp;ref=supplier&amp;" TargetMode="External"/><Relationship Id="rId46" Type="http://schemas.openxmlformats.org/officeDocument/2006/relationships/printerSettings" Target="../printerSettings/printerSettings1.bin"/><Relationship Id="rId2" Type="http://schemas.openxmlformats.org/officeDocument/2006/relationships/hyperlink" Target="https://octopart-clicks.com/click/altium?manufacturer=Murata&amp;mpn=GCM1885C2A220JA16D&amp;seller=Digi-Key&amp;sku=490-4942-1-ND&amp;country=CA&amp;channel=BOM%20Report&amp;" TargetMode="External"/><Relationship Id="rId16" Type="http://schemas.openxmlformats.org/officeDocument/2006/relationships/hyperlink" Target="https://octopart-clicks.com/click/altium?manufacturer=Kyocera%20AVX&amp;mpn=06035C-104KAT2A&amp;seller=Digi-Key&amp;sku=478-5052-1-ND&amp;country=CA&amp;channel=BOM%20Report&amp;ref=man&amp;" TargetMode="External"/><Relationship Id="rId20" Type="http://schemas.openxmlformats.org/officeDocument/2006/relationships/hyperlink" Target="https://octopart-clicks.com/click/altium?manufacturer=Kyocera%20AVX&amp;mpn=06035C-104KAT2A&amp;seller=Digi-Key&amp;sku=478-5052-1-ND&amp;country=CA&amp;channel=BOM%20Report&amp;ref=man&amp;" TargetMode="External"/><Relationship Id="rId29" Type="http://schemas.openxmlformats.org/officeDocument/2006/relationships/hyperlink" Target="https://octopart-clicks.com/click/altium?manufacturer=Microchip&amp;mpn=MIC94310-PYMT-TR&amp;seller=Digi-Key&amp;sku=576-4761-1-ND&amp;country=CA&amp;channel=BOM%20Report&amp;ref=man&amp;" TargetMode="External"/><Relationship Id="rId41" Type="http://schemas.openxmlformats.org/officeDocument/2006/relationships/hyperlink" Target="https://octopart-clicks.com/click/altium?manufacturer=Yageo&amp;mpn=RC0603JR-07510RL&amp;seller=Digi-Key&amp;sku=311-510GRCT-ND&amp;country=CA&amp;channel=BOM%20Report&amp;ref=supplier&amp;" TargetMode="External"/><Relationship Id="rId1" Type="http://schemas.openxmlformats.org/officeDocument/2006/relationships/hyperlink" Target="https://octopart-clicks.com/click/altium?manufacturer=Kyocera%20AVX&amp;mpn=06035C-104KAT2A&amp;seller=Digi-Key&amp;sku=478-5052-1-ND&amp;country=CA&amp;channel=BOM%20Report&amp;" TargetMode="External"/><Relationship Id="rId6" Type="http://schemas.openxmlformats.org/officeDocument/2006/relationships/hyperlink" Target="https://octopart-clicks.com/click/altium?manufacturer=Kyocera%20AVX&amp;mpn=06035C-104KAT2A&amp;seller=Digi-Key&amp;sku=478-5052-1-ND&amp;country=CA&amp;channel=BOM%20Report&amp;" TargetMode="External"/><Relationship Id="rId11" Type="http://schemas.openxmlformats.org/officeDocument/2006/relationships/hyperlink" Target="https://octopart-clicks.com/click/altium?manufacturer=Yageo&amp;mpn=RC0603JR-07510RL&amp;seller=Digi-Key&amp;sku=311-510GRCT-ND&amp;country=CA&amp;channel=BOM%20Report&amp;" TargetMode="External"/><Relationship Id="rId24" Type="http://schemas.openxmlformats.org/officeDocument/2006/relationships/hyperlink" Target="https://octopart-clicks.com/click/altium?manufacturer=Yageo&amp;mpn=RC0603FR-0710KL&amp;seller=Digi-Key&amp;sku=311-10.0KHRCT-ND&amp;country=CA&amp;channel=BOM%20Report&amp;ref=man&amp;" TargetMode="External"/><Relationship Id="rId32" Type="http://schemas.openxmlformats.org/officeDocument/2006/relationships/hyperlink" Target="https://octopart-clicks.com/click/altium?manufacturer=Murata&amp;mpn=GCM1885C2A220JA16D&amp;seller=Digi-Key&amp;sku=490-4942-1-ND&amp;country=CA&amp;channel=BOM%20Report&amp;ref=supplier&amp;" TargetMode="External"/><Relationship Id="rId37" Type="http://schemas.openxmlformats.org/officeDocument/2006/relationships/hyperlink" Target="https://octopart-clicks.com/click/altium?manufacturer=Wurth%20Electronics&amp;mpn=150060VS75000&amp;seller=Digi-Key&amp;sku=732-4980-1-ND&amp;country=CA&amp;channel=BOM%20Report&amp;ref=supplier&amp;" TargetMode="External"/><Relationship Id="rId40" Type="http://schemas.openxmlformats.org/officeDocument/2006/relationships/hyperlink" Target="https://octopart-clicks.com/click/altium?manufacturer=Yageo&amp;mpn=RC0603FR-07100RL&amp;seller=Digi-Key&amp;sku=311-100HRCT-ND&amp;country=CA&amp;channel=BOM%20Report&amp;ref=supplier&amp;" TargetMode="External"/><Relationship Id="rId45" Type="http://schemas.openxmlformats.org/officeDocument/2006/relationships/hyperlink" Target="https://octopart-clicks.com/click/altium?manufacturer=Texas%20Instruments&amp;mpn=ADS1015IDGSR&amp;seller=Digi-Key&amp;sku=296-41185-1-ND&amp;country=CA&amp;channel=BOM%20Report&amp;ref=supplier&amp;" TargetMode="External"/><Relationship Id="rId5" Type="http://schemas.openxmlformats.org/officeDocument/2006/relationships/hyperlink" Target="https://octopart-clicks.com/click/altium?manufacturer=Kyocera%20AVX&amp;mpn=06035C-104KAT2A&amp;seller=Digi-Key&amp;sku=478-5052-1-ND&amp;country=CA&amp;channel=BOM%20Report&amp;" TargetMode="External"/><Relationship Id="rId15" Type="http://schemas.openxmlformats.org/officeDocument/2006/relationships/hyperlink" Target="https://octopart-clicks.com/click/altium?manufacturer=Texas%20Instruments&amp;mpn=ADS1015IDGSR&amp;seller=Digi-Key&amp;sku=296-41185-1-ND&amp;country=CA&amp;channel=BOM%20Report&amp;" TargetMode="External"/><Relationship Id="rId23" Type="http://schemas.openxmlformats.org/officeDocument/2006/relationships/hyperlink" Target="https://octopart-clicks.com/click/altium?manufacturer=Molex&amp;mpn=502352-0400&amp;seller=Digi-Key&amp;sku=WM7171CT-ND&amp;country=CA&amp;channel=BOM%20Report&amp;ref=man&amp;" TargetMode="External"/><Relationship Id="rId28" Type="http://schemas.openxmlformats.org/officeDocument/2006/relationships/hyperlink" Target="https://octopart-clicks.com/click/altium?manufacturer=AKM%20Semiconductor&amp;mpn=EM3242&amp;seller=Digi-Key&amp;sku=974-1044-1-ND&amp;country=CA&amp;channel=BOM%20Report&amp;ref=man&amp;" TargetMode="External"/><Relationship Id="rId36" Type="http://schemas.openxmlformats.org/officeDocument/2006/relationships/hyperlink" Target="https://octopart-clicks.com/click/altium?manufacturer=Kyocera%20AVX&amp;mpn=06035C-104KAT2A&amp;seller=Digi-Key&amp;sku=478-5052-1-ND&amp;country=CA&amp;channel=BOM%20Report&amp;ref=supplier&amp;" TargetMode="External"/><Relationship Id="rId10" Type="http://schemas.openxmlformats.org/officeDocument/2006/relationships/hyperlink" Target="https://octopart-clicks.com/click/altium?manufacturer=Yageo&amp;mpn=RC0603FR-07100RL&amp;seller=Digi-Key&amp;sku=311-100HRCT-ND&amp;country=CA&amp;channel=BOM%20Report&amp;" TargetMode="External"/><Relationship Id="rId19" Type="http://schemas.openxmlformats.org/officeDocument/2006/relationships/hyperlink" Target="https://octopart-clicks.com/click/altium?manufacturer=Taiyo%20Yuden&amp;mpn=UMK107AB7105KA-T&amp;seller=Digi-Key&amp;sku=587-3247-1-ND&amp;country=CA&amp;channel=BOM%20Report&amp;ref=man&amp;" TargetMode="External"/><Relationship Id="rId31" Type="http://schemas.openxmlformats.org/officeDocument/2006/relationships/hyperlink" Target="https://octopart-clicks.com/click/altium?manufacturer=Kyocera%20AVX&amp;mpn=06035C-104KAT2A&amp;seller=Digi-Key&amp;sku=478-5052-1-ND&amp;country=CA&amp;channel=BOM%20Report&amp;ref=supplier&amp;" TargetMode="External"/><Relationship Id="rId44" Type="http://schemas.openxmlformats.org/officeDocument/2006/relationships/hyperlink" Target="https://octopart-clicks.com/click/altium?manufacturer=Microchip&amp;mpn=MIC94310-PYMT-TR&amp;seller=Digi-Key&amp;sku=576-4761-1-ND&amp;country=CA&amp;channel=BOM%20Report&amp;ref=supplier&amp;" TargetMode="External"/><Relationship Id="rId4" Type="http://schemas.openxmlformats.org/officeDocument/2006/relationships/hyperlink" Target="https://octopart-clicks.com/click/altium?manufacturer=Taiyo%20Yuden&amp;mpn=UMK107AB7105KA-T&amp;seller=Digi-Key&amp;sku=587-3247-1-ND&amp;country=CA&amp;channel=BOM%20Report&amp;" TargetMode="External"/><Relationship Id="rId9" Type="http://schemas.openxmlformats.org/officeDocument/2006/relationships/hyperlink" Target="https://octopart-clicks.com/click/altium?manufacturer=Yageo&amp;mpn=RC0603FR-0710KL&amp;seller=Digi-Key&amp;sku=311-10.0KHRCT-ND&amp;country=CA&amp;channel=BOM%20Report&amp;" TargetMode="External"/><Relationship Id="rId14" Type="http://schemas.openxmlformats.org/officeDocument/2006/relationships/hyperlink" Target="https://octopart-clicks.com/click/altium?manufacturer=Microchip&amp;mpn=MIC94310-PYMT-TR&amp;seller=Digi-Key&amp;sku=576-4761-1-ND&amp;country=CA&amp;channel=BOM%20Report&amp;" TargetMode="External"/><Relationship Id="rId22" Type="http://schemas.openxmlformats.org/officeDocument/2006/relationships/hyperlink" Target="https://octopart-clicks.com/click/altium?manufacturer=Wurth%20Electronics&amp;mpn=150060VS75000&amp;seller=Digi-Key&amp;sku=732-4980-1-ND&amp;country=CA&amp;channel=BOM%20Report&amp;ref=man&amp;" TargetMode="External"/><Relationship Id="rId27" Type="http://schemas.openxmlformats.org/officeDocument/2006/relationships/hyperlink" Target="https://octopart-clicks.com/click/altium?manufacturer=Yageo&amp;mpn=RC0603FR-07100RL&amp;seller=Digi-Key&amp;sku=311-100HRCT-ND&amp;country=CA&amp;channel=BOM%20Report&amp;ref=man&amp;" TargetMode="External"/><Relationship Id="rId30" Type="http://schemas.openxmlformats.org/officeDocument/2006/relationships/hyperlink" Target="https://octopart-clicks.com/click/altium?manufacturer=Texas%20Instruments&amp;mpn=ADS1015IDGSR&amp;seller=Digi-Key&amp;sku=296-41185-1-ND&amp;country=CA&amp;channel=BOM%20Report&amp;ref=man&amp;" TargetMode="External"/><Relationship Id="rId35" Type="http://schemas.openxmlformats.org/officeDocument/2006/relationships/hyperlink" Target="https://octopart-clicks.com/click/altium?manufacturer=Kyocera%20AVX&amp;mpn=06035C-104KAT2A&amp;seller=Digi-Key&amp;sku=478-5052-1-ND&amp;country=CA&amp;channel=BOM%20Report&amp;ref=supplier&amp;" TargetMode="External"/><Relationship Id="rId43" Type="http://schemas.openxmlformats.org/officeDocument/2006/relationships/hyperlink" Target="https://octopart-clicks.com/click/altium?manufacturer=AKM%20Semiconductor&amp;mpn=EM3242&amp;seller=Digi-Key&amp;sku=974-1044-1-ND&amp;country=CA&amp;channel=BOM%20Report&amp;ref=supplier&amp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J31"/>
  <sheetViews>
    <sheetView showGridLines="0" tabSelected="1" zoomScaleNormal="100" workbookViewId="0">
      <selection activeCell="C25" sqref="C25"/>
    </sheetView>
  </sheetViews>
  <sheetFormatPr defaultColWidth="9.1328125" defaultRowHeight="12.75" x14ac:dyDescent="0.35"/>
  <cols>
    <col min="1" max="1" width="41.265625" style="5" customWidth="1"/>
    <col min="2" max="2" width="38.265625" style="5" customWidth="1"/>
    <col min="3" max="3" width="28.73046875" style="20" customWidth="1"/>
    <col min="4" max="4" width="26.19921875" style="5" customWidth="1"/>
    <col min="5" max="5" width="12.06640625" style="5" customWidth="1"/>
    <col min="6" max="6" width="20.9296875" style="5" customWidth="1"/>
    <col min="7" max="7" width="19.46484375" style="5" customWidth="1"/>
    <col min="8" max="8" width="16" style="5" customWidth="1"/>
    <col min="9" max="9" width="19.9296875" style="5" customWidth="1"/>
    <col min="10" max="16384" width="9.1328125" style="5"/>
  </cols>
  <sheetData>
    <row r="2" spans="1:10" ht="37.5" customHeight="1" x14ac:dyDescent="0.35">
      <c r="A2" s="24" t="s">
        <v>15</v>
      </c>
      <c r="B2" s="24"/>
      <c r="C2" s="23"/>
      <c r="D2" s="2"/>
    </row>
    <row r="3" spans="1:10" ht="17.25" customHeight="1" x14ac:dyDescent="0.35">
      <c r="A3" s="19" t="s">
        <v>14</v>
      </c>
      <c r="B3" s="25" t="s">
        <v>23</v>
      </c>
    </row>
    <row r="4" spans="1:10" ht="17.25" customHeight="1" x14ac:dyDescent="0.35">
      <c r="A4" s="19" t="s">
        <v>18</v>
      </c>
      <c r="B4" s="25" t="s">
        <v>24</v>
      </c>
    </row>
    <row r="5" spans="1:10" ht="15" x14ac:dyDescent="0.35">
      <c r="A5" s="19" t="s">
        <v>19</v>
      </c>
      <c r="B5" s="25" t="s">
        <v>25</v>
      </c>
      <c r="D5" s="4"/>
      <c r="E5" s="4"/>
      <c r="G5" s="4"/>
      <c r="H5" s="4"/>
      <c r="I5" s="4"/>
    </row>
    <row r="6" spans="1:10" ht="15" x14ac:dyDescent="0.35">
      <c r="A6" s="19" t="s">
        <v>20</v>
      </c>
      <c r="B6" s="25" t="s">
        <v>26</v>
      </c>
      <c r="D6" s="4"/>
      <c r="E6" s="4"/>
      <c r="G6" s="4"/>
      <c r="H6" s="4"/>
      <c r="I6" s="4"/>
    </row>
    <row r="7" spans="1:10" ht="15.75" customHeight="1" x14ac:dyDescent="0.35">
      <c r="A7" s="19" t="s">
        <v>16</v>
      </c>
      <c r="B7" s="26" t="s">
        <v>27</v>
      </c>
      <c r="C7" s="21"/>
      <c r="J7" s="7"/>
    </row>
    <row r="8" spans="1:10" ht="15.75" customHeight="1" x14ac:dyDescent="0.35">
      <c r="A8" s="19" t="s">
        <v>17</v>
      </c>
      <c r="B8" s="26" t="s">
        <v>28</v>
      </c>
      <c r="C8" s="21"/>
    </row>
    <row r="9" spans="1:10" ht="15.75" customHeight="1" x14ac:dyDescent="0.35">
      <c r="A9" s="19" t="s">
        <v>22</v>
      </c>
      <c r="B9" s="27" t="s">
        <v>29</v>
      </c>
      <c r="C9" s="21"/>
    </row>
    <row r="10" spans="1:10" ht="15.75" customHeight="1" x14ac:dyDescent="0.35">
      <c r="C10" s="21"/>
    </row>
    <row r="11" spans="1:10" s="4" customFormat="1" ht="19.5" customHeight="1" x14ac:dyDescent="0.35">
      <c r="A11" s="28" t="s">
        <v>30</v>
      </c>
      <c r="B11" s="28" t="s">
        <v>43</v>
      </c>
      <c r="C11" s="30" t="s">
        <v>61</v>
      </c>
      <c r="D11" s="28" t="s">
        <v>72</v>
      </c>
      <c r="E11" s="28" t="s">
        <v>84</v>
      </c>
      <c r="F11" s="28" t="s">
        <v>86</v>
      </c>
      <c r="G11" s="28" t="s">
        <v>99</v>
      </c>
      <c r="H11" s="28" t="s">
        <v>100</v>
      </c>
      <c r="I11" s="28" t="s">
        <v>101</v>
      </c>
    </row>
    <row r="12" spans="1:10" s="6" customFormat="1" ht="16.5" customHeight="1" x14ac:dyDescent="0.35">
      <c r="A12" s="29" t="s">
        <v>31</v>
      </c>
      <c r="B12" s="29" t="s">
        <v>44</v>
      </c>
      <c r="C12" s="31" t="s">
        <v>62</v>
      </c>
      <c r="D12" s="32" t="s">
        <v>73</v>
      </c>
      <c r="E12" s="29" t="s">
        <v>85</v>
      </c>
      <c r="F12" s="33" t="s">
        <v>87</v>
      </c>
      <c r="G12" s="3">
        <v>0.2</v>
      </c>
      <c r="H12" s="3">
        <v>1</v>
      </c>
      <c r="I12" s="8">
        <v>0.2</v>
      </c>
    </row>
    <row r="13" spans="1:10" s="6" customFormat="1" ht="16.5" customHeight="1" x14ac:dyDescent="0.35">
      <c r="A13" s="29" t="s">
        <v>32</v>
      </c>
      <c r="B13" s="29" t="s">
        <v>45</v>
      </c>
      <c r="C13" s="31" t="s">
        <v>63</v>
      </c>
      <c r="D13" s="32" t="s">
        <v>74</v>
      </c>
      <c r="E13" s="29" t="s">
        <v>85</v>
      </c>
      <c r="F13" s="33" t="s">
        <v>88</v>
      </c>
      <c r="G13" s="3">
        <v>0.15</v>
      </c>
      <c r="H13" s="3">
        <v>1</v>
      </c>
      <c r="I13" s="8">
        <v>0.15</v>
      </c>
    </row>
    <row r="14" spans="1:10" s="6" customFormat="1" ht="16.5" customHeight="1" x14ac:dyDescent="0.35">
      <c r="A14" s="29" t="s">
        <v>33</v>
      </c>
      <c r="B14" s="29" t="s">
        <v>46</v>
      </c>
      <c r="C14" s="31" t="s">
        <v>64</v>
      </c>
      <c r="D14" s="32" t="s">
        <v>75</v>
      </c>
      <c r="E14" s="29" t="s">
        <v>85</v>
      </c>
      <c r="F14" s="33" t="s">
        <v>89</v>
      </c>
      <c r="G14" s="3"/>
      <c r="H14" s="3"/>
      <c r="I14" s="8"/>
    </row>
    <row r="15" spans="1:10" s="6" customFormat="1" ht="16.5" customHeight="1" x14ac:dyDescent="0.35">
      <c r="A15" s="29" t="s">
        <v>33</v>
      </c>
      <c r="B15" s="29" t="s">
        <v>47</v>
      </c>
      <c r="C15" s="31" t="s">
        <v>64</v>
      </c>
      <c r="D15" s="32" t="s">
        <v>75</v>
      </c>
      <c r="E15" s="29" t="s">
        <v>85</v>
      </c>
      <c r="F15" s="33" t="s">
        <v>89</v>
      </c>
      <c r="G15" s="3"/>
      <c r="H15" s="3"/>
      <c r="I15" s="8"/>
    </row>
    <row r="16" spans="1:10" s="6" customFormat="1" ht="16.5" customHeight="1" x14ac:dyDescent="0.35">
      <c r="A16" s="29" t="s">
        <v>31</v>
      </c>
      <c r="B16" s="29" t="s">
        <v>48</v>
      </c>
      <c r="C16" s="31" t="s">
        <v>62</v>
      </c>
      <c r="D16" s="32" t="s">
        <v>73</v>
      </c>
      <c r="E16" s="29" t="s">
        <v>85</v>
      </c>
      <c r="F16" s="33" t="s">
        <v>87</v>
      </c>
      <c r="G16" s="3">
        <v>0.2</v>
      </c>
      <c r="H16" s="3">
        <v>1</v>
      </c>
      <c r="I16" s="8">
        <v>0.2</v>
      </c>
    </row>
    <row r="17" spans="1:10" s="6" customFormat="1" ht="16.5" customHeight="1" x14ac:dyDescent="0.35">
      <c r="A17" s="29" t="s">
        <v>31</v>
      </c>
      <c r="B17" s="29" t="s">
        <v>49</v>
      </c>
      <c r="C17" s="31" t="s">
        <v>62</v>
      </c>
      <c r="D17" s="32" t="s">
        <v>73</v>
      </c>
      <c r="E17" s="29" t="s">
        <v>85</v>
      </c>
      <c r="F17" s="33" t="s">
        <v>87</v>
      </c>
      <c r="G17" s="3">
        <v>0.2</v>
      </c>
      <c r="H17" s="3">
        <v>1</v>
      </c>
      <c r="I17" s="8">
        <v>0.2</v>
      </c>
    </row>
    <row r="18" spans="1:10" s="6" customFormat="1" ht="16.5" customHeight="1" x14ac:dyDescent="0.35">
      <c r="A18" s="29" t="s">
        <v>34</v>
      </c>
      <c r="B18" s="29" t="s">
        <v>50</v>
      </c>
      <c r="C18" s="31" t="s">
        <v>65</v>
      </c>
      <c r="D18" s="32" t="s">
        <v>76</v>
      </c>
      <c r="E18" s="29" t="s">
        <v>85</v>
      </c>
      <c r="F18" s="33" t="s">
        <v>90</v>
      </c>
      <c r="G18" s="3">
        <v>0.18</v>
      </c>
      <c r="H18" s="3">
        <v>1</v>
      </c>
      <c r="I18" s="8">
        <v>0.18</v>
      </c>
    </row>
    <row r="19" spans="1:10" s="6" customFormat="1" ht="16.5" customHeight="1" x14ac:dyDescent="0.35">
      <c r="A19" s="29" t="s">
        <v>35</v>
      </c>
      <c r="B19" s="29" t="s">
        <v>51</v>
      </c>
      <c r="C19" s="31" t="s">
        <v>66</v>
      </c>
      <c r="D19" s="32" t="s">
        <v>66</v>
      </c>
      <c r="E19" s="29" t="s">
        <v>85</v>
      </c>
      <c r="F19" s="33" t="s">
        <v>91</v>
      </c>
      <c r="G19" s="3"/>
      <c r="H19" s="3"/>
      <c r="I19" s="8"/>
    </row>
    <row r="20" spans="1:10" s="6" customFormat="1" ht="16.5" customHeight="1" x14ac:dyDescent="0.35">
      <c r="A20" s="29" t="s">
        <v>35</v>
      </c>
      <c r="B20" s="29" t="s">
        <v>52</v>
      </c>
      <c r="C20" s="31" t="s">
        <v>66</v>
      </c>
      <c r="D20" s="32" t="s">
        <v>66</v>
      </c>
      <c r="E20" s="29" t="s">
        <v>85</v>
      </c>
      <c r="F20" s="33" t="s">
        <v>91</v>
      </c>
      <c r="G20" s="3"/>
      <c r="H20" s="3"/>
      <c r="I20" s="8"/>
    </row>
    <row r="21" spans="1:10" s="6" customFormat="1" ht="16.5" customHeight="1" x14ac:dyDescent="0.35">
      <c r="A21" s="29" t="s">
        <v>36</v>
      </c>
      <c r="B21" s="29" t="s">
        <v>53</v>
      </c>
      <c r="C21" s="31" t="s">
        <v>67</v>
      </c>
      <c r="D21" s="32" t="s">
        <v>77</v>
      </c>
      <c r="E21" s="29" t="s">
        <v>85</v>
      </c>
      <c r="F21" s="33" t="s">
        <v>92</v>
      </c>
      <c r="G21" s="3">
        <v>1.75</v>
      </c>
      <c r="H21" s="3">
        <v>1</v>
      </c>
      <c r="I21" s="8">
        <v>1.75</v>
      </c>
    </row>
    <row r="22" spans="1:10" s="6" customFormat="1" ht="16.5" customHeight="1" x14ac:dyDescent="0.35">
      <c r="A22" s="29" t="s">
        <v>37</v>
      </c>
      <c r="B22" s="29" t="s">
        <v>54</v>
      </c>
      <c r="C22" s="31" t="s">
        <v>68</v>
      </c>
      <c r="D22" s="32" t="s">
        <v>78</v>
      </c>
      <c r="E22" s="29" t="s">
        <v>85</v>
      </c>
      <c r="F22" s="33" t="s">
        <v>93</v>
      </c>
      <c r="G22" s="3">
        <v>0.13</v>
      </c>
      <c r="H22" s="3">
        <v>1</v>
      </c>
      <c r="I22" s="8">
        <v>0.13</v>
      </c>
    </row>
    <row r="23" spans="1:10" s="6" customFormat="1" ht="16.5" customHeight="1" x14ac:dyDescent="0.35">
      <c r="A23" s="29" t="s">
        <v>38</v>
      </c>
      <c r="B23" s="29" t="s">
        <v>55</v>
      </c>
      <c r="C23" s="31" t="s">
        <v>68</v>
      </c>
      <c r="D23" s="32" t="s">
        <v>79</v>
      </c>
      <c r="E23" s="29" t="s">
        <v>85</v>
      </c>
      <c r="F23" s="33" t="s">
        <v>94</v>
      </c>
      <c r="G23" s="3">
        <v>0.13</v>
      </c>
      <c r="H23" s="3">
        <v>1</v>
      </c>
      <c r="I23" s="8">
        <v>0.13</v>
      </c>
    </row>
    <row r="24" spans="1:10" s="6" customFormat="1" ht="16.5" customHeight="1" x14ac:dyDescent="0.35">
      <c r="A24" s="29" t="s">
        <v>39</v>
      </c>
      <c r="B24" s="29" t="s">
        <v>56</v>
      </c>
      <c r="C24" s="31" t="s">
        <v>68</v>
      </c>
      <c r="D24" s="32" t="s">
        <v>80</v>
      </c>
      <c r="E24" s="29" t="s">
        <v>85</v>
      </c>
      <c r="F24" s="33" t="s">
        <v>95</v>
      </c>
      <c r="G24" s="3">
        <v>0.13</v>
      </c>
      <c r="H24" s="3">
        <v>1</v>
      </c>
      <c r="I24" s="8">
        <v>0.13</v>
      </c>
    </row>
    <row r="25" spans="1:10" s="6" customFormat="1" ht="16.5" customHeight="1" x14ac:dyDescent="0.35">
      <c r="A25" s="29" t="s">
        <v>38</v>
      </c>
      <c r="B25" s="29" t="s">
        <v>57</v>
      </c>
      <c r="C25" s="31" t="s">
        <v>68</v>
      </c>
      <c r="D25" s="32" t="s">
        <v>79</v>
      </c>
      <c r="E25" s="29" t="s">
        <v>85</v>
      </c>
      <c r="F25" s="33" t="s">
        <v>94</v>
      </c>
      <c r="G25" s="3">
        <v>0.13</v>
      </c>
      <c r="H25" s="3">
        <v>1</v>
      </c>
      <c r="I25" s="8">
        <v>0.13</v>
      </c>
    </row>
    <row r="26" spans="1:10" s="6" customFormat="1" ht="16.5" customHeight="1" x14ac:dyDescent="0.35">
      <c r="A26" s="29" t="s">
        <v>40</v>
      </c>
      <c r="B26" s="29" t="s">
        <v>58</v>
      </c>
      <c r="C26" s="31" t="s">
        <v>69</v>
      </c>
      <c r="D26" s="32" t="s">
        <v>81</v>
      </c>
      <c r="E26" s="29" t="s">
        <v>85</v>
      </c>
      <c r="F26" s="33" t="s">
        <v>96</v>
      </c>
      <c r="G26" s="3">
        <v>6.14</v>
      </c>
      <c r="H26" s="3">
        <v>1</v>
      </c>
      <c r="I26" s="8">
        <v>6.14</v>
      </c>
    </row>
    <row r="27" spans="1:10" s="6" customFormat="1" ht="16.5" customHeight="1" x14ac:dyDescent="0.35">
      <c r="A27" s="29" t="s">
        <v>41</v>
      </c>
      <c r="B27" s="29" t="s">
        <v>59</v>
      </c>
      <c r="C27" s="31" t="s">
        <v>70</v>
      </c>
      <c r="D27" s="32" t="s">
        <v>82</v>
      </c>
      <c r="E27" s="29" t="s">
        <v>85</v>
      </c>
      <c r="F27" s="33" t="s">
        <v>97</v>
      </c>
      <c r="G27" s="3">
        <v>0.37</v>
      </c>
      <c r="H27" s="3">
        <v>1</v>
      </c>
      <c r="I27" s="8">
        <v>0.37</v>
      </c>
    </row>
    <row r="28" spans="1:10" s="6" customFormat="1" ht="16.5" customHeight="1" x14ac:dyDescent="0.35">
      <c r="A28" s="29" t="s">
        <v>42</v>
      </c>
      <c r="B28" s="29" t="s">
        <v>60</v>
      </c>
      <c r="C28" s="31" t="s">
        <v>71</v>
      </c>
      <c r="D28" s="32" t="s">
        <v>83</v>
      </c>
      <c r="E28" s="29" t="s">
        <v>85</v>
      </c>
      <c r="F28" s="33" t="s">
        <v>98</v>
      </c>
      <c r="G28" s="3">
        <v>3.54</v>
      </c>
      <c r="H28" s="3">
        <v>1</v>
      </c>
      <c r="I28" s="8">
        <v>3.54</v>
      </c>
    </row>
    <row r="29" spans="1:10" x14ac:dyDescent="0.35">
      <c r="A29" s="9"/>
      <c r="B29" s="10"/>
      <c r="C29" s="22"/>
      <c r="D29" s="10"/>
      <c r="E29" s="10"/>
      <c r="F29" s="11"/>
      <c r="G29" s="10"/>
      <c r="H29" s="3" t="s">
        <v>21</v>
      </c>
      <c r="I29" s="12">
        <f>SUM(I12:I28)</f>
        <v>13.25</v>
      </c>
    </row>
    <row r="30" spans="1:10" ht="12.95" customHeight="1" x14ac:dyDescent="0.35">
      <c r="A30" s="13"/>
      <c r="B30" s="14"/>
      <c r="C30" s="14"/>
      <c r="D30" s="13"/>
      <c r="E30" s="13"/>
      <c r="F30" s="13"/>
      <c r="G30" s="13"/>
      <c r="H30" s="13"/>
      <c r="I30" s="13"/>
      <c r="J30" s="15"/>
    </row>
    <row r="31" spans="1:10" ht="12.95" customHeight="1" x14ac:dyDescent="0.35">
      <c r="A31" s="14"/>
      <c r="B31" s="14"/>
      <c r="C31" s="14"/>
      <c r="D31" s="13"/>
      <c r="E31" s="13"/>
      <c r="F31" s="13"/>
      <c r="G31" s="13"/>
      <c r="H31" s="13"/>
      <c r="I31" s="13"/>
      <c r="J31" s="15"/>
    </row>
  </sheetData>
  <mergeCells count="1">
    <mergeCell ref="A2:B2"/>
  </mergeCells>
  <phoneticPr fontId="0" type="noConversion"/>
  <hyperlinks>
    <hyperlink ref="C12" r:id="rId1" tooltip="Component" display="'Kyocera AVX" xr:uid="{4F91C639-707A-4AED-8753-EE79C4163747}"/>
    <hyperlink ref="C13" r:id="rId2" tooltip="Component" display="'Murata" xr:uid="{E351F78C-6053-4CCD-87DB-1ADC0610C7FA}"/>
    <hyperlink ref="C14" r:id="rId3" tooltip="Component" display="'Taiyo Yuden" xr:uid="{421147A3-BD0F-4E91-8CBB-F1CECBC90D2D}"/>
    <hyperlink ref="C15" r:id="rId4" tooltip="Component" display="'Taiyo Yuden" xr:uid="{468DA647-693A-44F9-AB44-EB2440E85C87}"/>
    <hyperlink ref="C16" r:id="rId5" tooltip="Component" display="'Kyocera AVX" xr:uid="{BF649ACA-F6CC-4F13-BB0A-A4EB58589134}"/>
    <hyperlink ref="C17" r:id="rId6" tooltip="Component" display="'Kyocera AVX" xr:uid="{D1123EC6-D9B8-42E2-AA21-FD6BD6B3B68C}"/>
    <hyperlink ref="C18" r:id="rId7" tooltip="Component" display="'Wurth Electronics" xr:uid="{ADD759C4-B9D3-4EE3-84AD-7F112CC41202}"/>
    <hyperlink ref="C19" tooltip="Component" display="'" xr:uid="{90C3E587-6EB4-433B-B6E1-5D44A6B993DA}"/>
    <hyperlink ref="C20" tooltip="Component" display="'" xr:uid="{4E0256ED-1A71-451F-B2BA-D9EA532AA0E3}"/>
    <hyperlink ref="C21" r:id="rId8" tooltip="Component" display="'Molex" xr:uid="{564EEB5A-A0C6-471E-983E-BC5873EB8EBD}"/>
    <hyperlink ref="C22" r:id="rId9" tooltip="Component" display="'Yageo" xr:uid="{19E123F7-D560-40B6-A7F7-41F705802466}"/>
    <hyperlink ref="C23" r:id="rId10" tooltip="Component" display="'Yageo" xr:uid="{8D97E2E5-6499-4583-94A9-55367FF8FDF4}"/>
    <hyperlink ref="C24" r:id="rId11" tooltip="Component" display="'Yageo" xr:uid="{5AD16909-337F-44C3-B4B1-93E52AD3A3CB}"/>
    <hyperlink ref="C25" r:id="rId12" tooltip="Component" display="'Yageo" xr:uid="{9641DAD3-5774-4EB9-AFF6-66613726F9E6}"/>
    <hyperlink ref="C26" r:id="rId13" tooltip="Component" display="'AKM Semiconductor" xr:uid="{3FE92F47-F000-466B-8783-6ADC8F2DE405}"/>
    <hyperlink ref="C27" r:id="rId14" tooltip="Component" display="'Microchip" xr:uid="{B1DB8C05-6D07-4D81-8C38-FA393BC9C780}"/>
    <hyperlink ref="C28" r:id="rId15" tooltip="Component" display="'Texas Instruments" xr:uid="{2F22EE9A-A8A0-4292-9DAC-C6CB05F36926}"/>
    <hyperlink ref="D12" r:id="rId16" tooltip="Manufacturer" display="'06035C-104KAT2A" xr:uid="{4C39E476-802C-4EAF-983E-24D2430ED8DA}"/>
    <hyperlink ref="D13" r:id="rId17" tooltip="Manufacturer" display="'GCM1885C2A220JA16D" xr:uid="{CAF78F09-164B-4811-9252-11FE54A7E4EB}"/>
    <hyperlink ref="D14" r:id="rId18" tooltip="Manufacturer" display="'UMK107AB7105KA-T" xr:uid="{A37BC216-8779-4A10-A185-BA6A21E0E51E}"/>
    <hyperlink ref="D15" r:id="rId19" tooltip="Manufacturer" display="'UMK107AB7105KA-T" xr:uid="{3376D692-D74A-45DC-9E46-E9B1E6454874}"/>
    <hyperlink ref="D16" r:id="rId20" tooltip="Manufacturer" display="'06035C-104KAT2A" xr:uid="{831C18B7-A776-4426-8AD9-F29F23BB6A0C}"/>
    <hyperlink ref="D17" r:id="rId21" tooltip="Manufacturer" display="'06035C-104KAT2A" xr:uid="{FD2E11AC-3A2E-460C-8B20-CADAE74BC722}"/>
    <hyperlink ref="D18" r:id="rId22" tooltip="Manufacturer" display="'150060VS75000" xr:uid="{9810BF92-C627-4BF7-9A2B-4F5C10095BEF}"/>
    <hyperlink ref="D19" tooltip="Manufacturer" display="'" xr:uid="{2B507230-74C9-4E76-A617-41A9D748012D}"/>
    <hyperlink ref="D20" tooltip="Manufacturer" display="'" xr:uid="{7ACF2B89-4564-41FD-AF0B-06C47165B375}"/>
    <hyperlink ref="D21" r:id="rId23" tooltip="Manufacturer" display="'502352-0400" xr:uid="{2405570F-A92D-45E5-B9CA-BC7BCD533192}"/>
    <hyperlink ref="D22" r:id="rId24" tooltip="Manufacturer" display="'RC0603FR-0710KL" xr:uid="{F6C14549-46D8-43BC-938C-2789431C0A80}"/>
    <hyperlink ref="D23" r:id="rId25" tooltip="Manufacturer" display="'RC0603FR-07100RL" xr:uid="{0D216752-F830-4754-AE03-432CBBC683D7}"/>
    <hyperlink ref="D24" r:id="rId26" tooltip="Manufacturer" display="'RC0603JR-07510RL" xr:uid="{E68180C8-B35A-4795-8286-11546B4FAAE5}"/>
    <hyperlink ref="D25" r:id="rId27" tooltip="Manufacturer" display="'RC0603FR-07100RL" xr:uid="{E2E4C80D-CA13-440A-A702-F236BB4773F6}"/>
    <hyperlink ref="D26" r:id="rId28" tooltip="Manufacturer" display="'EM3242" xr:uid="{0C250368-328A-4988-A3FE-FB4098A06D59}"/>
    <hyperlink ref="D27" r:id="rId29" tooltip="Manufacturer" display="'MIC94310-PYMT-TR" xr:uid="{892424B4-93AF-4DB9-BCA8-D79E371BCDBE}"/>
    <hyperlink ref="D28" r:id="rId30" tooltip="Manufacturer" display="'ADS1015IDGSR" xr:uid="{A1313D3D-7C5C-46B5-924C-F9CA25119133}"/>
    <hyperlink ref="F12" r:id="rId31" tooltip="Supplier" display="'478-5052-1-ND" xr:uid="{B79D9855-E57B-4992-B210-3743A1A48F1E}"/>
    <hyperlink ref="F13" r:id="rId32" tooltip="Supplier" display="'490-4942-1-ND" xr:uid="{C8B25414-0342-4CD2-8375-EB8CCC229B23}"/>
    <hyperlink ref="F14" r:id="rId33" tooltip="Supplier" display="'587-3247-1-ND" xr:uid="{DF7C85B5-EFCD-471E-AD87-52A330525C2B}"/>
    <hyperlink ref="F15" r:id="rId34" tooltip="Supplier" display="'587-3247-1-ND" xr:uid="{C1EC9142-6E6D-4EC1-BDEA-1D4C2CA32B93}"/>
    <hyperlink ref="F16" r:id="rId35" tooltip="Supplier" display="'478-5052-1-ND" xr:uid="{B31C548F-D44B-4A28-93A8-2E9A8F2D76ED}"/>
    <hyperlink ref="F17" r:id="rId36" tooltip="Supplier" display="'478-5052-1-ND" xr:uid="{D38CDCE7-4561-4378-B9A7-1CB65183B635}"/>
    <hyperlink ref="F18" r:id="rId37" tooltip="Supplier" display="'732-4980-1-ND" xr:uid="{2F765894-615F-4736-BF87-258A729A9449}"/>
    <hyperlink ref="F19" tooltip="Supplier" display="'WM10866CT-ND" xr:uid="{67A45B1B-BF36-43AD-82DA-FF0B49ACBB8E}"/>
    <hyperlink ref="F20" tooltip="Supplier" display="'WM10866CT-ND" xr:uid="{E862FFD7-4CFE-42FF-8A4A-68345BE0D5F4}"/>
    <hyperlink ref="F21" r:id="rId38" tooltip="Supplier" display="'WM7171CT-ND" xr:uid="{1F82BC92-61B5-4C42-9BDB-F356E447CC56}"/>
    <hyperlink ref="F22" r:id="rId39" tooltip="Supplier" display="'311-10.0KHRCT-ND" xr:uid="{F19791A6-5049-46A9-9C38-1159D92B5449}"/>
    <hyperlink ref="F23" r:id="rId40" tooltip="Supplier" display="'311-100HRCT-ND" xr:uid="{6D4A4383-8D17-49CD-9A9B-EE329982C92E}"/>
    <hyperlink ref="F24" r:id="rId41" tooltip="Supplier" display="'311-510GRCT-ND" xr:uid="{79E2B9B1-A055-46BC-91D9-A3557A88ED0B}"/>
    <hyperlink ref="F25" r:id="rId42" tooltip="Supplier" display="'311-100HRCT-ND" xr:uid="{1936EDB0-801F-4377-BCAE-A4394BA963EE}"/>
    <hyperlink ref="F26" r:id="rId43" tooltip="Supplier" display="'974-1044-1-ND" xr:uid="{3F7BE53D-7B0D-419D-B61D-F3D0DF9914FA}"/>
    <hyperlink ref="F27" r:id="rId44" tooltip="Supplier" display="'576-4761-1-ND" xr:uid="{208C7542-E1E3-4C3B-897F-B15FA4FDB429}"/>
    <hyperlink ref="F28" r:id="rId45" tooltip="Supplier" display="'296-41185-1-ND" xr:uid="{37CDCF70-283F-459A-9DBE-C2367A69E76B}"/>
  </hyperlinks>
  <pageMargins left="0.46" right="0.36" top="0.57999999999999996" bottom="1" header="0.5" footer="0.5"/>
  <pageSetup paperSize="9" orientation="landscape" horizontalDpi="200" verticalDpi="200" r:id="rId46"/>
  <headerFooter alignWithMargins="0">
    <oddFooter>&amp;L&amp;BAltium Limited Confidential&amp;B&amp;C&amp;D&amp;RPage &amp;P</oddFooter>
  </headerFooter>
  <drawing r:id="rId4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>
      <selection activeCell="B17" sqref="A1:IV65536"/>
    </sheetView>
  </sheetViews>
  <sheetFormatPr defaultRowHeight="12.75" x14ac:dyDescent="0.35"/>
  <cols>
    <col min="1" max="1" width="30.265625" style="17" customWidth="1"/>
    <col min="2" max="2" width="108.59765625" style="17" customWidth="1"/>
    <col min="3" max="16384" width="9.06640625" style="1"/>
  </cols>
  <sheetData>
    <row r="1" spans="1:2" s="16" customFormat="1" ht="17.25" customHeight="1" x14ac:dyDescent="0.35">
      <c r="A1" s="18" t="s">
        <v>1</v>
      </c>
      <c r="B1" s="34" t="s">
        <v>102</v>
      </c>
    </row>
    <row r="2" spans="1:2" s="16" customFormat="1" ht="17.25" customHeight="1" x14ac:dyDescent="0.35">
      <c r="A2" s="18" t="s">
        <v>3</v>
      </c>
      <c r="B2" s="34" t="s">
        <v>23</v>
      </c>
    </row>
    <row r="3" spans="1:2" s="16" customFormat="1" ht="17.25" customHeight="1" x14ac:dyDescent="0.35">
      <c r="A3" s="18" t="s">
        <v>2</v>
      </c>
      <c r="B3" s="34" t="s">
        <v>103</v>
      </c>
    </row>
    <row r="4" spans="1:2" s="16" customFormat="1" ht="17.25" customHeight="1" x14ac:dyDescent="0.35">
      <c r="A4" s="18" t="s">
        <v>4</v>
      </c>
      <c r="B4" s="34" t="s">
        <v>23</v>
      </c>
    </row>
    <row r="5" spans="1:2" s="16" customFormat="1" ht="17.25" customHeight="1" x14ac:dyDescent="0.35">
      <c r="A5" s="18" t="s">
        <v>5</v>
      </c>
      <c r="B5" s="34" t="s">
        <v>102</v>
      </c>
    </row>
    <row r="6" spans="1:2" s="16" customFormat="1" ht="17.25" customHeight="1" x14ac:dyDescent="0.35">
      <c r="A6" s="18" t="s">
        <v>0</v>
      </c>
      <c r="B6" s="34" t="s">
        <v>104</v>
      </c>
    </row>
    <row r="7" spans="1:2" s="16" customFormat="1" ht="17.25" customHeight="1" x14ac:dyDescent="0.35">
      <c r="A7" s="18" t="s">
        <v>6</v>
      </c>
      <c r="B7" s="34" t="s">
        <v>29</v>
      </c>
    </row>
    <row r="8" spans="1:2" s="16" customFormat="1" ht="17.25" customHeight="1" x14ac:dyDescent="0.35">
      <c r="A8" s="18" t="s">
        <v>7</v>
      </c>
      <c r="B8" s="34" t="s">
        <v>105</v>
      </c>
    </row>
    <row r="9" spans="1:2" s="16" customFormat="1" ht="17.25" customHeight="1" x14ac:dyDescent="0.35">
      <c r="A9" s="18" t="s">
        <v>8</v>
      </c>
      <c r="B9" s="34" t="s">
        <v>106</v>
      </c>
    </row>
    <row r="10" spans="1:2" s="16" customFormat="1" ht="17.25" customHeight="1" x14ac:dyDescent="0.35">
      <c r="A10" s="18" t="s">
        <v>10</v>
      </c>
      <c r="B10" s="34" t="s">
        <v>26</v>
      </c>
    </row>
    <row r="11" spans="1:2" s="16" customFormat="1" ht="17.25" customHeight="1" x14ac:dyDescent="0.35">
      <c r="A11" s="18" t="s">
        <v>9</v>
      </c>
      <c r="B11" s="34" t="s">
        <v>15</v>
      </c>
    </row>
    <row r="12" spans="1:2" s="16" customFormat="1" ht="17.25" customHeight="1" x14ac:dyDescent="0.35">
      <c r="A12" s="18" t="s">
        <v>11</v>
      </c>
      <c r="B12" s="34" t="s">
        <v>107</v>
      </c>
    </row>
    <row r="13" spans="1:2" s="16" customFormat="1" ht="17.25" customHeight="1" x14ac:dyDescent="0.35">
      <c r="A13" s="18" t="s">
        <v>12</v>
      </c>
      <c r="B13" s="34" t="s">
        <v>108</v>
      </c>
    </row>
    <row r="14" spans="1:2" s="16" customFormat="1" ht="17.25" customHeight="1" x14ac:dyDescent="0.35">
      <c r="A14" s="18" t="s">
        <v>13</v>
      </c>
      <c r="B14" s="34" t="s">
        <v>15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BOM Report</vt:lpstr>
      <vt:lpstr>Project Information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Taiping</dc:creator>
  <cp:lastModifiedBy>Taiping</cp:lastModifiedBy>
  <cp:lastPrinted>2002-11-05T13:50:54Z</cp:lastPrinted>
  <dcterms:created xsi:type="dcterms:W3CDTF">2000-10-27T00:30:29Z</dcterms:created>
  <dcterms:modified xsi:type="dcterms:W3CDTF">2018-05-21T23:16:41Z</dcterms:modified>
</cp:coreProperties>
</file>