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xr:revisionPtr revIDLastSave="0" documentId="8_{93013086-05C4-4BD2-AAD0-A81FBDEC4FD8}" xr6:coauthVersionLast="33" xr6:coauthVersionMax="33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<sst xmlns="http://schemas.openxmlformats.org/spreadsheetml/2006/main" count="227" uniqueCount="179">
  <si>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</si>
  <si>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</si>
  <si>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</si>
  <si>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</si>
  <si>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</si>
  <si>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</si>
  <si>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</si>
  <si>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</si>
  <si>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</si>
  <si>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</si>
  <si>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</si>
  <si>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</si>
  <si>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</si>
  <si>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</si>
  <si>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</si>
  <si>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</si>
  <si>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</si>
  <si>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</si>
  <si>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</si>
  <si>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</si>
  <si>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</si>
  <si>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</si>
  <si>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</si>
  <si>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Driver_Display.PrjPcb</t>
  </si>
  <si>
    <t>1.0</t>
  </si>
  <si>
    <t>Kelly Tang</t>
  </si>
  <si>
    <t>2018-06-22 4:01:38 AM</t>
  </si>
  <si>
    <t>1</t>
  </si>
  <si>
    <t>CAD</t>
  </si>
  <si>
    <t>40</t>
  </si>
  <si>
    <t>LibRef</t>
  </si>
  <si>
    <t>HOLDER BATTERY COIN 12MM DIA</t>
  </si>
  <si>
    <t>CAP CER 1UF 50V 10% X7R 0603</t>
  </si>
  <si>
    <t>CAP CER 100PF 50V C0G/NP0 0603</t>
  </si>
  <si>
    <t>CAP CER 2.2UF 25V 10% X5R 0603</t>
  </si>
  <si>
    <t>CAP CER 0.1UF 50V 10% X7R 0603</t>
  </si>
  <si>
    <t>CAP CER 330UF 6.3V X5R 1210</t>
  </si>
  <si>
    <t>CAP CER 680PF 25V C0G 0201</t>
  </si>
  <si>
    <t>CAP CER 22UF 16V ±20% X5R 1210</t>
  </si>
  <si>
    <t>IND 10UH 2.8A 59 MOHM SMD</t>
  </si>
  <si>
    <t>LED GREEN CLEAR 2V 0603</t>
  </si>
  <si>
    <t>LED YELLOW CLEAR 2.1V 0603</t>
  </si>
  <si>
    <t>CONN 2POS DURA-CLIK 0.079" VERT</t>
  </si>
  <si>
    <t>CONN 2POS ULTRA-FIT 0.138"</t>
  </si>
  <si>
    <t>CONN 40POS RECEPTACLE 2.54 mm</t>
  </si>
  <si>
    <t>CONN 4POS DURA-CLIK 0.079"</t>
  </si>
  <si>
    <t>CONN 50POS Bergstak Plug 0.02"</t>
  </si>
  <si>
    <t>RES 120 OHM 1% 1/10W 0603</t>
  </si>
  <si>
    <t>RES 4.7K OHM 1% 1/10W 0603</t>
  </si>
  <si>
    <t>POT 500K OHM 0.25W SMD</t>
  </si>
  <si>
    <t>RES 1K OHM 5% 1/10W 0603</t>
  </si>
  <si>
    <t>RES 499K OHM 1% 1/4W 1206</t>
  </si>
  <si>
    <t>RES 100K OHM 1% 1/4W 1206</t>
  </si>
  <si>
    <t>RES 10K OHM 1% 1/10W 0603</t>
  </si>
  <si>
    <t>RES 13.7K OHM 1% 1/4W 1206</t>
  </si>
  <si>
    <t>IC OP AMP GEN PURPOSE RR 10MHZ SOT-23-5</t>
  </si>
  <si>
    <t>IC RTC CLK/CALENDAR I2C 8-SOIC</t>
  </si>
  <si>
    <t>IC REG BUCK ADJ 2A SYNC 6SOT</t>
  </si>
  <si>
    <t>IC REG LDO 3V 0.2A 4-TDFN</t>
  </si>
  <si>
    <t>CRYSTAL 32.7680KHZ 12.5PF SMD</t>
  </si>
  <si>
    <t>Designator</t>
  </si>
  <si>
    <t>BT1</t>
  </si>
  <si>
    <t>C1, C5, C6, C11, C12</t>
  </si>
  <si>
    <t>C2, C3</t>
  </si>
  <si>
    <t>C4</t>
  </si>
  <si>
    <t>C7, C13</t>
  </si>
  <si>
    <t>C8</t>
  </si>
  <si>
    <t>C9</t>
  </si>
  <si>
    <t>C10</t>
  </si>
  <si>
    <t>L1</t>
  </si>
  <si>
    <t>LED1</t>
  </si>
  <si>
    <t>LED2</t>
  </si>
  <si>
    <t>P1</t>
  </si>
  <si>
    <t>P2</t>
  </si>
  <si>
    <t>P3</t>
  </si>
  <si>
    <t>P4, P5</t>
  </si>
  <si>
    <t>P6</t>
  </si>
  <si>
    <t>R1</t>
  </si>
  <si>
    <t>R2, R11</t>
  </si>
  <si>
    <t>R3</t>
  </si>
  <si>
    <t>R4</t>
  </si>
  <si>
    <t>R5</t>
  </si>
  <si>
    <t>R6</t>
  </si>
  <si>
    <t>R7, R9, R10</t>
  </si>
  <si>
    <t>R8</t>
  </si>
  <si>
    <t>U1, U5</t>
  </si>
  <si>
    <t>U2</t>
  </si>
  <si>
    <t>U3</t>
  </si>
  <si>
    <t>U4</t>
  </si>
  <si>
    <t>Y1</t>
  </si>
  <si>
    <t>Manufacturer 1</t>
  </si>
  <si>
    <t>Keystone Electronics</t>
  </si>
  <si>
    <t>Taiyo Yuden</t>
  </si>
  <si>
    <t>Kyocera AVX</t>
  </si>
  <si>
    <t>Murata</t>
  </si>
  <si>
    <t>Sumida</t>
  </si>
  <si>
    <t>Wurth Electronics</t>
  </si>
  <si>
    <t>Molex</t>
  </si>
  <si>
    <t>Adafruit Industries</t>
  </si>
  <si>
    <t>Amphenol FCI</t>
  </si>
  <si>
    <t>Yageo</t>
  </si>
  <si>
    <t>Nidec Copal</t>
  </si>
  <si>
    <t>Stackpole Electronics</t>
  </si>
  <si>
    <t>Texas Instruments</t>
  </si>
  <si>
    <t>NXP Semiconductors</t>
  </si>
  <si>
    <t>Microchip</t>
  </si>
  <si>
    <t>ECS International</t>
  </si>
  <si>
    <t>Manufacturer Part Number 1</t>
  </si>
  <si>
    <t>3000</t>
  </si>
  <si>
    <t>UMK107AB7105KA-T</t>
  </si>
  <si>
    <t>06035A101FAT2A</t>
  </si>
  <si>
    <t>GRM188R61E225KA12D</t>
  </si>
  <si>
    <t>06035C-104KAT2A</t>
  </si>
  <si>
    <t>JMK325ABJ337MM-P</t>
  </si>
  <si>
    <t>GRM0335C1E681JA01D</t>
  </si>
  <si>
    <t>GRM32ER61C226ME20L</t>
  </si>
  <si>
    <t>CDRH103RNP-100NC-B</t>
  </si>
  <si>
    <t>150060VS75000</t>
  </si>
  <si>
    <t>150060YS75000</t>
  </si>
  <si>
    <t>560020-0220</t>
  </si>
  <si>
    <t>1722861302</t>
  </si>
  <si>
    <t>1992</t>
  </si>
  <si>
    <t>560020-0420</t>
  </si>
  <si>
    <t>10132797-055100LF</t>
  </si>
  <si>
    <t>RC0603FR-07120RL</t>
  </si>
  <si>
    <t>RC0603FR-074K7L</t>
  </si>
  <si>
    <t>SM-42TW504</t>
  </si>
  <si>
    <t>RC0603JR-071KL</t>
  </si>
  <si>
    <t>RMCF1206FT499K</t>
  </si>
  <si>
    <t>RC1206FR-07100KL</t>
  </si>
  <si>
    <t>RC0603FR-0710KL</t>
  </si>
  <si>
    <t>RC1206FR-0713K7L</t>
  </si>
  <si>
    <t>TLV316QDBVRQ1</t>
  </si>
  <si>
    <t>PCF8523T/1,118</t>
  </si>
  <si>
    <t>TPS54202HDDCT</t>
  </si>
  <si>
    <t>MIC94310-PYMT-TR</t>
  </si>
  <si>
    <t>ECS-.327-12.5-17X-TR</t>
  </si>
  <si>
    <t>Supplier 1</t>
  </si>
  <si>
    <t>Digi-Key</t>
  </si>
  <si>
    <t>Supplier Part Number 1</t>
  </si>
  <si>
    <t>36-3000-ND</t>
  </si>
  <si>
    <t>587-3247-1-ND</t>
  </si>
  <si>
    <t>478-6202-1-ND</t>
  </si>
  <si>
    <t>490-10731-1-ND</t>
  </si>
  <si>
    <t>478-5052-1-ND</t>
  </si>
  <si>
    <t>587-5449-1-ND</t>
  </si>
  <si>
    <t>490-14330-1-ND</t>
  </si>
  <si>
    <t>490-1881-1-ND</t>
  </si>
  <si>
    <t>308-1910-1-ND</t>
  </si>
  <si>
    <t>732-4980-1-ND</t>
  </si>
  <si>
    <t>732-4981-1-ND</t>
  </si>
  <si>
    <t>WM10862CT-ND</t>
  </si>
  <si>
    <t>WM11673-ND</t>
  </si>
  <si>
    <t>1528-1969-ND</t>
  </si>
  <si>
    <t>WM10864CT-ND</t>
  </si>
  <si>
    <t>609-5226-1-ND</t>
  </si>
  <si>
    <t>311-120HRCT-ND</t>
  </si>
  <si>
    <t>311-4.70KHRCT-ND</t>
  </si>
  <si>
    <t>SM-42TW504CT-ND</t>
  </si>
  <si>
    <t>311-1.0KGRCT-ND</t>
  </si>
  <si>
    <t>RMCF1206FT499KCT-ND</t>
  </si>
  <si>
    <t>311-100KFRCT-ND</t>
  </si>
  <si>
    <t>311-10.0KHRCT-ND</t>
  </si>
  <si>
    <t>311-13.7KFRCT-ND</t>
  </si>
  <si>
    <t>296-45323-1-ND</t>
  </si>
  <si>
    <t>568-5306-1-ND</t>
  </si>
  <si>
    <t>296-44497-1-ND</t>
  </si>
  <si>
    <t>576-4761-1-ND</t>
  </si>
  <si>
    <t>XC1195CT-ND</t>
  </si>
  <si>
    <t>Supplier Unit Price 1</t>
  </si>
  <si>
    <t>Supplier Order Qty 1</t>
  </si>
  <si>
    <t>Supplier Subtotal 1</t>
  </si>
  <si>
    <t>C:\Users\Taiping\Documents\MidnightSun\hardware\MSXII_DriverDisplay\Driver_Display.PrjPcb</t>
  </si>
  <si>
    <t>None</t>
  </si>
  <si>
    <t>&lt;Parameter Title not found&gt;</t>
  </si>
  <si>
    <t>4:01:38 AM</t>
  </si>
  <si>
    <t>2018-06-22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</si>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</sst>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18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26" Type="http://schemas.openxmlformats.org/officeDocument/2006/relationships/hyperlink" Target="https://octopart-clicks.com/click/altium?manufacturer=NXP%20Semiconductors&amp;mpn=PCF8523T%2F1%2C118&amp;seller=Digi-Key&amp;sku=568-5306-1-ND&amp;country=CA&amp;channel=BOM%20Report&amp;" TargetMode="External"/><Relationship Id="rId39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21" Type="http://schemas.openxmlformats.org/officeDocument/2006/relationships/hyperlink" Target="https://octopart-clicks.com/click/altium?manufacturer=Stackpole%20Electronics&amp;mpn=RMCF1206FT499K&amp;seller=Digi-Key&amp;sku=RMCF1206FT499KCT-ND&amp;country=CA&amp;channel=BOM%20Report&amp;" TargetMode="External"/><Relationship Id="rId34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42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47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50" Type="http://schemas.openxmlformats.org/officeDocument/2006/relationships/hyperlink" Target="https://octopart-clicks.com/click/altium?manufacturer=Stackpole%20Electronics&amp;mpn=RMCF1206FT499K&amp;seller=Digi-Key&amp;sku=RMCF1206FT499KCT-ND&amp;country=CA&amp;channel=BOM%20Report&amp;ref=man&amp;" TargetMode="External"/><Relationship Id="rId55" Type="http://schemas.openxmlformats.org/officeDocument/2006/relationships/hyperlink" Target="https://octopart-clicks.com/click/altium?manufacturer=NXP%20Semiconductors&amp;mpn=PCF8523T%2F1%2C118&amp;seller=Digi-Key&amp;sku=568-5306-1-ND&amp;country=CA&amp;channel=BOM%20Report&amp;ref=man&amp;" TargetMode="External"/><Relationship Id="rId63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68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76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84" Type="http://schemas.openxmlformats.org/officeDocument/2006/relationships/hyperlink" Target="https://octopart-clicks.com/click/altium?manufacturer=NXP%20Semiconductors&amp;mpn=PCF8523T%2F1%2C118&amp;seller=Digi-Key&amp;sku=568-5306-1-ND&amp;country=CA&amp;channel=BOM%20Report&amp;ref=supplier&amp;" TargetMode="External"/><Relationship Id="rId89" Type="http://schemas.openxmlformats.org/officeDocument/2006/relationships/drawing" Target="../drawings/drawing1.xml"/><Relationship Id="rId7" Type="http://schemas.openxmlformats.org/officeDocument/2006/relationships/hyperlink" Target="https://octopart-clicks.com/click/altium?manufacturer=Murata&amp;mpn=GRM0335C1E681JA01D&amp;seller=Digi-Key&amp;sku=490-14330-1-ND&amp;country=CA&amp;channel=BOM%20Report&amp;" TargetMode="External"/><Relationship Id="rId71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2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16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29" Type="http://schemas.openxmlformats.org/officeDocument/2006/relationships/hyperlink" Target="https://octopart-clicks.com/click/altium?manufacturer=ECS%20International&amp;mpn=ECS-.327-12.5-17X-TR&amp;seller=Digi-Key&amp;sku=XC1195CT-ND&amp;country=CA&amp;channel=BOM%20Report&amp;" TargetMode="External"/><Relationship Id="rId11" Type="http://schemas.openxmlformats.org/officeDocument/2006/relationships/hyperlink" Target="https://octopart-clicks.com/click/altium?manufacturer=Wurth%20Electronics&amp;mpn=150060YS75000&amp;seller=Digi-Key&amp;sku=732-4981-1-ND&amp;country=CA&amp;channel=BOM%20Report&amp;" TargetMode="External"/><Relationship Id="rId24" Type="http://schemas.openxmlformats.org/officeDocument/2006/relationships/hyperlink" Target="https://octopart-clicks.com/click/altium?manufacturer=Yageo&amp;mpn=RC1206FR-0713K7L&amp;seller=Digi-Key&amp;sku=311-13.7KFRCT-ND&amp;country=CA&amp;channel=BOM%20Report&amp;" TargetMode="External"/><Relationship Id="rId32" Type="http://schemas.openxmlformats.org/officeDocument/2006/relationships/hyperlink" Target="https://octopart-clicks.com/click/altium?manufacturer=Kyocera%20AVX&amp;mpn=06035A101FAT2A&amp;seller=Digi-Key&amp;sku=478-6202-1-ND&amp;country=CA&amp;channel=BOM%20Report&amp;ref=man&amp;" TargetMode="External"/><Relationship Id="rId37" Type="http://schemas.openxmlformats.org/officeDocument/2006/relationships/hyperlink" Target="https://octopart-clicks.com/click/altium?manufacturer=Murata&amp;mpn=GRM32ER61C226ME20L&amp;seller=Digi-Key&amp;sku=490-1881-1-ND&amp;country=CA&amp;channel=BOM%20Report&amp;ref=man&amp;" TargetMode="External"/><Relationship Id="rId40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man&amp;" TargetMode="External"/><Relationship Id="rId45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53" Type="http://schemas.openxmlformats.org/officeDocument/2006/relationships/hyperlink" Target="https://octopart-clicks.com/click/altium?manufacturer=Yageo&amp;mpn=RC1206FR-0713K7L&amp;seller=Digi-Key&amp;sku=311-13.7KFRCT-ND&amp;country=CA&amp;channel=BOM%20Report&amp;ref=man&amp;" TargetMode="External"/><Relationship Id="rId58" Type="http://schemas.openxmlformats.org/officeDocument/2006/relationships/hyperlink" Target="https://octopart-clicks.com/click/altium?manufacturer=ECS%20International&amp;mpn=ECS-.327-12.5-17X-TR&amp;seller=Digi-Key&amp;sku=XC1195CT-ND&amp;country=CA&amp;channel=BOM%20Report&amp;ref=man&amp;" TargetMode="External"/><Relationship Id="rId66" Type="http://schemas.openxmlformats.org/officeDocument/2006/relationships/hyperlink" Target="https://octopart-clicks.com/click/altium?manufacturer=Murata&amp;mpn=GRM32ER61C226ME20L&amp;seller=Digi-Key&amp;sku=490-1881-1-ND&amp;country=CA&amp;channel=BOM%20Report&amp;ref=supplier&amp;" TargetMode="External"/><Relationship Id="rId74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79" Type="http://schemas.openxmlformats.org/officeDocument/2006/relationships/hyperlink" Target="https://octopart-clicks.com/click/altium?manufacturer=Stackpole%20Electronics&amp;mpn=RMCF1206FT499K&amp;seller=Digi-Key&amp;sku=RMCF1206FT499KCT-ND&amp;country=CA&amp;channel=BOM%20Report&amp;ref=supplier&amp;" TargetMode="External"/><Relationship Id="rId87" Type="http://schemas.openxmlformats.org/officeDocument/2006/relationships/hyperlink" Target="https://octopart-clicks.com/click/altium?manufacturer=ECS%20International&amp;mpn=ECS-.327-12.5-17X-TR&amp;seller=Digi-Key&amp;sku=XC1195CT-ND&amp;country=CA&amp;channel=BOM%20Report&amp;ref=supplier&amp;" TargetMode="External"/><Relationship Id="rId5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61" Type="http://schemas.openxmlformats.org/officeDocument/2006/relationships/hyperlink" Target="https://octopart-clicks.com/click/altium?manufacturer=Kyocera%20AVX&amp;mpn=06035A101FAT2A&amp;seller=Digi-Key&amp;sku=478-6202-1-ND&amp;country=CA&amp;channel=BOM%20Report&amp;ref=supplier&amp;" TargetMode="External"/><Relationship Id="rId82" Type="http://schemas.openxmlformats.org/officeDocument/2006/relationships/hyperlink" Target="https://octopart-clicks.com/click/altium?manufacturer=Yageo&amp;mpn=RC1206FR-0713K7L&amp;seller=Digi-Key&amp;sku=311-13.7KFRCT-ND&amp;country=CA&amp;channel=BOM%20Report&amp;ref=supplier&amp;" TargetMode="External"/><Relationship Id="rId19" Type="http://schemas.openxmlformats.org/officeDocument/2006/relationships/hyperlink" Target="https://octopart-clicks.com/click/altium?manufacturer=Nidec%20Copal&amp;mpn=SM-42TW504&amp;seller=Digi-Key&amp;sku=SM-42TW504CT-ND&amp;country=CA&amp;channel=BOM%20Report&amp;" TargetMode="External"/><Relationship Id="rId4" Type="http://schemas.openxmlformats.org/officeDocument/2006/relationships/hyperlink" Target="https://octopart-clicks.com/click/altium?manufacturer=Murata&amp;mpn=GRM188R61E225KA12D&amp;seller=Digi-Key&amp;sku=490-10731-1-ND&amp;country=CA&amp;channel=BOM%20Report&amp;" TargetMode="External"/><Relationship Id="rId9" Type="http://schemas.openxmlformats.org/officeDocument/2006/relationships/hyperlink" Target="https://octopart-clicks.com/click/altium?manufacturer=Sumida&amp;mpn=CDRH103RNP-100NC-B&amp;seller=Digi-Key&amp;sku=308-1910-1-ND&amp;country=CA&amp;channel=BOM%20Report&amp;" TargetMode="External"/><Relationship Id="rId14" Type="http://schemas.openxmlformats.org/officeDocument/2006/relationships/hyperlink" Target="https://octopart-clicks.com/click/altium?manufacturer=Adafruit%20Industries&amp;mpn=1992&amp;seller=Digi-Key&amp;sku=1528-1969-ND&amp;country=CA&amp;channel=BOM%20Report&amp;" TargetMode="External"/><Relationship Id="rId22" Type="http://schemas.openxmlformats.org/officeDocument/2006/relationships/hyperlink" Target="https://octopart-clicks.com/click/altium?manufacturer=Yageo&amp;mpn=RC1206FR-07100KL&amp;seller=Digi-Key&amp;sku=311-100KFRCT-ND&amp;country=CA&amp;channel=BOM%20Report&amp;" TargetMode="External"/><Relationship Id="rId27" Type="http://schemas.openxmlformats.org/officeDocument/2006/relationships/hyperlink" Target="https://octopart-clicks.com/click/altium?manufacturer=Texas%20Instruments&amp;mpn=TPS54202HDDCT&amp;seller=Digi-Key&amp;sku=296-44497-1-ND&amp;country=CA&amp;channel=BOM%20Report&amp;" TargetMode="External"/><Relationship Id="rId30" Type="http://schemas.openxmlformats.org/officeDocument/2006/relationships/hyperlink" Target="https://octopart-clicks.com/click/altium?manufacturer=Keystone%20Electronics&amp;mpn=3000&amp;seller=Digi-Key&amp;sku=36-3000-ND&amp;country=CA&amp;channel=BOM%20Report&amp;ref=man&amp;" TargetMode="External"/><Relationship Id="rId35" Type="http://schemas.openxmlformats.org/officeDocument/2006/relationships/hyperlink" Target="https://octopart-clicks.com/click/altium?manufacturer=Taiyo%20Yuden&amp;mpn=JMK325ABJ337MM-P&amp;seller=Digi-Key&amp;sku=587-5449-1-ND&amp;country=CA&amp;channel=BOM%20Report&amp;ref=man&amp;" TargetMode="External"/><Relationship Id="rId43" Type="http://schemas.openxmlformats.org/officeDocument/2006/relationships/hyperlink" Target="https://octopart-clicks.com/click/altium?manufacturer=Adafruit%20Industries&amp;mpn=1992&amp;seller=Digi-Key&amp;sku=1528-1969-ND&amp;country=CA&amp;channel=BOM%20Report&amp;ref=man&amp;" TargetMode="External"/><Relationship Id="rId48" Type="http://schemas.openxmlformats.org/officeDocument/2006/relationships/hyperlink" Target="https://octopart-clicks.com/click/altium?manufacturer=Nidec%20Copal&amp;mpn=SM-42TW504&amp;seller=Digi-Key&amp;sku=SM-42TW504CT-ND&amp;country=CA&amp;channel=BOM%20Report&amp;ref=man&amp;" TargetMode="External"/><Relationship Id="rId56" Type="http://schemas.openxmlformats.org/officeDocument/2006/relationships/hyperlink" Target="https://octopart-clicks.com/click/altium?manufacturer=Texas%20Instruments&amp;mpn=TPS54202HDDCT&amp;seller=Digi-Key&amp;sku=296-44497-1-ND&amp;country=CA&amp;channel=BOM%20Report&amp;ref=man&amp;" TargetMode="External"/><Relationship Id="rId64" Type="http://schemas.openxmlformats.org/officeDocument/2006/relationships/hyperlink" Target="https://octopart-clicks.com/click/altium?manufacturer=Taiyo%20Yuden&amp;mpn=JMK325ABJ337MM-P&amp;seller=Digi-Key&amp;sku=587-5449-1-ND&amp;country=CA&amp;channel=BOM%20Report&amp;ref=supplier&amp;" TargetMode="External"/><Relationship Id="rId69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supplier&amp;" TargetMode="External"/><Relationship Id="rId77" Type="http://schemas.openxmlformats.org/officeDocument/2006/relationships/hyperlink" Target="https://octopart-clicks.com/click/altium?manufacturer=Nidec%20Copal&amp;mpn=SM-42TW504&amp;seller=Digi-Key&amp;sku=SM-42TW504CT-ND&amp;country=CA&amp;channel=BOM%20Report&amp;ref=supplier&amp;" TargetMode="External"/><Relationship Id="rId8" Type="http://schemas.openxmlformats.org/officeDocument/2006/relationships/hyperlink" Target="https://octopart-clicks.com/click/altium?manufacturer=Murata&amp;mpn=GRM32ER61C226ME20L&amp;seller=Digi-Key&amp;sku=490-1881-1-ND&amp;country=CA&amp;channel=BOM%20Report&amp;" TargetMode="External"/><Relationship Id="rId51" Type="http://schemas.openxmlformats.org/officeDocument/2006/relationships/hyperlink" Target="https://octopart-clicks.com/click/altium?manufacturer=Yageo&amp;mpn=RC1206FR-07100KL&amp;seller=Digi-Key&amp;sku=311-100KFRCT-ND&amp;country=CA&amp;channel=BOM%20Report&amp;ref=man&amp;" TargetMode="External"/><Relationship Id="rId72" Type="http://schemas.openxmlformats.org/officeDocument/2006/relationships/hyperlink" Target="https://octopart-clicks.com/click/altium?manufacturer=Adafruit%20Industries&amp;mpn=1992&amp;seller=Digi-Key&amp;sku=1528-1969-ND&amp;country=CA&amp;channel=BOM%20Report&amp;ref=supplier&amp;" TargetMode="External"/><Relationship Id="rId80" Type="http://schemas.openxmlformats.org/officeDocument/2006/relationships/hyperlink" Target="https://octopart-clicks.com/click/altium?manufacturer=Yageo&amp;mpn=RC1206FR-07100KL&amp;seller=Digi-Key&amp;sku=311-100KFRCT-ND&amp;country=CA&amp;channel=BOM%20Report&amp;ref=supplier&amp;" TargetMode="External"/><Relationship Id="rId85" Type="http://schemas.openxmlformats.org/officeDocument/2006/relationships/hyperlink" Target="https://octopart-clicks.com/click/altium?manufacturer=Texas%20Instruments&amp;mpn=TPS54202HDDCT&amp;seller=Digi-Key&amp;sku=296-44497-1-ND&amp;country=CA&amp;channel=BOM%20Report&amp;ref=supplier&amp;" TargetMode="External"/><Relationship Id="rId3" Type="http://schemas.openxmlformats.org/officeDocument/2006/relationships/hyperlink" Target="https://octopart-clicks.com/click/altium?manufacturer=Kyocera%20AVX&amp;mpn=06035A101FAT2A&amp;seller=Digi-Key&amp;sku=478-6202-1-ND&amp;country=CA&amp;channel=BOM%20Report&amp;" TargetMode="External"/><Relationship Id="rId12" Type="http://schemas.openxmlformats.org/officeDocument/2006/relationships/hyperlink" Target="https://octopart-clicks.com/click/altium?manufacturer=Molex&amp;mpn=560020-0220&amp;seller=Digi-Key&amp;sku=WM10862CT-ND&amp;country=CA&amp;channel=BOM%20Report&amp;" TargetMode="External"/><Relationship Id="rId17" Type="http://schemas.openxmlformats.org/officeDocument/2006/relationships/hyperlink" Target="https://octopart-clicks.com/click/altium?manufacturer=Yageo&amp;mpn=RC0603FR-07120RL&amp;seller=Digi-Key&amp;sku=311-120HRCT-ND&amp;country=CA&amp;channel=BOM%20Report&amp;" TargetMode="External"/><Relationship Id="rId25" Type="http://schemas.openxmlformats.org/officeDocument/2006/relationships/hyperlink" Target="https://octopart-clicks.com/click/altium?manufacturer=Texas%20Instruments&amp;mpn=TLV316QDBVRQ1&amp;seller=Digi-Key&amp;sku=296-45323-1-ND&amp;country=CA&amp;channel=BOM%20Report&amp;" TargetMode="External"/><Relationship Id="rId33" Type="http://schemas.openxmlformats.org/officeDocument/2006/relationships/hyperlink" Target="https://octopart-clicks.com/click/altium?manufacturer=Murata&amp;mpn=GRM188R61E225KA12D&amp;seller=Digi-Key&amp;sku=490-10731-1-ND&amp;country=CA&amp;channel=BOM%20Report&amp;ref=man&amp;" TargetMode="External"/><Relationship Id="rId38" Type="http://schemas.openxmlformats.org/officeDocument/2006/relationships/hyperlink" Target="https://octopart-clicks.com/click/altium?manufacturer=Sumida&amp;mpn=CDRH103RNP-100NC-B&amp;seller=Digi-Key&amp;sku=308-1910-1-ND&amp;country=CA&amp;channel=BOM%20Report&amp;ref=man&amp;" TargetMode="External"/><Relationship Id="rId46" Type="http://schemas.openxmlformats.org/officeDocument/2006/relationships/hyperlink" Target="https://octopart-clicks.com/click/altium?manufacturer=Yageo&amp;mpn=RC0603FR-07120RL&amp;seller=Digi-Key&amp;sku=311-120HRCT-ND&amp;country=CA&amp;channel=BOM%20Report&amp;ref=man&amp;" TargetMode="External"/><Relationship Id="rId59" Type="http://schemas.openxmlformats.org/officeDocument/2006/relationships/hyperlink" Target="https://octopart-clicks.com/click/altium?manufacturer=Keystone%20Electronics&amp;mpn=3000&amp;seller=Digi-Key&amp;sku=36-3000-ND&amp;country=CA&amp;channel=BOM%20Report&amp;ref=supplier&amp;" TargetMode="External"/><Relationship Id="rId67" Type="http://schemas.openxmlformats.org/officeDocument/2006/relationships/hyperlink" Target="https://octopart-clicks.com/click/altium?manufacturer=Sumida&amp;mpn=CDRH103RNP-100NC-B&amp;seller=Digi-Key&amp;sku=308-1910-1-ND&amp;country=CA&amp;channel=BOM%20Report&amp;ref=supplier&amp;" TargetMode="External"/><Relationship Id="rId20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41" Type="http://schemas.openxmlformats.org/officeDocument/2006/relationships/hyperlink" Target="https://octopart-clicks.com/click/altium?manufacturer=Molex&amp;mpn=560020-0220&amp;seller=Digi-Key&amp;sku=WM10862CT-ND&amp;country=CA&amp;channel=BOM%20Report&amp;ref=man&amp;" TargetMode="External"/><Relationship Id="rId54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man&amp;" TargetMode="External"/><Relationship Id="rId62" Type="http://schemas.openxmlformats.org/officeDocument/2006/relationships/hyperlink" Target="https://octopart-clicks.com/click/altium?manufacturer=Murata&amp;mpn=GRM188R61E225KA12D&amp;seller=Digi-Key&amp;sku=490-10731-1-ND&amp;country=CA&amp;channel=BOM%20Report&amp;ref=supplier&amp;" TargetMode="External"/><Relationship Id="rId70" Type="http://schemas.openxmlformats.org/officeDocument/2006/relationships/hyperlink" Target="https://octopart-clicks.com/click/altium?manufacturer=Molex&amp;mpn=560020-0220&amp;seller=Digi-Key&amp;sku=WM10862CT-ND&amp;country=CA&amp;channel=BOM%20Report&amp;ref=supplier&amp;" TargetMode="External"/><Relationship Id="rId75" Type="http://schemas.openxmlformats.org/officeDocument/2006/relationships/hyperlink" Target="https://octopart-clicks.com/click/altium?manufacturer=Yageo&amp;mpn=RC0603FR-07120RL&amp;seller=Digi-Key&amp;sku=311-120HRCT-ND&amp;country=CA&amp;channel=BOM%20Report&amp;ref=supplier&amp;" TargetMode="External"/><Relationship Id="rId83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supplier&amp;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octopart-clicks.com/click/altium?manufacturer=Keystone%20Electronics&amp;mpn=3000&amp;seller=Digi-Key&amp;sku=36-3000-ND&amp;country=CA&amp;channel=BOM%20Report&amp;" TargetMode="External"/><Relationship Id="rId6" Type="http://schemas.openxmlformats.org/officeDocument/2006/relationships/hyperlink" Target="https://octopart-clicks.com/click/altium?manufacturer=Taiyo%20Yuden&amp;mpn=JMK325ABJ337MM-P&amp;seller=Digi-Key&amp;sku=587-5449-1-ND&amp;country=CA&amp;channel=BOM%20Report&amp;" TargetMode="External"/><Relationship Id="rId15" Type="http://schemas.openxmlformats.org/officeDocument/2006/relationships/hyperlink" Target="https://octopart-clicks.com/click/altium?manufacturer=Molex&amp;mpn=560020-0420&amp;seller=Digi-Key&amp;sku=WM10864CT-ND&amp;country=CA&amp;channel=BOM%20Report&amp;" TargetMode="External"/><Relationship Id="rId23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28" Type="http://schemas.openxmlformats.org/officeDocument/2006/relationships/hyperlink" Target="https://octopart-clicks.com/click/altium?manufacturer=Microchip&amp;mpn=MIC94310-PYMT-TR&amp;seller=Digi-Key&amp;sku=576-4761-1-ND&amp;country=CA&amp;channel=BOM%20Report&amp;" TargetMode="External"/><Relationship Id="rId36" Type="http://schemas.openxmlformats.org/officeDocument/2006/relationships/hyperlink" Target="https://octopart-clicks.com/click/altium?manufacturer=Murata&amp;mpn=GRM0335C1E681JA01D&amp;seller=Digi-Key&amp;sku=490-14330-1-ND&amp;country=CA&amp;channel=BOM%20Report&amp;ref=man&amp;" TargetMode="External"/><Relationship Id="rId49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57" Type="http://schemas.openxmlformats.org/officeDocument/2006/relationships/hyperlink" Target="https://octopart-clicks.com/click/altium?manufacturer=Microchip&amp;mpn=MIC94310-PYMT-TR&amp;seller=Digi-Key&amp;sku=576-4761-1-ND&amp;country=CA&amp;channel=BOM%20Report&amp;ref=man&amp;" TargetMode="External"/><Relationship Id="rId10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31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44" Type="http://schemas.openxmlformats.org/officeDocument/2006/relationships/hyperlink" Target="https://octopart-clicks.com/click/altium?manufacturer=Molex&amp;mpn=560020-0420&amp;seller=Digi-Key&amp;sku=WM10864CT-ND&amp;country=CA&amp;channel=BOM%20Report&amp;ref=man&amp;" TargetMode="External"/><Relationship Id="rId52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60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65" Type="http://schemas.openxmlformats.org/officeDocument/2006/relationships/hyperlink" Target="https://octopart-clicks.com/click/altium?manufacturer=Murata&amp;mpn=GRM0335C1E681JA01D&amp;seller=Digi-Key&amp;sku=490-14330-1-ND&amp;country=CA&amp;channel=BOM%20Report&amp;ref=supplier&amp;" TargetMode="External"/><Relationship Id="rId73" Type="http://schemas.openxmlformats.org/officeDocument/2006/relationships/hyperlink" Target="https://octopart-clicks.com/click/altium?manufacturer=Molex&amp;mpn=560020-0420&amp;seller=Digi-Key&amp;sku=WM10864CT-ND&amp;country=CA&amp;channel=BOM%20Report&amp;ref=supplier&amp;" TargetMode="External"/><Relationship Id="rId78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81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86" Type="http://schemas.openxmlformats.org/officeDocument/2006/relationships/hyperlink" Target="https://octopart-clicks.com/click/altium?manufacturer=Microchip&amp;mpn=MIC94310-PYMT-TR&amp;seller=Digi-Key&amp;sku=576-4761-1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60</v>
      </c>
      <c r="C11" s="30" t="s">
        <v>90</v>
      </c>
      <c r="D11" s="28" t="s">
        <v>107</v>
      </c>
      <c r="E11" s="28" t="s">
        <v>137</v>
      </c>
      <c r="F11" s="28" t="s">
        <v>139</v>
      </c>
      <c r="G11" s="28" t="s">
        <v>169</v>
      </c>
      <c r="H11" s="28" t="s">
        <v>170</v>
      </c>
      <c r="I11" s="28" t="s">
        <v>171</v>
      </c>
    </row>
    <row r="12" spans="1:10" s="6" customFormat="1" ht="16.5" customHeight="1" x14ac:dyDescent="0.35">
      <c r="A12" s="29" t="s">
        <v>31</v>
      </c>
      <c r="B12" s="29" t="s">
        <v>61</v>
      </c>
      <c r="C12" s="31" t="s">
        <v>91</v>
      </c>
      <c r="D12" s="32" t="s">
        <v>108</v>
      </c>
      <c r="E12" s="29" t="s">
        <v>138</v>
      </c>
      <c r="F12" s="33" t="s">
        <v>140</v>
      </c>
      <c r="G12" s="3">
        <v>0.77</v>
      </c>
      <c r="H12" s="3">
        <v>1</v>
      </c>
      <c r="I12" s="8">
        <v>0.77</v>
      </c>
    </row>
    <row r="13" spans="1:10" s="6" customFormat="1" ht="16.5" customHeight="1" x14ac:dyDescent="0.35">
      <c r="A13" s="29" t="s">
        <v>32</v>
      </c>
      <c r="B13" s="29" t="s">
        <v>62</v>
      </c>
      <c r="C13" s="31" t="s">
        <v>92</v>
      </c>
      <c r="D13" s="32" t="s">
        <v>109</v>
      </c>
      <c r="E13" s="29" t="s">
        <v>138</v>
      </c>
      <c r="F13" s="33" t="s">
        <v>141</v>
      </c>
      <c r="G13" s="3">
        <v>0.39</v>
      </c>
      <c r="H13" s="3">
        <v>5</v>
      </c>
      <c r="I13" s="8">
        <v>1.93</v>
      </c>
    </row>
    <row r="14" spans="1:10" s="6" customFormat="1" ht="16.5" customHeight="1" x14ac:dyDescent="0.35">
      <c r="A14" s="29" t="s">
        <v>33</v>
      </c>
      <c r="B14" s="29" t="s">
        <v>63</v>
      </c>
      <c r="C14" s="31" t="s">
        <v>93</v>
      </c>
      <c r="D14" s="32" t="s">
        <v>110</v>
      </c>
      <c r="E14" s="29" t="s">
        <v>138</v>
      </c>
      <c r="F14" s="33" t="s">
        <v>142</v>
      </c>
      <c r="G14" s="3">
        <v>0.32</v>
      </c>
      <c r="H14" s="3">
        <v>2</v>
      </c>
      <c r="I14" s="8">
        <v>0.64</v>
      </c>
    </row>
    <row r="15" spans="1:10" s="6" customFormat="1" ht="16.5" customHeight="1" x14ac:dyDescent="0.35">
      <c r="A15" s="29" t="s">
        <v>34</v>
      </c>
      <c r="B15" s="29" t="s">
        <v>64</v>
      </c>
      <c r="C15" s="31" t="s">
        <v>94</v>
      </c>
      <c r="D15" s="32" t="s">
        <v>111</v>
      </c>
      <c r="E15" s="29" t="s">
        <v>138</v>
      </c>
      <c r="F15" s="33" t="s">
        <v>143</v>
      </c>
      <c r="G15" s="3">
        <v>0.24</v>
      </c>
      <c r="H15" s="3">
        <v>1</v>
      </c>
      <c r="I15" s="8">
        <v>0.24</v>
      </c>
    </row>
    <row r="16" spans="1:10" s="6" customFormat="1" ht="16.5" customHeight="1" x14ac:dyDescent="0.35">
      <c r="A16" s="29" t="s">
        <v>35</v>
      </c>
      <c r="B16" s="29" t="s">
        <v>65</v>
      </c>
      <c r="C16" s="31" t="s">
        <v>93</v>
      </c>
      <c r="D16" s="32" t="s">
        <v>112</v>
      </c>
      <c r="E16" s="29" t="s">
        <v>138</v>
      </c>
      <c r="F16" s="33" t="s">
        <v>144</v>
      </c>
      <c r="G16" s="3">
        <v>0.21</v>
      </c>
      <c r="H16" s="3">
        <v>2</v>
      </c>
      <c r="I16" s="8">
        <v>0.43</v>
      </c>
    </row>
    <row r="17" spans="1:9" s="6" customFormat="1" ht="16.5" customHeight="1" x14ac:dyDescent="0.35">
      <c r="A17" s="29" t="s">
        <v>36</v>
      </c>
      <c r="B17" s="29" t="s">
        <v>66</v>
      </c>
      <c r="C17" s="31" t="s">
        <v>92</v>
      </c>
      <c r="D17" s="32" t="s">
        <v>113</v>
      </c>
      <c r="E17" s="29" t="s">
        <v>138</v>
      </c>
      <c r="F17" s="33" t="s">
        <v>145</v>
      </c>
      <c r="G17" s="3">
        <v>7.41</v>
      </c>
      <c r="H17" s="3">
        <v>1</v>
      </c>
      <c r="I17" s="8">
        <v>7.41</v>
      </c>
    </row>
    <row r="18" spans="1:9" s="6" customFormat="1" ht="16.5" customHeight="1" x14ac:dyDescent="0.35">
      <c r="A18" s="29" t="s">
        <v>37</v>
      </c>
      <c r="B18" s="29" t="s">
        <v>67</v>
      </c>
      <c r="C18" s="31" t="s">
        <v>94</v>
      </c>
      <c r="D18" s="32" t="s">
        <v>114</v>
      </c>
      <c r="E18" s="29" t="s">
        <v>138</v>
      </c>
      <c r="F18" s="33" t="s">
        <v>146</v>
      </c>
      <c r="G18" s="3">
        <v>0.13</v>
      </c>
      <c r="H18" s="3">
        <v>1</v>
      </c>
      <c r="I18" s="8">
        <v>0.13</v>
      </c>
    </row>
    <row r="19" spans="1:9" s="6" customFormat="1" ht="16.5" customHeight="1" x14ac:dyDescent="0.35">
      <c r="A19" s="29" t="s">
        <v>38</v>
      </c>
      <c r="B19" s="29" t="s">
        <v>68</v>
      </c>
      <c r="C19" s="31" t="s">
        <v>94</v>
      </c>
      <c r="D19" s="32" t="s">
        <v>115</v>
      </c>
      <c r="E19" s="29" t="s">
        <v>138</v>
      </c>
      <c r="F19" s="33" t="s">
        <v>147</v>
      </c>
      <c r="G19" s="3">
        <v>2.4500000000000002</v>
      </c>
      <c r="H19" s="3">
        <v>1</v>
      </c>
      <c r="I19" s="8">
        <v>2.4500000000000002</v>
      </c>
    </row>
    <row r="20" spans="1:9" s="6" customFormat="1" ht="16.5" customHeight="1" x14ac:dyDescent="0.35">
      <c r="A20" s="29" t="s">
        <v>39</v>
      </c>
      <c r="B20" s="29" t="s">
        <v>69</v>
      </c>
      <c r="C20" s="31" t="s">
        <v>95</v>
      </c>
      <c r="D20" s="32" t="s">
        <v>116</v>
      </c>
      <c r="E20" s="29" t="s">
        <v>138</v>
      </c>
      <c r="F20" s="33" t="s">
        <v>148</v>
      </c>
      <c r="G20" s="3">
        <v>2.04</v>
      </c>
      <c r="H20" s="3">
        <v>1</v>
      </c>
      <c r="I20" s="8">
        <v>2.04</v>
      </c>
    </row>
    <row r="21" spans="1:9" s="6" customFormat="1" ht="16.5" customHeight="1" x14ac:dyDescent="0.35">
      <c r="A21" s="29" t="s">
        <v>40</v>
      </c>
      <c r="B21" s="29" t="s">
        <v>70</v>
      </c>
      <c r="C21" s="31" t="s">
        <v>96</v>
      </c>
      <c r="D21" s="32" t="s">
        <v>117</v>
      </c>
      <c r="E21" s="29" t="s">
        <v>138</v>
      </c>
      <c r="F21" s="33" t="s">
        <v>149</v>
      </c>
      <c r="G21" s="3">
        <v>0.19</v>
      </c>
      <c r="H21" s="3">
        <v>1</v>
      </c>
      <c r="I21" s="8">
        <v>0.19</v>
      </c>
    </row>
    <row r="22" spans="1:9" s="6" customFormat="1" ht="16.5" customHeight="1" x14ac:dyDescent="0.35">
      <c r="A22" s="29" t="s">
        <v>41</v>
      </c>
      <c r="B22" s="29" t="s">
        <v>71</v>
      </c>
      <c r="C22" s="31" t="s">
        <v>96</v>
      </c>
      <c r="D22" s="32" t="s">
        <v>118</v>
      </c>
      <c r="E22" s="29" t="s">
        <v>138</v>
      </c>
      <c r="F22" s="33" t="s">
        <v>150</v>
      </c>
      <c r="G22" s="3">
        <v>0.19</v>
      </c>
      <c r="H22" s="3">
        <v>1</v>
      </c>
      <c r="I22" s="8">
        <v>0.19</v>
      </c>
    </row>
    <row r="23" spans="1:9" s="6" customFormat="1" ht="16.5" customHeight="1" x14ac:dyDescent="0.35">
      <c r="A23" s="29" t="s">
        <v>42</v>
      </c>
      <c r="B23" s="29" t="s">
        <v>72</v>
      </c>
      <c r="C23" s="31" t="s">
        <v>97</v>
      </c>
      <c r="D23" s="32" t="s">
        <v>119</v>
      </c>
      <c r="E23" s="29" t="s">
        <v>138</v>
      </c>
      <c r="F23" s="33" t="s">
        <v>151</v>
      </c>
      <c r="G23" s="3">
        <v>1.0900000000000001</v>
      </c>
      <c r="H23" s="3">
        <v>1</v>
      </c>
      <c r="I23" s="8">
        <v>1.0900000000000001</v>
      </c>
    </row>
    <row r="24" spans="1:9" s="6" customFormat="1" ht="16.5" customHeight="1" x14ac:dyDescent="0.35">
      <c r="A24" s="29" t="s">
        <v>43</v>
      </c>
      <c r="B24" s="29" t="s">
        <v>73</v>
      </c>
      <c r="C24" s="31" t="s">
        <v>97</v>
      </c>
      <c r="D24" s="32" t="s">
        <v>120</v>
      </c>
      <c r="E24" s="29" t="s">
        <v>138</v>
      </c>
      <c r="F24" s="33" t="s">
        <v>152</v>
      </c>
      <c r="G24" s="3">
        <v>1.84</v>
      </c>
      <c r="H24" s="3">
        <v>1</v>
      </c>
      <c r="I24" s="8">
        <v>1.84</v>
      </c>
    </row>
    <row r="25" spans="1:9" s="6" customFormat="1" ht="16.5" customHeight="1" x14ac:dyDescent="0.35">
      <c r="A25" s="29" t="s">
        <v>44</v>
      </c>
      <c r="B25" s="29" t="s">
        <v>74</v>
      </c>
      <c r="C25" s="31" t="s">
        <v>98</v>
      </c>
      <c r="D25" s="32" t="s">
        <v>121</v>
      </c>
      <c r="E25" s="29" t="s">
        <v>138</v>
      </c>
      <c r="F25" s="33" t="s">
        <v>153</v>
      </c>
      <c r="G25" s="3">
        <v>3.92</v>
      </c>
      <c r="H25" s="3">
        <v>1</v>
      </c>
      <c r="I25" s="8">
        <v>3.92</v>
      </c>
    </row>
    <row r="26" spans="1:9" s="6" customFormat="1" ht="16.5" customHeight="1" x14ac:dyDescent="0.35">
      <c r="A26" s="29" t="s">
        <v>45</v>
      </c>
      <c r="B26" s="29" t="s">
        <v>75</v>
      </c>
      <c r="C26" s="31" t="s">
        <v>97</v>
      </c>
      <c r="D26" s="32" t="s">
        <v>122</v>
      </c>
      <c r="E26" s="29" t="s">
        <v>138</v>
      </c>
      <c r="F26" s="33" t="s">
        <v>154</v>
      </c>
      <c r="G26" s="3">
        <v>2.1</v>
      </c>
      <c r="H26" s="3">
        <v>2</v>
      </c>
      <c r="I26" s="8">
        <v>4.2</v>
      </c>
    </row>
    <row r="27" spans="1:9" s="6" customFormat="1" ht="16.5" customHeight="1" x14ac:dyDescent="0.35">
      <c r="A27" s="29" t="s">
        <v>46</v>
      </c>
      <c r="B27" s="29" t="s">
        <v>76</v>
      </c>
      <c r="C27" s="31" t="s">
        <v>99</v>
      </c>
      <c r="D27" s="32" t="s">
        <v>123</v>
      </c>
      <c r="E27" s="29" t="s">
        <v>138</v>
      </c>
      <c r="F27" s="33" t="s">
        <v>155</v>
      </c>
      <c r="G27" s="3">
        <v>1.86</v>
      </c>
      <c r="H27" s="3">
        <v>1</v>
      </c>
      <c r="I27" s="8">
        <v>1.86</v>
      </c>
    </row>
    <row r="28" spans="1:9" s="6" customFormat="1" ht="16.5" customHeight="1" x14ac:dyDescent="0.35">
      <c r="A28" s="29" t="s">
        <v>47</v>
      </c>
      <c r="B28" s="29" t="s">
        <v>77</v>
      </c>
      <c r="C28" s="31" t="s">
        <v>100</v>
      </c>
      <c r="D28" s="32" t="s">
        <v>124</v>
      </c>
      <c r="E28" s="29" t="s">
        <v>138</v>
      </c>
      <c r="F28" s="33" t="s">
        <v>156</v>
      </c>
      <c r="G28" s="3">
        <v>0.13</v>
      </c>
      <c r="H28" s="3">
        <v>1</v>
      </c>
      <c r="I28" s="8">
        <v>0.13</v>
      </c>
    </row>
    <row r="29" spans="1:9" s="6" customFormat="1" ht="16.5" customHeight="1" x14ac:dyDescent="0.35">
      <c r="A29" s="29" t="s">
        <v>48</v>
      </c>
      <c r="B29" s="29" t="s">
        <v>78</v>
      </c>
      <c r="C29" s="31" t="s">
        <v>100</v>
      </c>
      <c r="D29" s="32" t="s">
        <v>125</v>
      </c>
      <c r="E29" s="29" t="s">
        <v>138</v>
      </c>
      <c r="F29" s="33" t="s">
        <v>157</v>
      </c>
      <c r="G29" s="3">
        <v>0.13</v>
      </c>
      <c r="H29" s="3">
        <v>2</v>
      </c>
      <c r="I29" s="8">
        <v>0.27</v>
      </c>
    </row>
    <row r="30" spans="1:9" s="6" customFormat="1" ht="16.5" customHeight="1" x14ac:dyDescent="0.35">
      <c r="A30" s="29" t="s">
        <v>49</v>
      </c>
      <c r="B30" s="29" t="s">
        <v>79</v>
      </c>
      <c r="C30" s="31" t="s">
        <v>101</v>
      </c>
      <c r="D30" s="32" t="s">
        <v>126</v>
      </c>
      <c r="E30" s="29" t="s">
        <v>138</v>
      </c>
      <c r="F30" s="33" t="s">
        <v>158</v>
      </c>
      <c r="G30" s="3">
        <v>4.5199999999999996</v>
      </c>
      <c r="H30" s="3">
        <v>1</v>
      </c>
      <c r="I30" s="8">
        <v>4.5199999999999996</v>
      </c>
    </row>
    <row r="31" spans="1:9" s="6" customFormat="1" ht="16.5" customHeight="1" x14ac:dyDescent="0.35">
      <c r="A31" s="29" t="s">
        <v>50</v>
      </c>
      <c r="B31" s="29" t="s">
        <v>80</v>
      </c>
      <c r="C31" s="31" t="s">
        <v>100</v>
      </c>
      <c r="D31" s="32" t="s">
        <v>127</v>
      </c>
      <c r="E31" s="29" t="s">
        <v>138</v>
      </c>
      <c r="F31" s="33" t="s">
        <v>159</v>
      </c>
      <c r="G31" s="3">
        <v>0.13</v>
      </c>
      <c r="H31" s="3">
        <v>1</v>
      </c>
      <c r="I31" s="8">
        <v>0.13</v>
      </c>
    </row>
    <row r="32" spans="1:9" s="6" customFormat="1" ht="16.5" customHeight="1" x14ac:dyDescent="0.35">
      <c r="A32" s="29" t="s">
        <v>51</v>
      </c>
      <c r="B32" s="29" t="s">
        <v>81</v>
      </c>
      <c r="C32" s="31" t="s">
        <v>102</v>
      </c>
      <c r="D32" s="32" t="s">
        <v>128</v>
      </c>
      <c r="E32" s="29" t="s">
        <v>138</v>
      </c>
      <c r="F32" s="33" t="s">
        <v>160</v>
      </c>
      <c r="G32" s="3">
        <v>0.13</v>
      </c>
      <c r="H32" s="3">
        <v>1</v>
      </c>
      <c r="I32" s="8">
        <v>0.13</v>
      </c>
    </row>
    <row r="33" spans="1:10" s="6" customFormat="1" ht="16.5" customHeight="1" x14ac:dyDescent="0.35">
      <c r="A33" s="29" t="s">
        <v>52</v>
      </c>
      <c r="B33" s="29" t="s">
        <v>82</v>
      </c>
      <c r="C33" s="31" t="s">
        <v>100</v>
      </c>
      <c r="D33" s="32" t="s">
        <v>129</v>
      </c>
      <c r="E33" s="29" t="s">
        <v>138</v>
      </c>
      <c r="F33" s="33" t="s">
        <v>161</v>
      </c>
      <c r="G33" s="3">
        <v>0.13</v>
      </c>
      <c r="H33" s="3">
        <v>1</v>
      </c>
      <c r="I33" s="8">
        <v>0.13</v>
      </c>
    </row>
    <row r="34" spans="1:10" s="6" customFormat="1" ht="16.5" customHeight="1" x14ac:dyDescent="0.35">
      <c r="A34" s="29" t="s">
        <v>53</v>
      </c>
      <c r="B34" s="29" t="s">
        <v>83</v>
      </c>
      <c r="C34" s="31" t="s">
        <v>100</v>
      </c>
      <c r="D34" s="32" t="s">
        <v>130</v>
      </c>
      <c r="E34" s="29" t="s">
        <v>138</v>
      </c>
      <c r="F34" s="33" t="s">
        <v>162</v>
      </c>
      <c r="G34" s="3">
        <v>0.03</v>
      </c>
      <c r="H34" s="3">
        <v>10</v>
      </c>
      <c r="I34" s="8">
        <v>0.32</v>
      </c>
    </row>
    <row r="35" spans="1:10" s="6" customFormat="1" ht="16.5" customHeight="1" x14ac:dyDescent="0.35">
      <c r="A35" s="29" t="s">
        <v>54</v>
      </c>
      <c r="B35" s="29" t="s">
        <v>84</v>
      </c>
      <c r="C35" s="31" t="s">
        <v>100</v>
      </c>
      <c r="D35" s="32" t="s">
        <v>131</v>
      </c>
      <c r="E35" s="29" t="s">
        <v>138</v>
      </c>
      <c r="F35" s="33" t="s">
        <v>163</v>
      </c>
      <c r="G35" s="3">
        <v>0.13</v>
      </c>
      <c r="H35" s="3">
        <v>1</v>
      </c>
      <c r="I35" s="8">
        <v>0.13</v>
      </c>
    </row>
    <row r="36" spans="1:10" s="6" customFormat="1" ht="16.5" customHeight="1" x14ac:dyDescent="0.35">
      <c r="A36" s="29" t="s">
        <v>55</v>
      </c>
      <c r="B36" s="29" t="s">
        <v>85</v>
      </c>
      <c r="C36" s="31" t="s">
        <v>103</v>
      </c>
      <c r="D36" s="32" t="s">
        <v>132</v>
      </c>
      <c r="E36" s="29" t="s">
        <v>138</v>
      </c>
      <c r="F36" s="33" t="s">
        <v>164</v>
      </c>
      <c r="G36" s="3">
        <v>1.1299999999999999</v>
      </c>
      <c r="H36" s="3">
        <v>2</v>
      </c>
      <c r="I36" s="8">
        <v>2.2599999999999998</v>
      </c>
    </row>
    <row r="37" spans="1:10" s="6" customFormat="1" ht="16.5" customHeight="1" x14ac:dyDescent="0.35">
      <c r="A37" s="29" t="s">
        <v>56</v>
      </c>
      <c r="B37" s="29" t="s">
        <v>86</v>
      </c>
      <c r="C37" s="31" t="s">
        <v>104</v>
      </c>
      <c r="D37" s="32" t="s">
        <v>133</v>
      </c>
      <c r="E37" s="29" t="s">
        <v>138</v>
      </c>
      <c r="F37" s="33" t="s">
        <v>165</v>
      </c>
      <c r="G37" s="3">
        <v>1.73</v>
      </c>
      <c r="H37" s="3">
        <v>1</v>
      </c>
      <c r="I37" s="8">
        <v>1.73</v>
      </c>
    </row>
    <row r="38" spans="1:10" s="6" customFormat="1" ht="16.5" customHeight="1" x14ac:dyDescent="0.35">
      <c r="A38" s="29" t="s">
        <v>57</v>
      </c>
      <c r="B38" s="29" t="s">
        <v>87</v>
      </c>
      <c r="C38" s="31" t="s">
        <v>103</v>
      </c>
      <c r="D38" s="32" t="s">
        <v>134</v>
      </c>
      <c r="E38" s="29" t="s">
        <v>138</v>
      </c>
      <c r="F38" s="33" t="s">
        <v>166</v>
      </c>
      <c r="G38" s="3">
        <v>2.66</v>
      </c>
      <c r="H38" s="3">
        <v>1</v>
      </c>
      <c r="I38" s="8">
        <v>2.66</v>
      </c>
    </row>
    <row r="39" spans="1:10" s="6" customFormat="1" ht="16.5" customHeight="1" x14ac:dyDescent="0.35">
      <c r="A39" s="29" t="s">
        <v>58</v>
      </c>
      <c r="B39" s="29" t="s">
        <v>88</v>
      </c>
      <c r="C39" s="31" t="s">
        <v>105</v>
      </c>
      <c r="D39" s="32" t="s">
        <v>135</v>
      </c>
      <c r="E39" s="29" t="s">
        <v>138</v>
      </c>
      <c r="F39" s="33" t="s">
        <v>167</v>
      </c>
      <c r="G39" s="3">
        <v>0.39</v>
      </c>
      <c r="H39" s="3">
        <v>1</v>
      </c>
      <c r="I39" s="8">
        <v>0.39</v>
      </c>
    </row>
    <row r="40" spans="1:10" s="6" customFormat="1" ht="16.5" customHeight="1" x14ac:dyDescent="0.35">
      <c r="A40" s="29" t="s">
        <v>59</v>
      </c>
      <c r="B40" s="29" t="s">
        <v>89</v>
      </c>
      <c r="C40" s="31" t="s">
        <v>106</v>
      </c>
      <c r="D40" s="32" t="s">
        <v>136</v>
      </c>
      <c r="E40" s="29" t="s">
        <v>138</v>
      </c>
      <c r="F40" s="33" t="s">
        <v>168</v>
      </c>
      <c r="G40" s="3">
        <v>0.74</v>
      </c>
      <c r="H40" s="3">
        <v>1</v>
      </c>
      <c r="I40" s="8">
        <v>0.74</v>
      </c>
    </row>
    <row r="41" spans="1:10" x14ac:dyDescent="0.35">
      <c r="A41" s="9"/>
      <c r="B41" s="10"/>
      <c r="C41" s="22"/>
      <c r="D41" s="10"/>
      <c r="E41" s="10"/>
      <c r="F41" s="11"/>
      <c r="G41" s="10"/>
      <c r="H41" s="3" t="s">
        <v>21</v>
      </c>
      <c r="I41" s="12">
        <f>SUM(I12:I40)</f>
        <v>42.870000000000012</v>
      </c>
    </row>
    <row r="42" spans="1:10" ht="12.95" customHeight="1" x14ac:dyDescent="0.35">
      <c r="A42" s="13"/>
      <c r="B42" s="14"/>
      <c r="C42" s="14"/>
      <c r="D42" s="13"/>
      <c r="E42" s="13"/>
      <c r="F42" s="13"/>
      <c r="G42" s="13"/>
      <c r="H42" s="13"/>
      <c r="I42" s="13"/>
      <c r="J42" s="15"/>
    </row>
    <row r="43" spans="1:10" ht="12.95" customHeight="1" x14ac:dyDescent="0.35">
      <c r="A43" s="14"/>
      <c r="B43" s="14"/>
      <c r="C43" s="14"/>
      <c r="D43" s="13"/>
      <c r="E43" s="13"/>
      <c r="F43" s="13"/>
      <c r="G43" s="13"/>
      <c r="H43" s="13"/>
      <c r="I43" s="13"/>
      <c r="J43" s="15"/>
    </row>
  </sheetData>
  <mergeCells count="1">
    <mergeCell ref="A2:B2"/>
  </mergeCells>
  <phoneticPr fontId="0" type="noConversion"/>
  <hyperlinks>
    <hyperlink ref="C12" r:id="rId1" tooltip="Component" display="'Keystone Electronics" xr:uid="{A80E56FD-AD6F-4FE4-B806-25C41A8F2BBA}"/>
    <hyperlink ref="C13" r:id="rId2" tooltip="Component" display="'Taiyo Yuden" xr:uid="{45C93758-EBC3-45C6-A943-6C62CF96CD62}"/>
    <hyperlink ref="C14" r:id="rId3" tooltip="Component" display="'Kyocera AVX" xr:uid="{2A3F86D5-E6B1-4847-89BE-2E0FAD4F4505}"/>
    <hyperlink ref="C15" r:id="rId4" tooltip="Component" display="'Murata" xr:uid="{BE855E6B-2919-4E83-B3A0-EEAD8794756D}"/>
    <hyperlink ref="C16" r:id="rId5" tooltip="Component" display="'Kyocera AVX" xr:uid="{D77E86A7-49DB-45F4-B5BA-1A05E39B44DF}"/>
    <hyperlink ref="C17" r:id="rId6" tooltip="Component" display="'Taiyo Yuden" xr:uid="{581B3271-B959-400A-B756-CECC408794B9}"/>
    <hyperlink ref="C18" r:id="rId7" tooltip="Component" display="'Murata" xr:uid="{8F819253-CAA6-441D-A2EC-FB08F9A869FB}"/>
    <hyperlink ref="C19" r:id="rId8" tooltip="Component" display="'Murata" xr:uid="{6062DAD8-8D6D-4371-9238-C9973FF62F5A}"/>
    <hyperlink ref="C20" r:id="rId9" tooltip="Component" display="'Sumida" xr:uid="{95EDF6DD-B98D-420D-868D-30E739FFED6C}"/>
    <hyperlink ref="C21" r:id="rId10" tooltip="Component" display="'Wurth Electronics" xr:uid="{E02C0AF7-2E38-4248-A334-A97A28D1E676}"/>
    <hyperlink ref="C22" r:id="rId11" tooltip="Component" display="'Wurth Electronics" xr:uid="{AFD87920-76B8-4554-8491-FDCE2E66A832}"/>
    <hyperlink ref="C23" r:id="rId12" tooltip="Component" display="'Molex" xr:uid="{AD646E1F-28BB-4B2A-9B8A-1CA257AD7E42}"/>
    <hyperlink ref="C24" r:id="rId13" tooltip="Component" display="'Molex" xr:uid="{C5514D80-72D5-4634-9462-DC5E7905B4AD}"/>
    <hyperlink ref="C25" r:id="rId14" tooltip="Component" display="'Adafruit Industries" xr:uid="{8317ABF9-36B6-4E74-9105-573E0B9DE132}"/>
    <hyperlink ref="C26" r:id="rId15" tooltip="Component" display="'Molex" xr:uid="{3B120AA7-F67E-4316-86D5-C6AAC05AF815}"/>
    <hyperlink ref="C27" r:id="rId16" tooltip="Component" display="'Amphenol FCI" xr:uid="{0967A1A4-DAD9-47F2-85CE-CF597AFEECF8}"/>
    <hyperlink ref="C28" r:id="rId17" tooltip="Component" display="'Yageo" xr:uid="{0A9D1464-EF58-46DF-B1AE-8BB33ACCFA97}"/>
    <hyperlink ref="C29" r:id="rId18" tooltip="Component" display="'Yageo" xr:uid="{66859B42-EA8D-4064-845B-3E9A02D32CCF}"/>
    <hyperlink ref="C30" r:id="rId19" tooltip="Component" display="'Nidec Copal" xr:uid="{2631D4DA-7032-4975-B2B6-628979A1925A}"/>
    <hyperlink ref="C31" r:id="rId20" tooltip="Component" display="'Yageo" xr:uid="{C80CBCF2-9586-48A4-BEAA-CBBF2EC694CB}"/>
    <hyperlink ref="C32" r:id="rId21" tooltip="Component" display="'Stackpole Electronics" xr:uid="{27ADDD54-607E-44D3-81E1-2AF65F2193EF}"/>
    <hyperlink ref="C33" r:id="rId22" tooltip="Component" display="'Yageo" xr:uid="{F57AEB64-4218-4F1E-BE3F-020C7E203420}"/>
    <hyperlink ref="C34" r:id="rId23" tooltip="Component" display="'Yageo" xr:uid="{3BA98033-3B2E-47D3-9178-3339ED7363B9}"/>
    <hyperlink ref="C35" r:id="rId24" tooltip="Component" display="'Yageo" xr:uid="{72C56F8E-D7A3-48B8-AE45-131C4C5B5BD1}"/>
    <hyperlink ref="C36" r:id="rId25" tooltip="Component" display="'Texas Instruments" xr:uid="{53913886-C74C-43CF-8CC3-7E06C2A0105D}"/>
    <hyperlink ref="C37" r:id="rId26" tooltip="Component" display="'NXP Semiconductors" xr:uid="{A9479D15-57DB-4F02-9B1F-01F66E75657F}"/>
    <hyperlink ref="C38" r:id="rId27" tooltip="Component" display="'Texas Instruments" xr:uid="{9C0EA361-266E-41D3-B815-5719A6A0594F}"/>
    <hyperlink ref="C39" r:id="rId28" tooltip="Component" display="'Microchip" xr:uid="{37C49EAB-F55E-45A8-ACE7-B8FAE452F954}"/>
    <hyperlink ref="C40" r:id="rId29" tooltip="Component" display="'ECS International" xr:uid="{9F0AD58C-8795-428A-B741-57C82CF0C23B}"/>
    <hyperlink ref="D12" r:id="rId30" tooltip="Manufacturer" display="'3000" xr:uid="{5F487091-4FCD-4199-8D46-4E9FB68BAFDE}"/>
    <hyperlink ref="D13" r:id="rId31" tooltip="Manufacturer" display="'UMK107AB7105KA-T" xr:uid="{9C5DE8B9-45DF-462C-91F0-F420FD4E9104}"/>
    <hyperlink ref="D14" r:id="rId32" tooltip="Manufacturer" display="'06035A101FAT2A" xr:uid="{A5759322-7F59-4B44-B117-DDEEABB5279A}"/>
    <hyperlink ref="D15" r:id="rId33" tooltip="Manufacturer" display="'GRM188R61E225KA12D" xr:uid="{0123E129-29CA-491A-A594-146F5DEA1ADD}"/>
    <hyperlink ref="D16" r:id="rId34" tooltip="Manufacturer" display="'06035C-104KAT2A" xr:uid="{8ED0169D-00BE-4632-A4F0-4690A1F382FA}"/>
    <hyperlink ref="D17" r:id="rId35" tooltip="Manufacturer" display="'JMK325ABJ337MM-P" xr:uid="{05C11867-3D38-4DE6-AA8A-87C8B7329E3D}"/>
    <hyperlink ref="D18" r:id="rId36" tooltip="Manufacturer" display="'GRM0335C1E681JA01D" xr:uid="{04F9450C-124C-4180-AA8C-EC933634FE82}"/>
    <hyperlink ref="D19" r:id="rId37" tooltip="Manufacturer" display="'GRM32ER61C226ME20L" xr:uid="{4FD36443-8D8F-4C86-9821-E7C3E25F6DF7}"/>
    <hyperlink ref="D20" r:id="rId38" tooltip="Manufacturer" display="'CDRH103RNP-100NC-B" xr:uid="{E80B3650-2D83-4583-AD46-66864E96B7ED}"/>
    <hyperlink ref="D21" r:id="rId39" tooltip="Manufacturer" display="'150060VS75000" xr:uid="{BB1F7B89-6696-4E9E-A3C9-45E9EF9FA8FB}"/>
    <hyperlink ref="D22" r:id="rId40" tooltip="Manufacturer" display="'150060YS75000" xr:uid="{00511C85-D3FF-414F-A24C-9240ABC4F609}"/>
    <hyperlink ref="D23" r:id="rId41" tooltip="Manufacturer" display="'560020-0220" xr:uid="{DD6BF45B-6CDC-42B5-8487-B01AEE01C47F}"/>
    <hyperlink ref="D24" r:id="rId42" tooltip="Manufacturer" display="'1722861302" xr:uid="{BF8954D8-4ACC-4F19-AAFD-5B095BFC857B}"/>
    <hyperlink ref="D25" r:id="rId43" tooltip="Manufacturer" display="'1992" xr:uid="{FFB47B95-42BA-4282-A290-8AEB3A46AE58}"/>
    <hyperlink ref="D26" r:id="rId44" tooltip="Manufacturer" display="'560020-0420" xr:uid="{55260486-AC77-4036-B287-C678C82E16F2}"/>
    <hyperlink ref="D27" r:id="rId45" tooltip="Manufacturer" display="'10132797-055100LF" xr:uid="{614040B0-80B0-4168-8AD7-7210C7BDC2D9}"/>
    <hyperlink ref="D28" r:id="rId46" tooltip="Manufacturer" display="'RC0603FR-07120RL" xr:uid="{57C86498-6CA2-4AE6-B4A8-4027391721E0}"/>
    <hyperlink ref="D29" r:id="rId47" tooltip="Manufacturer" display="'RC0603FR-074K7L" xr:uid="{52DC0C8B-DE19-4BFE-B5F5-E15AEE3C0346}"/>
    <hyperlink ref="D30" r:id="rId48" tooltip="Manufacturer" display="'SM-42TW504" xr:uid="{6B060C14-5D66-4266-B897-17845C608893}"/>
    <hyperlink ref="D31" r:id="rId49" tooltip="Manufacturer" display="'RC0603JR-071KL" xr:uid="{E5EFCCD2-1CDC-4C4A-813D-F017CB3F8D03}"/>
    <hyperlink ref="D32" r:id="rId50" tooltip="Manufacturer" display="'RMCF1206FT499K" xr:uid="{ADA6C959-C0A4-49FF-9DFC-031EC5EB3DCD}"/>
    <hyperlink ref="D33" r:id="rId51" tooltip="Manufacturer" display="'RC1206FR-07100KL" xr:uid="{48291766-7AD8-4476-9FF0-55A42D8150B4}"/>
    <hyperlink ref="D34" r:id="rId52" tooltip="Manufacturer" display="'RC0603FR-0710KL" xr:uid="{DEFD4FB4-E0D1-4B90-AFF7-F0D2E0F50BA8}"/>
    <hyperlink ref="D35" r:id="rId53" tooltip="Manufacturer" display="'RC1206FR-0713K7L" xr:uid="{05FA0FFC-A454-4411-95DD-699CA8FE85EB}"/>
    <hyperlink ref="D36" r:id="rId54" tooltip="Manufacturer" display="'TLV316QDBVRQ1" xr:uid="{3662140E-B237-4051-AC5B-BAC2FD0D6F7B}"/>
    <hyperlink ref="D37" r:id="rId55" tooltip="Manufacturer" display="'PCF8523T/1,118" xr:uid="{1AD7248F-ACAF-4E8E-811E-4BF8469E5115}"/>
    <hyperlink ref="D38" r:id="rId56" tooltip="Manufacturer" display="'TPS54202HDDCT" xr:uid="{2B0C154D-D0F1-48E0-9DFD-74A69182FD28}"/>
    <hyperlink ref="D39" r:id="rId57" tooltip="Manufacturer" display="'MIC94310-PYMT-TR" xr:uid="{AB05B855-DA71-47B0-BB34-624EA740AF42}"/>
    <hyperlink ref="D40" r:id="rId58" tooltip="Manufacturer" display="'ECS-.327-12.5-17X-TR" xr:uid="{F4BEBD47-06AB-47F6-85E5-FC5DF83CADFF}"/>
    <hyperlink ref="F12" r:id="rId59" tooltip="Supplier" display="'36-3000-ND" xr:uid="{DF600B60-720F-47BF-9F26-9A5719928FD1}"/>
    <hyperlink ref="F13" r:id="rId60" tooltip="Supplier" display="'587-3247-1-ND" xr:uid="{DF40C1CB-5636-4B34-82EC-C72EB6282057}"/>
    <hyperlink ref="F14" r:id="rId61" tooltip="Supplier" display="'478-6202-1-ND" xr:uid="{7007887F-20E5-40B3-AB99-B941F023C156}"/>
    <hyperlink ref="F15" r:id="rId62" tooltip="Supplier" display="'490-10731-1-ND" xr:uid="{436E3123-B569-461D-8C46-ED54B82A666C}"/>
    <hyperlink ref="F16" r:id="rId63" tooltip="Supplier" display="'478-5052-1-ND" xr:uid="{24FFE214-D70C-4144-A3D4-B09B57BADF97}"/>
    <hyperlink ref="F17" r:id="rId64" tooltip="Supplier" display="'587-5449-1-ND" xr:uid="{3B629647-7F3E-46DF-9C17-AA6854D10C79}"/>
    <hyperlink ref="F18" r:id="rId65" tooltip="Supplier" display="'490-14330-1-ND" xr:uid="{D9146CA8-C186-4258-B023-0CDCF91ED5EC}"/>
    <hyperlink ref="F19" r:id="rId66" tooltip="Supplier" display="'490-1881-1-ND" xr:uid="{8F461A3E-5D15-4E5A-A720-FED6263B3E97}"/>
    <hyperlink ref="F20" r:id="rId67" tooltip="Supplier" display="'308-1910-1-ND" xr:uid="{94ABB0F1-B995-4567-A8B4-E9C4ECB477A3}"/>
    <hyperlink ref="F21" r:id="rId68" tooltip="Supplier" display="'732-4980-1-ND" xr:uid="{393834B8-AE7E-4656-9466-A727FD056C7E}"/>
    <hyperlink ref="F22" r:id="rId69" tooltip="Supplier" display="'732-4981-1-ND" xr:uid="{D7FBE5D9-D901-4E5A-8E13-0570EE657172}"/>
    <hyperlink ref="F23" r:id="rId70" tooltip="Supplier" display="'WM10862CT-ND" xr:uid="{901CC322-DAB5-40F9-987A-575431675954}"/>
    <hyperlink ref="F24" r:id="rId71" tooltip="Supplier" display="'WM11673-ND" xr:uid="{B51E2F0A-220D-420E-96CD-F916E0AB19DB}"/>
    <hyperlink ref="F25" r:id="rId72" tooltip="Supplier" display="'1528-1969-ND" xr:uid="{0D63A8D5-E57A-49FF-955C-66ADFBF75B1C}"/>
    <hyperlink ref="F26" r:id="rId73" tooltip="Supplier" display="'WM10864CT-ND" xr:uid="{2CB22B44-1A29-44B0-9A14-FA0E3357B625}"/>
    <hyperlink ref="F27" r:id="rId74" tooltip="Supplier" display="'609-5226-1-ND" xr:uid="{00E4B18E-CE81-4C4F-B796-19BD9B3C598D}"/>
    <hyperlink ref="F28" r:id="rId75" tooltip="Supplier" display="'311-120HRCT-ND" xr:uid="{D05C5D5C-2E23-4940-ACE7-7E65BB757E59}"/>
    <hyperlink ref="F29" r:id="rId76" tooltip="Supplier" display="'311-4.70KHRCT-ND" xr:uid="{A572B1EC-9958-4EF5-B801-58F81AEE919E}"/>
    <hyperlink ref="F30" r:id="rId77" tooltip="Supplier" display="'SM-42TW504CT-ND" xr:uid="{286F136A-747D-4A45-9AF0-8CCF62D01F4E}"/>
    <hyperlink ref="F31" r:id="rId78" tooltip="Supplier" display="'311-1.0KGRCT-ND" xr:uid="{715D2275-C322-4EC0-8064-8B5DAF2BF2BE}"/>
    <hyperlink ref="F32" r:id="rId79" tooltip="Supplier" display="'RMCF1206FT499KCT-ND" xr:uid="{81E110F8-ABEB-405E-A2A2-337323E1B38D}"/>
    <hyperlink ref="F33" r:id="rId80" tooltip="Supplier" display="'311-100KFRCT-ND" xr:uid="{8F271536-B161-40F9-82D7-5BB7D2ED04DE}"/>
    <hyperlink ref="F34" r:id="rId81" tooltip="Supplier" display="'311-10.0KHRCT-ND" xr:uid="{8AA294B2-4019-4D45-B8BA-C57705ED5854}"/>
    <hyperlink ref="F35" r:id="rId82" tooltip="Supplier" display="'311-13.7KFRCT-ND" xr:uid="{C5513299-0A21-4284-A589-0A93437B4C60}"/>
    <hyperlink ref="F36" r:id="rId83" tooltip="Supplier" display="'296-45323-1-ND" xr:uid="{A599FFF6-92ED-4D70-919F-1C14CFA2BD0F}"/>
    <hyperlink ref="F37" r:id="rId84" tooltip="Supplier" display="'568-5306-1-ND" xr:uid="{D04A4E99-ABF0-4921-92DC-AA425497A953}"/>
    <hyperlink ref="F38" r:id="rId85" tooltip="Supplier" display="'296-44497-1-ND" xr:uid="{A2541F17-94FA-40F9-A74A-9032A5690527}"/>
    <hyperlink ref="F39" r:id="rId86" tooltip="Supplier" display="'576-4761-1-ND" xr:uid="{5DF94072-6F0B-468E-8882-CCEE97AF63E9}"/>
    <hyperlink ref="F40" r:id="rId87" tooltip="Supplier" display="'XC1195CT-ND" xr:uid="{93BBD2B9-22F4-4850-8583-2E0F288CB61A}"/>
  </hyperlinks>
  <pageMargins left="0.46" right="0.36" top="0.57999999999999996" bottom="1" header="0.5" footer="0.5"/>
  <pageSetup paperSize="9" orientation="landscape" horizontalDpi="200" verticalDpi="200" r:id="rId88"/>
  <headerFooter alignWithMargins="0">
    <oddFooter>&amp;L&amp;BAltium Limited Confidential&amp;B&amp;C&amp;D&amp;RPage &amp;P</oddFooter>
  </headerFooter>
  <drawing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172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173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172</v>
      </c>
    </row>
    <row r="6" spans="1:2" s="16" customFormat="1" ht="17.25" customHeight="1" x14ac:dyDescent="0.35">
      <c r="A6" s="18" t="s">
        <v>0</v>
      </c>
      <c r="B6" s="34" t="s">
        <v>174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175</v>
      </c>
    </row>
    <row r="9" spans="1:2" s="16" customFormat="1" ht="17.25" customHeight="1" x14ac:dyDescent="0.35">
      <c r="A9" s="18" t="s">
        <v>8</v>
      </c>
      <c r="B9" s="34" t="s">
        <v>176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177</v>
      </c>
    </row>
    <row r="13" spans="1:2" s="16" customFormat="1" ht="17.25" customHeight="1" x14ac:dyDescent="0.35">
      <c r="A13" s="18" t="s">
        <v>12</v>
      </c>
      <c r="B13" s="34" t="s">
        <v>178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2018-06-22T08:01:59Z</dcterms:modified>
</cp:coreProperties>
</file>