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Documents\MSXVI - 2\Readable version\"/>
    </mc:Choice>
  </mc:AlternateContent>
  <xr:revisionPtr revIDLastSave="0" documentId="13_ncr:1_{59998BCD-5345-4952-A2B1-ABEF292F8391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<sst xmlns="http://schemas.openxmlformats.org/spreadsheetml/2006/main" xmlns:r="http://schemas.openxmlformats.org/officeDocument/2006/relationships" xmlns:xdr="http://schemas.openxmlformats.org/drawingml/2006/spreadsheetDrawing" count="32" uniqueCount="27">
  <si>
    <t>R1X-1</t>
  </si>
  <si>
    <t>R1Y-1</t>
  </si>
  <si>
    <t>R1Z-1</t>
  </si>
  <si>
    <t>R2X-1</t>
  </si>
  <si>
    <t>R2Y-1</t>
  </si>
  <si>
    <t>R2Z-1</t>
  </si>
  <si>
    <t>R1X-2</t>
  </si>
  <si>
    <t>R1Y-2</t>
  </si>
  <si>
    <t>R1Z-2</t>
  </si>
  <si>
    <t>R2X-2</t>
  </si>
  <si>
    <t>R2Y-2</t>
  </si>
  <si>
    <t>R2Z-2</t>
  </si>
  <si>
    <t>RSX</t>
  </si>
  <si>
    <t>RSY</t>
  </si>
  <si>
    <t>RSZ</t>
  </si>
  <si>
    <t>Rest + Bump + SF</t>
  </si>
  <si>
    <t>Accel + Right Turn + Bump + SF</t>
  </si>
  <si>
    <t>Accel + Left Turn + Bump + SF</t>
  </si>
  <si>
    <t>Braking + Right Turn + Bump + SF</t>
  </si>
  <si>
    <t>Braking + Left Turn + Bump + SF</t>
  </si>
  <si>
    <t>RXT</t>
  </si>
  <si>
    <t>Fyz1</t>
  </si>
  <si>
    <t>Ayz1</t>
  </si>
  <si>
    <t>Ayz2</t>
  </si>
  <si>
    <t>Fyz2</t>
  </si>
  <si>
    <t>FyzS</t>
  </si>
  <si>
    <t>AyzS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</si>
</sst>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89999084444716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6" tint="0.79995117038484"/>
        <bgColor indexed="64"/>
      </patternFill>
    </fill>
    <fill>
      <patternFill patternType="solid">
        <fgColor theme="8" tint="0.7999511703848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6" tint="0.79995117038484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/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0" fontId="0" fillId="0" borderId="0" xfId="0" applyAlignment="true">
      <alignment wrapText="true"/>
    </xf>
    <xf numFmtId="0" fontId="0" fillId="0" borderId="1" xfId="1" applyFont="true" applyAlignment="true">
      <alignment wrapText="true"/>
    </xf>
    <xf numFmtId="0" fontId="0" fillId="2" borderId="0" xfId="0" applyFill="true" applyAlignment="true">
      <alignment wrapText="true"/>
    </xf>
    <xf numFmtId="0" fontId="0" fillId="3" borderId="0" xfId="0" applyFill="true" applyAlignment="true">
      <alignment wrapText="true"/>
    </xf>
    <xf numFmtId="0" fontId="0" fillId="4" borderId="0" xfId="0" applyFill="true" applyAlignment="true">
      <alignment wrapText="true"/>
    </xf>
    <xf numFmtId="0" fontId="0" fillId="5" borderId="0" xfId="0" applyFill="true" applyAlignment="true">
      <alignment wrapText="true"/>
    </xf>
    <xf numFmtId="0" fontId="0" fillId="6" borderId="0" xfId="0" applyFill="true" applyAlignment="true">
      <alignment wrapText="true"/>
    </xf>
    <xf numFmtId="0" fontId="2" fillId="7" borderId="1" xfId="1" applyFont="true" applyFill="true" applyAlignment="true">
      <alignment wrapText="true"/>
    </xf>
    <xf numFmtId="0" fontId="0" fillId="7" borderId="0" xfId="0" applyFill="true" applyAlignment="true">
      <alignment wrapText="true"/>
    </xf>
    <xf numFmtId="0" fontId="3" fillId="0" borderId="0" xfId="0" applyFont="true" applyAlignment="true">
      <alignment horizontal="left" vertical="center" indent="3"/>
    </xf>
    <xf numFmtId="0" fontId="0" fillId="2" borderId="0" xfId="0" applyFill="true"/>
    <xf numFmtId="0" fontId="0" fillId="8" borderId="0" xfId="0" applyFill="true"/>
    <xf numFmtId="0" fontId="0" fillId="6" borderId="0" xfId="0" applyFill="true"/>
    <xf numFmtId="0" fontId="0" fillId="9" borderId="0" xfId="0" applyFill="true"/>
    <xf numFmtId="0" fontId="0" fillId="7" borderId="0" xfId="0" applyFill="true"/>
    <xf numFmtId="22" fontId="0" fillId="0" borderId="2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6C53-61F9-45D7-88CF-6E987866D958}">
  <dimension ref="A1:P18"/>
  <sheetViews>
    <sheetView workbookViewId="0">
      <selection activeCell="R2" sqref="R2:T2"/>
    </sheetView>
  </sheetViews>
  <sheetFormatPr xmlns:x14ac="http://schemas.microsoft.com/office/spreadsheetml/2009/9/ac" defaultRowHeight="15" x14ac:dyDescent="0.25"/>
  <cols>
    <col min="1" max="1" width="30.28515625" style="1" customWidth="true"/>
    <col min="2" max="2" width="12.25" style="1" customWidth="true"/>
    <col min="3" max="3" width="11.625" style="1" customWidth="true"/>
    <col min="4" max="4" width="12.25" style="1" customWidth="true"/>
    <col min="5" max="5" width="11.625" style="1" customWidth="true"/>
    <col min="6" max="6" width="12.25" style="1" customWidth="true"/>
    <col min="7" max="7" width="12.25" style="1" customWidth="true"/>
    <col min="10" max="10" width="12.25" style="1" customWidth="true"/>
    <col min="13" max="13" width="12.25" style="1" customWidth="true"/>
    <col min="15" max="15" width="12.25" style="1" customWidth="true"/>
    <col min="16" max="16" width="15.625" style="1" customWidth="true"/>
    <col min="17" max="17" width="11.5703125" style="1" customWidth="true"/>
    <col min="18" max="16384" width="9.140625" style="1"/>
    <col min="8" max="8" width="11.625" style="1" customWidth="true"/>
    <col min="9" max="9" width="11.625" style="1" customWidth="true"/>
    <col min="11" max="11" width="12.25" style="1" customWidth="true"/>
    <col min="12" max="12" width="12.25" style="1" customWidth="true"/>
    <col min="14" max="14" width="11.625" style="1" customWidth="true"/>
  </cols>
  <sheetData>
    <row xmlns:x14ac="http://schemas.microsoft.com/office/spreadsheetml/2009/9/ac" r="1" x14ac:dyDescent="0.25"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7" t="s">
        <v>12</v>
      </c>
      <c r="O1" s="7" t="s">
        <v>13</v>
      </c>
      <c r="P1" s="7" t="s">
        <v>14</v>
      </c>
    </row>
    <row xmlns:x14ac="http://schemas.microsoft.com/office/spreadsheetml/2009/9/ac" r="2" x14ac:dyDescent="0.25">
      <c r="A2" s="2" t="s">
        <v>15</v>
      </c>
      <c r="B2" s="1">
        <v>0</v>
      </c>
      <c r="C2" s="1">
        <v>2958.1512317749161</v>
      </c>
      <c r="D2" s="1">
        <v>-752.02567034121864</v>
      </c>
      <c r="E2" s="1">
        <v>0</v>
      </c>
      <c r="F2" s="1">
        <v>-2457.2484018811806</v>
      </c>
      <c r="G2" s="1">
        <v>1758.0137023310469</v>
      </c>
      <c r="H2" s="1">
        <v>0</v>
      </c>
      <c r="I2" s="1">
        <v>2958.1512317749161</v>
      </c>
      <c r="J2" s="1">
        <v>-752.02567034121864</v>
      </c>
      <c r="K2" s="1">
        <v>0</v>
      </c>
      <c r="L2" s="1">
        <v>-2457.2484018811806</v>
      </c>
      <c r="M2" s="1">
        <v>1758.0137023310469</v>
      </c>
      <c r="N2" s="1">
        <v>0</v>
      </c>
      <c r="O2" s="1">
        <v>-2087.0951245572401</v>
      </c>
      <c r="P2" s="1">
        <v>-230.07331737859784</v>
      </c>
    </row>
    <row xmlns:x14ac="http://schemas.microsoft.com/office/spreadsheetml/2009/9/ac" r="3" x14ac:dyDescent="0.25">
      <c r="A3" s="8" t="s">
        <v>16</v>
      </c>
      <c r="B3" s="9">
        <v>1082.700257</v>
      </c>
      <c r="C3" s="9">
        <v>2544.4087731204218</v>
      </c>
      <c r="D3" s="9">
        <v>-1692.8334394566716</v>
      </c>
      <c r="E3" s="9">
        <v>0</v>
      </c>
      <c r="F3" s="9">
        <v>-1876.316606825211</v>
      </c>
      <c r="G3" s="9">
        <v>2404.2749431649204</v>
      </c>
      <c r="H3" s="9">
        <v>0</v>
      </c>
      <c r="I3" s="9">
        <v>2544.4087731204218</v>
      </c>
      <c r="J3" s="9">
        <v>-1692.8334394566716</v>
      </c>
      <c r="K3" s="9">
        <v>1082.700257</v>
      </c>
      <c r="L3" s="9">
        <v>-1876.316606825211</v>
      </c>
      <c r="M3" s="9">
        <v>2404.2749431649204</v>
      </c>
      <c r="N3" s="9">
        <v>0</v>
      </c>
      <c r="O3" s="9">
        <v>-2783.7173595633358</v>
      </c>
      <c r="P3" s="9">
        <v>0.0002658224916682206</v>
      </c>
    </row>
    <row xmlns:x14ac="http://schemas.microsoft.com/office/spreadsheetml/2009/9/ac" r="4" x14ac:dyDescent="0.25">
      <c r="A4" s="2" t="s">
        <v>17</v>
      </c>
      <c r="B4" s="1">
        <v>-729.91436999999996</v>
      </c>
      <c r="C4" s="1">
        <v>3777.9787769801401</v>
      </c>
      <c r="D4" s="1">
        <v>558.12442581455866</v>
      </c>
      <c r="E4" s="1">
        <v>0</v>
      </c>
      <c r="F4" s="1">
        <v>-3311.0631708962428</v>
      </c>
      <c r="G4" s="1">
        <v>-22.356170048711835</v>
      </c>
      <c r="H4" s="1">
        <v>0</v>
      </c>
      <c r="I4" s="1">
        <v>3777.9787769801401</v>
      </c>
      <c r="J4" s="1">
        <v>558.12442581455866</v>
      </c>
      <c r="K4" s="1">
        <v>-729.91436999999996</v>
      </c>
      <c r="L4" s="1">
        <v>-3311.0631708962428</v>
      </c>
      <c r="M4" s="1">
        <v>-22.356170048711835</v>
      </c>
      <c r="N4" s="1">
        <v>0</v>
      </c>
      <c r="O4" s="1">
        <v>-1945.4816920161174</v>
      </c>
      <c r="P4" s="1">
        <v>-256.24003165075368</v>
      </c>
    </row>
    <row xmlns:x14ac="http://schemas.microsoft.com/office/spreadsheetml/2009/9/ac" r="5" x14ac:dyDescent="0.25">
      <c r="A5" s="8" t="s">
        <v>18</v>
      </c>
      <c r="B5" s="9">
        <v>998.81114749999995</v>
      </c>
      <c r="C5" s="9">
        <v>1531.2059629813368</v>
      </c>
      <c r="D5" s="9">
        <v>-2977.4088522738452</v>
      </c>
      <c r="E5" s="9">
        <v>0</v>
      </c>
      <c r="F5" s="9">
        <v>29.653824476621708</v>
      </c>
      <c r="G5" s="9">
        <v>4911.1215581957576</v>
      </c>
      <c r="H5" s="9">
        <v>0</v>
      </c>
      <c r="I5" s="9">
        <v>1531.2059629813368</v>
      </c>
      <c r="J5" s="9">
        <v>-2977.4088522738452</v>
      </c>
      <c r="K5" s="9">
        <v>998.81114749999995</v>
      </c>
      <c r="L5" s="9">
        <v>29.653824476621708</v>
      </c>
      <c r="M5" s="9">
        <v>4911.1215581957576</v>
      </c>
      <c r="N5" s="9">
        <v>0</v>
      </c>
      <c r="O5" s="9">
        <v>-2723.9145970771483</v>
      </c>
      <c r="P5" s="9">
        <v>-27.034429003338285</v>
      </c>
    </row>
    <row xmlns:x14ac="http://schemas.microsoft.com/office/spreadsheetml/2009/9/ac" r="6" x14ac:dyDescent="0.25">
      <c r="A6" s="2" t="s">
        <v>19</v>
      </c>
      <c r="B6" s="1">
        <v>-673.35959749999995</v>
      </c>
      <c r="C6" s="1">
        <v>3110.1363583583129</v>
      </c>
      <c r="D6" s="1">
        <v>-547.25442173985641</v>
      </c>
      <c r="E6" s="1">
        <v>0</v>
      </c>
      <c r="F6" s="1">
        <v>-2012.9740889730012</v>
      </c>
      <c r="G6" s="1">
        <v>1976.9644806833278</v>
      </c>
      <c r="H6" s="1">
        <v>0</v>
      </c>
      <c r="I6" s="1">
        <v>3110.1363583583129</v>
      </c>
      <c r="J6" s="1">
        <v>-547.25442173985641</v>
      </c>
      <c r="K6" s="1">
        <v>-673.35959749999995</v>
      </c>
      <c r="L6" s="1">
        <v>-2012.9740889730012</v>
      </c>
      <c r="M6" s="1">
        <v>1976.9644806833278</v>
      </c>
      <c r="N6" s="1">
        <v>0</v>
      </c>
      <c r="O6" s="1">
        <v>-2023.4045122533787</v>
      </c>
      <c r="P6" s="1">
        <v>-242.6375899677322</v>
      </c>
    </row>
    <row xmlns:x14ac="http://schemas.microsoft.com/office/spreadsheetml/2009/9/ac" r="10" x14ac:dyDescent="0.25">
      <c r="B10" s="1">
        <f>SQRT(B2^2+C2^2+D2^2)</f>
        <v>2378.8157382554664</v>
      </c>
      <c r="E10" s="1">
        <f>SQRT(E2^2+F2^2+G2^2)</f>
        <v>3134.3366521837966</v>
      </c>
      <c r="H10" s="1">
        <f>SQRT(H2^2+I2^2+J2^2)</f>
        <v>2378.8157382554664</v>
      </c>
      <c r="K10" s="1">
        <f>SQRT(K2^2+L2^2+M2^2)</f>
        <v>3134.3366521837966</v>
      </c>
      <c r="N10" s="1">
        <f>SQRT(N2^2+O2^2+P2^2)</f>
        <v>1965.8111749618258</v>
      </c>
    </row>
    <row xmlns:x14ac="http://schemas.microsoft.com/office/spreadsheetml/2009/9/ac" r="11" x14ac:dyDescent="0.25">
      <c r="B11" s="1">
        <f t="shared" ref="B11:E14" si="0">SQRT(B3^2+C3^2+D3^2)</f>
        <v>2664.5253522225471</v>
      </c>
      <c r="E11" s="1">
        <f t="shared" si="0"/>
        <v>3235.1657647451379</v>
      </c>
      <c r="H11" s="1">
        <f t="shared" ref="H11:H14" si="1">SQRT(H3^2+I3^2+J3^2)</f>
        <v>2434.6366271229931</v>
      </c>
      <c r="K11" s="1">
        <f t="shared" ref="K11:K14" si="2">SQRT(K3^2+L3^2+M3^2)</f>
        <v>3411.5300631662117</v>
      </c>
      <c r="N11" s="1">
        <f t="shared" ref="N11:N14" si="3">SQRT(N3^2+O3^2+P3^2)</f>
        <v>2542.1651100022486</v>
      </c>
    </row>
    <row xmlns:x14ac="http://schemas.microsoft.com/office/spreadsheetml/2009/9/ac" r="12" x14ac:dyDescent="0.25">
      <c r="B12" s="1">
        <f t="shared" si="0"/>
        <v>2997.4581418237194</v>
      </c>
      <c r="E12" s="1">
        <f t="shared" si="0"/>
        <v>2771.5994408831039</v>
      </c>
      <c r="H12" s="1">
        <f t="shared" si="1"/>
        <v>2907.2289769560307</v>
      </c>
      <c r="K12" s="1">
        <f t="shared" si="2"/>
        <v>2866.1016116383648</v>
      </c>
      <c r="N12" s="1">
        <f t="shared" si="3"/>
        <v>2005.7428609595604</v>
      </c>
    </row>
    <row xmlns:x14ac="http://schemas.microsoft.com/office/spreadsheetml/2009/9/ac" r="13" x14ac:dyDescent="0.25">
      <c r="B13" s="1">
        <f t="shared" si="0"/>
        <v>2533.4032205906938</v>
      </c>
      <c r="E13" s="1">
        <f t="shared" si="0"/>
        <v>4771.4104093129927</v>
      </c>
      <c r="H13" s="1">
        <f t="shared" si="1"/>
        <v>2328.198481600964</v>
      </c>
      <c r="K13" s="1">
        <f t="shared" si="2"/>
        <v>4874.8313819526766</v>
      </c>
      <c r="N13" s="1">
        <f t="shared" si="3"/>
        <v>1597.0302567384997</v>
      </c>
    </row>
    <row xmlns:x14ac="http://schemas.microsoft.com/office/spreadsheetml/2009/9/ac" r="14" x14ac:dyDescent="0.25">
      <c r="B14" s="1">
        <f t="shared" si="0"/>
        <v>2417.1852268040379</v>
      </c>
      <c r="E14" s="1">
        <f t="shared" si="0"/>
        <v>3180.9603470793772</v>
      </c>
      <c r="H14" s="1">
        <f t="shared" si="1"/>
        <v>2321.5019433837069</v>
      </c>
      <c r="K14" s="1">
        <f t="shared" si="2"/>
        <v>3251.4491964717381</v>
      </c>
      <c r="N14" s="1">
        <f t="shared" si="3"/>
        <v>1328.4948710185527</v>
      </c>
    </row>
    <row xmlns:x14ac="http://schemas.microsoft.com/office/spreadsheetml/2009/9/ac" r="15" x14ac:dyDescent="0.25">
      <c r="D15" s="10"/>
    </row>
    <row xmlns:x14ac="http://schemas.microsoft.com/office/spreadsheetml/2009/9/ac" r="18" x14ac:dyDescent="0.25">
      <c r="I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abSelected="true" workbookViewId="0">
      <selection activeCell="J9" sqref="J9"/>
    </sheetView>
  </sheetViews>
  <sheetFormatPr xmlns:x14ac="http://schemas.microsoft.com/office/spreadsheetml/2009/9/ac" defaultRowHeight="15" x14ac:dyDescent="0.25"/>
  <cols>
    <col min="1" max="1" width="30.42578125" customWidth="true"/>
    <col min="2" max="2" width="12.25" customWidth="true"/>
    <col min="3" max="3" width="11.625" customWidth="true"/>
    <col min="4" max="4" width="11.625" customWidth="true"/>
    <col min="5" max="5" width="11.625" customWidth="true"/>
    <col min="6" max="6" width="11.625" customWidth="true"/>
    <col min="7" max="7" width="11.625" customWidth="true"/>
    <col min="8" max="8" width="11.625" customWidth="true"/>
  </cols>
  <sheetData>
    <row xmlns:x14ac="http://schemas.microsoft.com/office/spreadsheetml/2009/9/ac" r="1" x14ac:dyDescent="0.25">
      <c r="A1" s="1"/>
      <c r="B1" s="14" t="s">
        <v>20</v>
      </c>
      <c r="C1" s="11" t="s">
        <v>21</v>
      </c>
      <c r="D1" s="11" t="s">
        <v>22</v>
      </c>
      <c r="E1" s="12" t="s">
        <v>24</v>
      </c>
      <c r="F1" s="12" t="s">
        <v>23</v>
      </c>
      <c r="G1" s="13" t="s">
        <v>25</v>
      </c>
      <c r="H1" s="13" t="s">
        <v>26</v>
      </c>
    </row>
    <row xmlns:x14ac="http://schemas.microsoft.com/office/spreadsheetml/2009/9/ac" r="2" x14ac:dyDescent="0.25">
      <c r="A2" s="2" t="s">
        <v>15</v>
      </c>
      <c r="B2" s="0">
        <v>0</v>
      </c>
      <c r="C2" s="0">
        <v>3052.2452914049377</v>
      </c>
      <c r="D2" s="0">
        <v>75.736336887941064</v>
      </c>
      <c r="E2" s="0">
        <v>3021.370862064326</v>
      </c>
      <c r="F2" s="0">
        <v>234.41855500843863</v>
      </c>
      <c r="G2" s="0">
        <v>2099.7380289741373</v>
      </c>
      <c r="H2" s="0">
        <v>276.29066640877852</v>
      </c>
    </row>
    <row xmlns:x14ac="http://schemas.microsoft.com/office/spreadsheetml/2009/9/ac" r="3" x14ac:dyDescent="0.25">
      <c r="A3" s="8" t="s">
        <v>16</v>
      </c>
      <c r="B3" s="15">
        <v>1082.700257</v>
      </c>
      <c r="C3" s="15">
        <v>3056.0924492683257</v>
      </c>
      <c r="D3" s="15">
        <v>56.363579735127821</v>
      </c>
      <c r="E3" s="15">
        <v>3049.7708129265638</v>
      </c>
      <c r="F3" s="15">
        <v>217.96877999538532</v>
      </c>
      <c r="G3" s="15">
        <v>2783.7173595633481</v>
      </c>
      <c r="H3" s="15">
        <v>269.99999452871651</v>
      </c>
    </row>
    <row xmlns:x14ac="http://schemas.microsoft.com/office/spreadsheetml/2009/9/ac" r="4" x14ac:dyDescent="0.25">
      <c r="A4" s="2" t="s">
        <v>17</v>
      </c>
      <c r="B4" s="0">
        <v>-729.91436999999996</v>
      </c>
      <c r="C4" s="0">
        <v>3818.9823924709563</v>
      </c>
      <c r="D4" s="0">
        <v>98.403577757958033</v>
      </c>
      <c r="E4" s="0">
        <v>3311.1386440324018</v>
      </c>
      <c r="F4" s="0">
        <v>270.38685300131658</v>
      </c>
      <c r="G4" s="0">
        <v>1962.2838652423031</v>
      </c>
      <c r="H4" s="0">
        <v>277.50325695929951</v>
      </c>
    </row>
    <row xmlns:x14ac="http://schemas.microsoft.com/office/spreadsheetml/2009/9/ac" r="5" x14ac:dyDescent="0.25">
      <c r="A5" s="8" t="s">
        <v>18</v>
      </c>
      <c r="B5" s="15">
        <v>998.81114749999995</v>
      </c>
      <c r="C5" s="15">
        <v>3348.067379051422</v>
      </c>
      <c r="D5" s="15">
        <v>27.215611245316683</v>
      </c>
      <c r="E5" s="15">
        <v>4911.2110837023911</v>
      </c>
      <c r="F5" s="15">
        <v>179.65404677504856</v>
      </c>
      <c r="G5" s="15">
        <v>2724.0487500266036</v>
      </c>
      <c r="H5" s="15">
        <v>270.56863303618877</v>
      </c>
    </row>
    <row xmlns:x14ac="http://schemas.microsoft.com/office/spreadsheetml/2009/9/ac" r="6" x14ac:dyDescent="0.25">
      <c r="A6" s="2" t="s">
        <v>19</v>
      </c>
      <c r="B6" s="0">
        <v>-673.35959749999995</v>
      </c>
      <c r="C6" s="0">
        <v>3157.9163335490912</v>
      </c>
      <c r="D6" s="0">
        <v>80.020486116197105</v>
      </c>
      <c r="E6" s="0">
        <v>2821.4275182538686</v>
      </c>
      <c r="F6" s="0">
        <v>225.51708629746588</v>
      </c>
      <c r="G6" s="0">
        <v>2037.9005913617777</v>
      </c>
      <c r="H6" s="0">
        <v>276.83800133016655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Hill</dc:creator>
  <cp:lastModifiedBy>Alexander Hill</cp:lastModifiedBy>
  <dcterms:created xsi:type="dcterms:W3CDTF">2025-02-22T17:38:54Z</dcterms:created>
  <dcterms:modified xsi:type="dcterms:W3CDTF">2025-03-14T00:18:26Z</dcterms:modified>
</cp:coreProperties>
</file>