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cationMasterList" sheetId="1" state="visible" r:id="rId2"/>
  </sheets>
  <definedNames>
    <definedName function="false" hidden="true" localSheetId="0" name="_xlnm._FilterDatabase" vbProcedure="false">LocationMasterList!$A$1:$A$57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<sst xmlns="http://schemas.openxmlformats.org/spreadsheetml/2006/main" count="194" uniqueCount="86">
  <si>
    <t xml:space="preserve">KCC</t>
  </si>
  <si>
    <t xml:space="preserve">Name/Nearby Landmark</t>
  </si>
  <si>
    <t xml:space="preserve">Latitude (decimal degrees)</t>
  </si>
  <si>
    <t xml:space="preserve">Neg. Latitude (decimal degrees)</t>
  </si>
  <si>
    <t xml:space="preserve">Longitude (decimal degrees)</t>
  </si>
  <si>
    <t xml:space="preserve">Neg. Longitude</t>
  </si>
  <si>
    <t xml:space="preserve">DATA IMPORTED? (Y/N)</t>
  </si>
  <si>
    <t xml:space="preserve">Reference:</t>
  </si>
  <si>
    <t xml:space="preserve">Dfc</t>
  </si>
  <si>
    <t xml:space="preserve">Anchorage</t>
  </si>
  <si>
    <t xml:space="preserve">Y</t>
  </si>
  <si>
    <t xml:space="preserve">Dfb</t>
  </si>
  <si>
    <t xml:space="preserve">Ashland</t>
  </si>
  <si>
    <t xml:space="preserve">Cfa</t>
  </si>
  <si>
    <t xml:space="preserve">AtlantaGA</t>
  </si>
  <si>
    <t xml:space="preserve">BangorME</t>
  </si>
  <si>
    <t xml:space="preserve">Bsk</t>
  </si>
  <si>
    <t xml:space="preserve">BendOre</t>
  </si>
  <si>
    <t xml:space="preserve">Csb</t>
  </si>
  <si>
    <t xml:space="preserve">BentonCountyOregon</t>
  </si>
  <si>
    <t xml:space="preserve">BirminghamAL</t>
  </si>
  <si>
    <t xml:space="preserve">BismarckND</t>
  </si>
  <si>
    <t xml:space="preserve">BlaineCountyMontana</t>
  </si>
  <si>
    <t xml:space="preserve">BoiseID</t>
  </si>
  <si>
    <t xml:space="preserve">BrewsterMA</t>
  </si>
  <si>
    <t xml:space="preserve">Dfa</t>
  </si>
  <si>
    <t xml:space="preserve">BurlingtonVT</t>
  </si>
  <si>
    <t xml:space="preserve">Bwk</t>
  </si>
  <si>
    <t xml:space="preserve">Buttonwillow</t>
  </si>
  <si>
    <t xml:space="preserve">CarsonCityNV</t>
  </si>
  <si>
    <t xml:space="preserve">CheyenneWY</t>
  </si>
  <si>
    <t xml:space="preserve">Chicago</t>
  </si>
  <si>
    <t xml:space="preserve">CoalvilleUT</t>
  </si>
  <si>
    <t xml:space="preserve">Dsb</t>
  </si>
  <si>
    <t xml:space="preserve">KootenaiCountyID</t>
  </si>
  <si>
    <t xml:space="preserve">ColumbiaMO</t>
  </si>
  <si>
    <t xml:space="preserve">ColumbusOH</t>
  </si>
  <si>
    <t xml:space="preserve">CrestedButteCO</t>
  </si>
  <si>
    <t xml:space="preserve">DesMoinesIA</t>
  </si>
  <si>
    <t xml:space="preserve">DetroitMI</t>
  </si>
  <si>
    <t xml:space="preserve">EielsonAFB</t>
  </si>
  <si>
    <t xml:space="preserve">Am</t>
  </si>
  <si>
    <t xml:space="preserve">Everglades</t>
  </si>
  <si>
    <t xml:space="preserve">Flagstaff</t>
  </si>
  <si>
    <t xml:space="preserve">GreatFallsMT</t>
  </si>
  <si>
    <t xml:space="preserve">Af</t>
  </si>
  <si>
    <t xml:space="preserve">Hilo</t>
  </si>
  <si>
    <t xml:space="preserve">IdahoFalls</t>
  </si>
  <si>
    <t xml:space="preserve">JacksonMS</t>
  </si>
  <si>
    <t xml:space="preserve">Cfb</t>
  </si>
  <si>
    <t xml:space="preserve">Kauai</t>
  </si>
  <si>
    <t xml:space="preserve">LancasterPA</t>
  </si>
  <si>
    <t xml:space="preserve">Bsh</t>
  </si>
  <si>
    <t xml:space="preserve">LaredoTX</t>
  </si>
  <si>
    <t xml:space="preserve">Bwh</t>
  </si>
  <si>
    <t xml:space="preserve">VegasNV</t>
  </si>
  <si>
    <t xml:space="preserve">LincolnNE</t>
  </si>
  <si>
    <t xml:space="preserve">LittleRockAR</t>
  </si>
  <si>
    <t xml:space="preserve">Longview</t>
  </si>
  <si>
    <t xml:space="preserve">LosAlamosNM</t>
  </si>
  <si>
    <t xml:space="preserve">MarlintonWV</t>
  </si>
  <si>
    <t xml:space="preserve">UPMich</t>
  </si>
  <si>
    <t xml:space="preserve">Csa</t>
  </si>
  <si>
    <t xml:space="preserve">MedfordOR</t>
  </si>
  <si>
    <t xml:space="preserve">MemphisTN</t>
  </si>
  <si>
    <t xml:space="preserve">Miami</t>
  </si>
  <si>
    <t xml:space="preserve">TexasOil</t>
  </si>
  <si>
    <t xml:space="preserve">MobileAL</t>
  </si>
  <si>
    <t xml:space="preserve">MoscowID</t>
  </si>
  <si>
    <t xml:space="preserve">NeahBay</t>
  </si>
  <si>
    <t xml:space="preserve">NOLA</t>
  </si>
  <si>
    <t xml:space="preserve">ORNL</t>
  </si>
  <si>
    <t xml:space="preserve">OKCity</t>
  </si>
  <si>
    <t xml:space="preserve">PhoenixAZ</t>
  </si>
  <si>
    <t xml:space="preserve">PrescottAZ</t>
  </si>
  <si>
    <t xml:space="preserve">Pueblo</t>
  </si>
  <si>
    <t xml:space="preserve">RaleighNC</t>
  </si>
  <si>
    <t xml:space="preserve">RapidCitySD</t>
  </si>
  <si>
    <t xml:space="preserve">ReddingCA</t>
  </si>
  <si>
    <t xml:space="preserve">RichmondVA</t>
  </si>
  <si>
    <t xml:space="preserve">Sacramento</t>
  </si>
  <si>
    <t xml:space="preserve">SouthBendIN</t>
  </si>
  <si>
    <t xml:space="preserve">Dfb </t>
  </si>
  <si>
    <t xml:space="preserve">Syracuse</t>
  </si>
  <si>
    <t xml:space="preserve">WadenaMN</t>
  </si>
  <si>
    <t xml:space="preserve">YumaAZ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</si>
</sst>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4B183"/>
        <bgColor rgb="FFFF99CC"/>
      </patternFill>
    </fill>
    <fill>
      <patternFill patternType="solid">
        <fgColor rgb="FF8497B0"/>
        <bgColor rgb="FF80808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3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92D050"/>
        </patternFill>
      </fill>
    </dxf>
    <dxf>
      <fill>
        <patternFill patternType="solid">
          <fgColor rgb="FF3D3D3D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183"/>
      <rgbColor rgb="FF3366FF"/>
      <rgbColor rgb="FF33CCCC"/>
      <rgbColor rgb="FF92D050"/>
      <rgbColor rgb="FFFFCC00"/>
      <rgbColor rgb="FFFF9900"/>
      <rgbColor rgb="FFFF6600"/>
      <rgbColor rgb="FF666699"/>
      <rgbColor rgb="FF8497B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7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1" topLeftCell="A8" activePane="bottomLeft" state="frozen"/>
      <selection pane="topLeft" activeCell="A1" activeCellId="0" sqref="A1"/>
      <selection pane="bottomLeft" activeCell="B62" activeCellId="0" sqref="B62:B63"/>
    </sheetView>
  </sheetViews>
  <sheetFormatPr defaultColWidth="56.281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2" t="s">
        <v>1</v>
      </c>
      <c r="C1" s="3" t="s">
        <v>2</v>
      </c>
      <c r="D1" s="0" t="s">
        <v>3</v>
      </c>
      <c r="E1" s="4" t="s">
        <v>4</v>
      </c>
      <c r="F1" s="5" t="s">
        <v>5</v>
      </c>
      <c r="G1" s="0" t="s">
        <v>6</v>
      </c>
      <c r="H1" s="6" t="s">
        <v>7</v>
      </c>
      <c r="I1" s="7"/>
      <c r="J1" s="7"/>
    </row>
    <row r="2" customFormat="false" ht="13.8" hidden="false" customHeight="false" outlineLevel="0" collapsed="false">
      <c r="A2" s="8" t="s">
        <v>8</v>
      </c>
      <c r="B2" s="9" t="s">
        <v>9</v>
      </c>
      <c r="C2" s="10" t="n">
        <v>61.21833</v>
      </c>
      <c r="D2" s="0" t="n">
        <f aca="false">C2*-1</f>
        <v>-61.21833</v>
      </c>
      <c r="E2" s="11" t="n">
        <v>149.9</v>
      </c>
      <c r="F2" s="5" t="n">
        <f aca="false">-1*E2</f>
        <v>-149.9</v>
      </c>
      <c r="G2" s="12" t="s">
        <v>10</v>
      </c>
    </row>
    <row r="3" customFormat="false" ht="13.8" hidden="false" customHeight="false" outlineLevel="0" collapsed="false">
      <c r="A3" s="8" t="s">
        <v>11</v>
      </c>
      <c r="B3" s="9" t="s">
        <v>12</v>
      </c>
      <c r="C3" s="10" t="n">
        <v>46.59333</v>
      </c>
      <c r="D3" s="0" t="n">
        <f aca="false">C3*-1</f>
        <v>-46.59333</v>
      </c>
      <c r="E3" s="11" t="n">
        <v>90.84</v>
      </c>
      <c r="F3" s="5" t="n">
        <f aca="false">-1*E3</f>
        <v>-90.84</v>
      </c>
      <c r="G3" s="12" t="s">
        <v>10</v>
      </c>
    </row>
    <row r="4" customFormat="false" ht="13.8" hidden="false" customHeight="false" outlineLevel="0" collapsed="false">
      <c r="A4" s="13" t="s">
        <v>13</v>
      </c>
      <c r="B4" s="9" t="s">
        <v>14</v>
      </c>
      <c r="C4" s="14" t="n">
        <v>33.74833</v>
      </c>
      <c r="D4" s="0" t="n">
        <f aca="false">C4*-1</f>
        <v>-33.74833</v>
      </c>
      <c r="E4" s="15" t="n">
        <v>84.38833</v>
      </c>
      <c r="F4" s="5" t="n">
        <f aca="false">-1*E4</f>
        <v>-84.38833</v>
      </c>
      <c r="G4" s="12" t="s">
        <v>10</v>
      </c>
    </row>
    <row r="5" customFormat="false" ht="13.8" hidden="false" customHeight="false" outlineLevel="0" collapsed="false">
      <c r="A5" s="13" t="s">
        <v>11</v>
      </c>
      <c r="B5" s="9" t="s">
        <v>15</v>
      </c>
      <c r="C5" s="14" t="n">
        <v>44.80167</v>
      </c>
      <c r="D5" s="0" t="n">
        <f aca="false">C5*-1</f>
        <v>-44.80167</v>
      </c>
      <c r="E5" s="15" t="n">
        <v>68.77167</v>
      </c>
      <c r="F5" s="5" t="n">
        <f aca="false">-1*E5</f>
        <v>-68.77167</v>
      </c>
      <c r="G5" s="12" t="s">
        <v>10</v>
      </c>
    </row>
    <row r="6" customFormat="false" ht="13.8" hidden="false" customHeight="false" outlineLevel="0" collapsed="false">
      <c r="A6" s="13" t="s">
        <v>16</v>
      </c>
      <c r="B6" s="9" t="s">
        <v>17</v>
      </c>
      <c r="C6" s="14" t="n">
        <v>44.06</v>
      </c>
      <c r="D6" s="0" t="n">
        <f aca="false">C6*-1</f>
        <v>-44.06</v>
      </c>
      <c r="E6" s="15" t="n">
        <v>121.2467</v>
      </c>
      <c r="F6" s="5" t="n">
        <f aca="false">-1*E6</f>
        <v>-121.2467</v>
      </c>
      <c r="G6" s="12" t="s">
        <v>10</v>
      </c>
    </row>
    <row r="7" customFormat="false" ht="13.8" hidden="false" customHeight="false" outlineLevel="0" collapsed="false">
      <c r="A7" s="13" t="s">
        <v>18</v>
      </c>
      <c r="B7" s="9" t="s">
        <v>19</v>
      </c>
      <c r="C7" s="14" t="n">
        <v>44.6</v>
      </c>
      <c r="D7" s="0" t="n">
        <f aca="false">C7*-1</f>
        <v>-44.6</v>
      </c>
      <c r="E7" s="15" t="n">
        <v>123.21</v>
      </c>
      <c r="F7" s="5" t="n">
        <f aca="false">-1*E7</f>
        <v>-123.21</v>
      </c>
      <c r="G7" s="12" t="s">
        <v>10</v>
      </c>
    </row>
    <row r="8" customFormat="false" ht="13.8" hidden="false" customHeight="false" outlineLevel="0" collapsed="false">
      <c r="A8" s="13" t="s">
        <v>13</v>
      </c>
      <c r="B8" s="9" t="s">
        <v>20</v>
      </c>
      <c r="C8" s="14" t="n">
        <v>33.51833</v>
      </c>
      <c r="D8" s="0" t="n">
        <f aca="false">C8*-1</f>
        <v>-33.51833</v>
      </c>
      <c r="E8" s="15" t="n">
        <v>86.81</v>
      </c>
      <c r="F8" s="5" t="n">
        <f aca="false">-1*E8</f>
        <v>-86.81</v>
      </c>
      <c r="G8" s="12" t="s">
        <v>10</v>
      </c>
    </row>
    <row r="9" customFormat="false" ht="13.8" hidden="false" customHeight="false" outlineLevel="0" collapsed="false">
      <c r="A9" s="13" t="s">
        <v>11</v>
      </c>
      <c r="B9" s="9" t="s">
        <v>21</v>
      </c>
      <c r="C9" s="14" t="n">
        <v>46.80833</v>
      </c>
      <c r="D9" s="0" t="n">
        <f aca="false">C9*-1</f>
        <v>-46.80833</v>
      </c>
      <c r="E9" s="15" t="n">
        <v>100.7833</v>
      </c>
      <c r="F9" s="5" t="n">
        <f aca="false">-1*E9</f>
        <v>-100.7833</v>
      </c>
      <c r="G9" s="12" t="s">
        <v>10</v>
      </c>
    </row>
    <row r="10" customFormat="false" ht="13.8" hidden="false" customHeight="false" outlineLevel="0" collapsed="false">
      <c r="A10" s="13" t="s">
        <v>16</v>
      </c>
      <c r="B10" s="9" t="s">
        <v>22</v>
      </c>
      <c r="C10" s="14" t="n">
        <v>48.60667</v>
      </c>
      <c r="D10" s="0" t="n">
        <f aca="false">C10*-1</f>
        <v>-48.60667</v>
      </c>
      <c r="E10" s="15" t="n">
        <v>108.9467</v>
      </c>
      <c r="F10" s="5" t="n">
        <f aca="false">-1*E10</f>
        <v>-108.9467</v>
      </c>
      <c r="G10" s="12" t="s">
        <v>10</v>
      </c>
    </row>
    <row r="11" customFormat="false" ht="13.8" hidden="false" customHeight="false" outlineLevel="0" collapsed="false">
      <c r="A11" s="13" t="s">
        <v>16</v>
      </c>
      <c r="B11" s="9" t="s">
        <v>23</v>
      </c>
      <c r="C11" s="14" t="n">
        <v>43.615</v>
      </c>
      <c r="D11" s="0" t="n">
        <f aca="false">C11*-1</f>
        <v>-43.615</v>
      </c>
      <c r="E11" s="15" t="n">
        <v>116.2017</v>
      </c>
      <c r="F11" s="5" t="n">
        <f aca="false">-1*E11</f>
        <v>-116.2017</v>
      </c>
      <c r="G11" s="12" t="s">
        <v>10</v>
      </c>
    </row>
    <row r="12" customFormat="false" ht="13.8" hidden="false" customHeight="false" outlineLevel="0" collapsed="false">
      <c r="A12" s="13" t="s">
        <v>13</v>
      </c>
      <c r="B12" s="9" t="s">
        <v>24</v>
      </c>
      <c r="C12" s="14" t="n">
        <v>41.76</v>
      </c>
      <c r="D12" s="0" t="n">
        <f aca="false">C12*-1</f>
        <v>-41.76</v>
      </c>
      <c r="E12" s="15" t="n">
        <v>70.08333</v>
      </c>
      <c r="F12" s="5" t="n">
        <f aca="false">-1*E12</f>
        <v>-70.08333</v>
      </c>
      <c r="G12" s="12" t="s">
        <v>10</v>
      </c>
    </row>
    <row r="13" customFormat="false" ht="13.8" hidden="false" customHeight="false" outlineLevel="0" collapsed="false">
      <c r="A13" s="13" t="s">
        <v>25</v>
      </c>
      <c r="B13" s="9" t="s">
        <v>26</v>
      </c>
      <c r="C13" s="14" t="n">
        <v>44.47667</v>
      </c>
      <c r="D13" s="0" t="n">
        <f aca="false">C13*-1</f>
        <v>-44.47667</v>
      </c>
      <c r="E13" s="15" t="n">
        <v>73.20333</v>
      </c>
      <c r="F13" s="5" t="n">
        <f aca="false">-1*E13</f>
        <v>-73.20333</v>
      </c>
      <c r="G13" s="12" t="s">
        <v>10</v>
      </c>
    </row>
    <row r="14" customFormat="false" ht="13.8" hidden="false" customHeight="false" outlineLevel="0" collapsed="false">
      <c r="A14" s="13" t="s">
        <v>27</v>
      </c>
      <c r="B14" s="9" t="s">
        <v>28</v>
      </c>
      <c r="C14" s="14" t="n">
        <v>35.4</v>
      </c>
      <c r="D14" s="0" t="n">
        <f aca="false">C14*-1</f>
        <v>-35.4</v>
      </c>
      <c r="E14" s="15" t="n">
        <v>119.47</v>
      </c>
      <c r="F14" s="5" t="n">
        <f aca="false">-1*E14</f>
        <v>-119.47</v>
      </c>
      <c r="G14" s="12" t="s">
        <v>10</v>
      </c>
    </row>
    <row r="15" customFormat="false" ht="13.8" hidden="false" customHeight="false" outlineLevel="0" collapsed="false">
      <c r="A15" s="13" t="s">
        <v>16</v>
      </c>
      <c r="B15" s="9" t="s">
        <v>29</v>
      </c>
      <c r="C15" s="14" t="n">
        <v>39.16333</v>
      </c>
      <c r="D15" s="0" t="n">
        <f aca="false">C15*-1</f>
        <v>-39.16333</v>
      </c>
      <c r="E15" s="15" t="n">
        <v>119.7667</v>
      </c>
      <c r="F15" s="5" t="n">
        <f aca="false">-1*E15</f>
        <v>-119.7667</v>
      </c>
      <c r="G15" s="12" t="s">
        <v>10</v>
      </c>
    </row>
    <row r="16" customFormat="false" ht="13.8" hidden="false" customHeight="false" outlineLevel="0" collapsed="false">
      <c r="A16" s="13" t="s">
        <v>16</v>
      </c>
      <c r="B16" s="9" t="s">
        <v>30</v>
      </c>
      <c r="C16" s="14" t="n">
        <v>41.14</v>
      </c>
      <c r="D16" s="0" t="n">
        <f aca="false">C16*-1</f>
        <v>-41.14</v>
      </c>
      <c r="E16" s="15" t="n">
        <v>104.82</v>
      </c>
      <c r="F16" s="5" t="n">
        <f aca="false">-1*E16</f>
        <v>-104.82</v>
      </c>
      <c r="G16" s="12" t="s">
        <v>10</v>
      </c>
    </row>
    <row r="17" customFormat="false" ht="13.8" hidden="false" customHeight="false" outlineLevel="0" collapsed="false">
      <c r="A17" s="13" t="s">
        <v>25</v>
      </c>
      <c r="B17" s="9" t="s">
        <v>31</v>
      </c>
      <c r="C17" s="14" t="n">
        <v>41.87833</v>
      </c>
      <c r="D17" s="0" t="n">
        <f aca="false">C17*-1</f>
        <v>-41.87833</v>
      </c>
      <c r="E17" s="15" t="n">
        <v>87.63</v>
      </c>
      <c r="F17" s="5" t="n">
        <f aca="false">-1*E17</f>
        <v>-87.63</v>
      </c>
      <c r="G17" s="12" t="s">
        <v>10</v>
      </c>
    </row>
    <row r="18" customFormat="false" ht="13.8" hidden="false" customHeight="false" outlineLevel="0" collapsed="false">
      <c r="A18" s="13" t="s">
        <v>11</v>
      </c>
      <c r="B18" s="9" t="s">
        <v>32</v>
      </c>
      <c r="C18" s="14" t="n">
        <v>40.91833</v>
      </c>
      <c r="D18" s="0" t="n">
        <f aca="false">C18*-1</f>
        <v>-40.91833</v>
      </c>
      <c r="E18" s="15" t="n">
        <v>111.4</v>
      </c>
      <c r="F18" s="5" t="n">
        <f aca="false">-1*E18</f>
        <v>-111.4</v>
      </c>
      <c r="G18" s="12" t="s">
        <v>10</v>
      </c>
    </row>
    <row r="19" customFormat="false" ht="13.8" hidden="false" customHeight="false" outlineLevel="0" collapsed="false">
      <c r="A19" s="13" t="s">
        <v>33</v>
      </c>
      <c r="B19" s="9" t="s">
        <v>34</v>
      </c>
      <c r="C19" s="14" t="n">
        <v>47.86833</v>
      </c>
      <c r="D19" s="0" t="n">
        <f aca="false">C19*-1</f>
        <v>-47.86833</v>
      </c>
      <c r="E19" s="15" t="n">
        <v>116.4667</v>
      </c>
      <c r="F19" s="5" t="n">
        <f aca="false">-1*E19</f>
        <v>-116.4667</v>
      </c>
      <c r="G19" s="12" t="s">
        <v>10</v>
      </c>
    </row>
    <row r="20" customFormat="false" ht="13.8" hidden="false" customHeight="false" outlineLevel="0" collapsed="false">
      <c r="A20" s="13" t="s">
        <v>13</v>
      </c>
      <c r="B20" s="9" t="s">
        <v>35</v>
      </c>
      <c r="C20" s="14" t="n">
        <v>38.95167</v>
      </c>
      <c r="D20" s="0" t="n">
        <f aca="false">C20*-1</f>
        <v>-38.95167</v>
      </c>
      <c r="E20" s="15" t="n">
        <v>92.33333</v>
      </c>
      <c r="F20" s="5" t="n">
        <f aca="false">-1*E20</f>
        <v>-92.33333</v>
      </c>
      <c r="G20" s="12" t="s">
        <v>10</v>
      </c>
    </row>
    <row r="21" customFormat="false" ht="13.8" hidden="false" customHeight="false" outlineLevel="0" collapsed="false">
      <c r="A21" s="13" t="s">
        <v>25</v>
      </c>
      <c r="B21" s="9" t="s">
        <v>36</v>
      </c>
      <c r="C21" s="14" t="n">
        <v>39.96167</v>
      </c>
      <c r="D21" s="0" t="n">
        <f aca="false">C21*-1</f>
        <v>-39.96167</v>
      </c>
      <c r="E21" s="15" t="n">
        <v>82.99833</v>
      </c>
      <c r="F21" s="5" t="n">
        <f aca="false">-1*E21</f>
        <v>-82.99833</v>
      </c>
      <c r="G21" s="12" t="s">
        <v>10</v>
      </c>
    </row>
    <row r="22" customFormat="false" ht="13.8" hidden="false" customHeight="false" outlineLevel="0" collapsed="false">
      <c r="A22" s="13" t="s">
        <v>8</v>
      </c>
      <c r="B22" s="9" t="s">
        <v>37</v>
      </c>
      <c r="C22" s="14" t="n">
        <v>38.87</v>
      </c>
      <c r="D22" s="0" t="n">
        <f aca="false">C22*-1</f>
        <v>-38.87</v>
      </c>
      <c r="E22" s="15" t="n">
        <v>106.9883</v>
      </c>
      <c r="F22" s="5" t="n">
        <f aca="false">-1*E22</f>
        <v>-106.9883</v>
      </c>
      <c r="G22" s="12" t="s">
        <v>10</v>
      </c>
    </row>
    <row r="23" customFormat="false" ht="13.8" hidden="false" customHeight="false" outlineLevel="0" collapsed="false">
      <c r="A23" s="13" t="s">
        <v>25</v>
      </c>
      <c r="B23" s="9" t="s">
        <v>38</v>
      </c>
      <c r="C23" s="14" t="n">
        <v>41.58667</v>
      </c>
      <c r="D23" s="0" t="n">
        <f aca="false">C23*-1</f>
        <v>-41.58667</v>
      </c>
      <c r="E23" s="15" t="n">
        <v>93.625</v>
      </c>
      <c r="F23" s="5" t="n">
        <f aca="false">-1*E23</f>
        <v>-93.625</v>
      </c>
      <c r="G23" s="12" t="s">
        <v>10</v>
      </c>
    </row>
    <row r="24" customFormat="false" ht="13.8" hidden="false" customHeight="false" outlineLevel="0" collapsed="false">
      <c r="A24" s="13" t="s">
        <v>25</v>
      </c>
      <c r="B24" s="9" t="s">
        <v>39</v>
      </c>
      <c r="C24" s="14" t="n">
        <v>42.33167</v>
      </c>
      <c r="D24" s="0" t="n">
        <f aca="false">C24*-1</f>
        <v>-42.33167</v>
      </c>
      <c r="E24" s="15" t="n">
        <v>83.045</v>
      </c>
      <c r="F24" s="5" t="n">
        <f aca="false">-1*E24</f>
        <v>-83.045</v>
      </c>
      <c r="G24" s="12" t="s">
        <v>10</v>
      </c>
    </row>
    <row r="25" customFormat="false" ht="13.8" hidden="false" customHeight="false" outlineLevel="0" collapsed="false">
      <c r="A25" s="13" t="s">
        <v>8</v>
      </c>
      <c r="B25" s="9" t="s">
        <v>40</v>
      </c>
      <c r="C25" s="14" t="n">
        <v>64.64333</v>
      </c>
      <c r="D25" s="0" t="n">
        <f aca="false">C25*-1</f>
        <v>-64.64333</v>
      </c>
      <c r="E25" s="15" t="n">
        <v>147.0633</v>
      </c>
      <c r="F25" s="5" t="n">
        <f aca="false">-1*E25</f>
        <v>-147.0633</v>
      </c>
      <c r="G25" s="12" t="s">
        <v>10</v>
      </c>
    </row>
    <row r="26" customFormat="false" ht="13.8" hidden="false" customHeight="false" outlineLevel="0" collapsed="false">
      <c r="A26" s="13" t="s">
        <v>41</v>
      </c>
      <c r="B26" s="9" t="s">
        <v>42</v>
      </c>
      <c r="C26" s="14" t="n">
        <v>25.28667</v>
      </c>
      <c r="D26" s="0" t="n">
        <f aca="false">C26*-1</f>
        <v>-25.28667</v>
      </c>
      <c r="E26" s="15" t="n">
        <v>80.89833</v>
      </c>
      <c r="F26" s="5" t="n">
        <f aca="false">-1*E26</f>
        <v>-80.89833</v>
      </c>
      <c r="G26" s="12" t="s">
        <v>10</v>
      </c>
    </row>
    <row r="27" customFormat="false" ht="13.8" hidden="false" customHeight="false" outlineLevel="0" collapsed="false">
      <c r="A27" s="13" t="s">
        <v>33</v>
      </c>
      <c r="B27" s="9" t="s">
        <v>43</v>
      </c>
      <c r="C27" s="14" t="n">
        <v>35.19833</v>
      </c>
      <c r="D27" s="0" t="n">
        <f aca="false">C27*-1</f>
        <v>-35.19833</v>
      </c>
      <c r="E27" s="15" t="n">
        <v>111.6483</v>
      </c>
      <c r="F27" s="5" t="n">
        <f aca="false">-1*E27</f>
        <v>-111.6483</v>
      </c>
      <c r="G27" s="12" t="s">
        <v>10</v>
      </c>
    </row>
    <row r="28" customFormat="false" ht="13.8" hidden="false" customHeight="false" outlineLevel="0" collapsed="false">
      <c r="A28" s="13" t="s">
        <v>16</v>
      </c>
      <c r="B28" s="9" t="s">
        <v>44</v>
      </c>
      <c r="C28" s="14" t="n">
        <v>47.505</v>
      </c>
      <c r="D28" s="0" t="n">
        <f aca="false">C28*-1</f>
        <v>-47.505</v>
      </c>
      <c r="E28" s="15" t="n">
        <v>111.3</v>
      </c>
      <c r="F28" s="5" t="n">
        <f aca="false">-1*E28</f>
        <v>-111.3</v>
      </c>
      <c r="G28" s="12" t="s">
        <v>10</v>
      </c>
    </row>
    <row r="29" customFormat="false" ht="13.8" hidden="false" customHeight="false" outlineLevel="0" collapsed="false">
      <c r="A29" s="13" t="s">
        <v>45</v>
      </c>
      <c r="B29" s="9" t="s">
        <v>46</v>
      </c>
      <c r="C29" s="14" t="n">
        <v>19.72333</v>
      </c>
      <c r="D29" s="0" t="n">
        <f aca="false">C29*-1</f>
        <v>-19.72333</v>
      </c>
      <c r="E29" s="15" t="n">
        <v>155.0867</v>
      </c>
      <c r="F29" s="5" t="n">
        <f aca="false">-1*E29</f>
        <v>-155.0867</v>
      </c>
      <c r="G29" s="12" t="s">
        <v>10</v>
      </c>
    </row>
    <row r="30" customFormat="false" ht="13.8" hidden="false" customHeight="false" outlineLevel="0" collapsed="false">
      <c r="A30" s="13" t="s">
        <v>11</v>
      </c>
      <c r="B30" s="9" t="s">
        <v>47</v>
      </c>
      <c r="C30" s="14" t="n">
        <v>43.49333</v>
      </c>
      <c r="D30" s="0" t="n">
        <f aca="false">C30*-1</f>
        <v>-43.49333</v>
      </c>
      <c r="E30" s="15" t="n">
        <v>112.04</v>
      </c>
      <c r="F30" s="5" t="n">
        <f aca="false">-1*E30</f>
        <v>-112.04</v>
      </c>
      <c r="G30" s="12" t="s">
        <v>10</v>
      </c>
    </row>
    <row r="31" customFormat="false" ht="13.8" hidden="false" customHeight="false" outlineLevel="0" collapsed="false">
      <c r="A31" s="13" t="s">
        <v>13</v>
      </c>
      <c r="B31" s="9" t="s">
        <v>48</v>
      </c>
      <c r="C31" s="14" t="n">
        <v>32.29833</v>
      </c>
      <c r="D31" s="0" t="n">
        <f aca="false">C31*-1</f>
        <v>-32.29833</v>
      </c>
      <c r="E31" s="15" t="n">
        <v>90.185</v>
      </c>
      <c r="F31" s="5" t="n">
        <f aca="false">-1*E31</f>
        <v>-90.185</v>
      </c>
      <c r="G31" s="12" t="s">
        <v>10</v>
      </c>
    </row>
    <row r="32" customFormat="false" ht="13.8" hidden="false" customHeight="false" outlineLevel="0" collapsed="false">
      <c r="A32" s="13" t="s">
        <v>49</v>
      </c>
      <c r="B32" s="9" t="s">
        <v>50</v>
      </c>
      <c r="C32" s="14" t="n">
        <v>22.08167</v>
      </c>
      <c r="D32" s="0" t="n">
        <f aca="false">C32*-1</f>
        <v>-22.08167</v>
      </c>
      <c r="E32" s="15" t="n">
        <v>159.525</v>
      </c>
      <c r="F32" s="5" t="n">
        <f aca="false">-1*E32</f>
        <v>-159.525</v>
      </c>
      <c r="G32" s="12" t="s">
        <v>10</v>
      </c>
    </row>
    <row r="33" customFormat="false" ht="13.8" hidden="false" customHeight="false" outlineLevel="0" collapsed="false">
      <c r="A33" s="13" t="s">
        <v>25</v>
      </c>
      <c r="B33" s="9" t="s">
        <v>51</v>
      </c>
      <c r="C33" s="14" t="n">
        <v>40.03833</v>
      </c>
      <c r="D33" s="0" t="n">
        <f aca="false">C33*-1</f>
        <v>-40.03833</v>
      </c>
      <c r="E33" s="15" t="n">
        <v>76.305</v>
      </c>
      <c r="F33" s="5" t="n">
        <f aca="false">-1*E33</f>
        <v>-76.305</v>
      </c>
      <c r="G33" s="12" t="s">
        <v>10</v>
      </c>
    </row>
    <row r="34" customFormat="false" ht="13.8" hidden="false" customHeight="false" outlineLevel="0" collapsed="false">
      <c r="A34" s="13" t="s">
        <v>52</v>
      </c>
      <c r="B34" s="9" t="s">
        <v>53</v>
      </c>
      <c r="C34" s="14" t="n">
        <v>27.50333</v>
      </c>
      <c r="D34" s="0" t="n">
        <f aca="false">C34*-1</f>
        <v>-27.50333</v>
      </c>
      <c r="E34" s="15" t="n">
        <v>99.50833</v>
      </c>
      <c r="F34" s="5" t="n">
        <f aca="false">-1*E34</f>
        <v>-99.50833</v>
      </c>
      <c r="G34" s="12" t="s">
        <v>10</v>
      </c>
    </row>
    <row r="35" customFormat="false" ht="13.8" hidden="false" customHeight="false" outlineLevel="0" collapsed="false">
      <c r="A35" s="13" t="s">
        <v>54</v>
      </c>
      <c r="B35" s="9" t="s">
        <v>55</v>
      </c>
      <c r="C35" s="14" t="n">
        <v>36.17</v>
      </c>
      <c r="D35" s="0" t="n">
        <f aca="false">C35*-1</f>
        <v>-36.17</v>
      </c>
      <c r="E35" s="15" t="n">
        <v>115.14</v>
      </c>
      <c r="F35" s="5" t="n">
        <f aca="false">-1*E35</f>
        <v>-115.14</v>
      </c>
      <c r="G35" s="12" t="s">
        <v>10</v>
      </c>
    </row>
    <row r="36" customFormat="false" ht="13.8" hidden="false" customHeight="false" outlineLevel="0" collapsed="false">
      <c r="A36" s="13" t="s">
        <v>25</v>
      </c>
      <c r="B36" s="9" t="s">
        <v>56</v>
      </c>
      <c r="C36" s="14" t="n">
        <v>40.81333</v>
      </c>
      <c r="D36" s="0" t="n">
        <f aca="false">C36*-1</f>
        <v>-40.81333</v>
      </c>
      <c r="E36" s="15" t="n">
        <v>96.70333</v>
      </c>
      <c r="F36" s="5" t="n">
        <f aca="false">-1*E36</f>
        <v>-96.70333</v>
      </c>
      <c r="G36" s="12" t="s">
        <v>10</v>
      </c>
    </row>
    <row r="37" customFormat="false" ht="13.8" hidden="false" customHeight="false" outlineLevel="0" collapsed="false">
      <c r="A37" s="13" t="s">
        <v>13</v>
      </c>
      <c r="B37" s="9" t="s">
        <v>57</v>
      </c>
      <c r="C37" s="14" t="n">
        <v>34.74667</v>
      </c>
      <c r="D37" s="0" t="n">
        <f aca="false">C37*-1</f>
        <v>-34.74667</v>
      </c>
      <c r="E37" s="15" t="n">
        <v>92.29</v>
      </c>
      <c r="F37" s="5" t="n">
        <f aca="false">-1*E37</f>
        <v>-92.29</v>
      </c>
      <c r="G37" s="12" t="s">
        <v>10</v>
      </c>
    </row>
    <row r="38" customFormat="false" ht="13.8" hidden="false" customHeight="false" outlineLevel="0" collapsed="false">
      <c r="A38" s="13" t="s">
        <v>18</v>
      </c>
      <c r="B38" s="9" t="s">
        <v>58</v>
      </c>
      <c r="C38" s="14" t="n">
        <v>46.13833</v>
      </c>
      <c r="D38" s="0" t="n">
        <f aca="false">C38*-1</f>
        <v>-46.13833</v>
      </c>
      <c r="E38" s="15" t="n">
        <v>122.9383</v>
      </c>
      <c r="F38" s="5" t="n">
        <f aca="false">-1*E38</f>
        <v>-122.9383</v>
      </c>
      <c r="G38" s="12" t="s">
        <v>10</v>
      </c>
    </row>
    <row r="39" customFormat="false" ht="13.8" hidden="false" customHeight="false" outlineLevel="0" collapsed="false">
      <c r="A39" s="13" t="s">
        <v>11</v>
      </c>
      <c r="B39" s="9" t="s">
        <v>59</v>
      </c>
      <c r="C39" s="14" t="n">
        <v>35.88</v>
      </c>
      <c r="D39" s="0" t="n">
        <f aca="false">C39*-1</f>
        <v>-35.88</v>
      </c>
      <c r="E39" s="15" t="n">
        <v>106.3033</v>
      </c>
      <c r="F39" s="5" t="n">
        <f aca="false">-1*E39</f>
        <v>-106.3033</v>
      </c>
      <c r="G39" s="12" t="s">
        <v>10</v>
      </c>
    </row>
    <row r="40" customFormat="false" ht="13.8" hidden="false" customHeight="false" outlineLevel="0" collapsed="false">
      <c r="A40" s="13" t="s">
        <v>49</v>
      </c>
      <c r="B40" s="9" t="s">
        <v>60</v>
      </c>
      <c r="C40" s="14" t="n">
        <v>38.22333</v>
      </c>
      <c r="D40" s="0" t="n">
        <f aca="false">C40*-1</f>
        <v>-38.22333</v>
      </c>
      <c r="E40" s="15" t="n">
        <v>80.095</v>
      </c>
      <c r="F40" s="5" t="n">
        <f aca="false">-1*E40</f>
        <v>-80.095</v>
      </c>
      <c r="G40" s="12" t="s">
        <v>10</v>
      </c>
    </row>
    <row r="41" customFormat="false" ht="13.8" hidden="false" customHeight="false" outlineLevel="0" collapsed="false">
      <c r="A41" s="13" t="s">
        <v>11</v>
      </c>
      <c r="B41" s="9" t="s">
        <v>61</v>
      </c>
      <c r="C41" s="14" t="n">
        <v>46.535</v>
      </c>
      <c r="D41" s="0" t="n">
        <f aca="false">C41*-1</f>
        <v>-46.535</v>
      </c>
      <c r="E41" s="15" t="n">
        <v>87.405</v>
      </c>
      <c r="F41" s="5" t="n">
        <f aca="false">-1*E41</f>
        <v>-87.405</v>
      </c>
      <c r="G41" s="12" t="s">
        <v>10</v>
      </c>
    </row>
    <row r="42" customFormat="false" ht="13.8" hidden="false" customHeight="false" outlineLevel="0" collapsed="false">
      <c r="A42" s="13" t="s">
        <v>62</v>
      </c>
      <c r="B42" s="9" t="s">
        <v>63</v>
      </c>
      <c r="C42" s="14" t="n">
        <v>42.32667</v>
      </c>
      <c r="D42" s="0" t="n">
        <f aca="false">C42*-1</f>
        <v>-42.32667</v>
      </c>
      <c r="E42" s="15" t="n">
        <v>122.875</v>
      </c>
      <c r="F42" s="5" t="n">
        <f aca="false">-1*E42</f>
        <v>-122.875</v>
      </c>
      <c r="G42" s="12" t="s">
        <v>10</v>
      </c>
    </row>
    <row r="43" customFormat="false" ht="13.8" hidden="false" customHeight="false" outlineLevel="0" collapsed="false">
      <c r="A43" s="13" t="s">
        <v>13</v>
      </c>
      <c r="B43" s="9" t="s">
        <v>64</v>
      </c>
      <c r="C43" s="14" t="n">
        <v>35.15</v>
      </c>
      <c r="D43" s="0" t="n">
        <f aca="false">C43*-1</f>
        <v>-35.15</v>
      </c>
      <c r="E43" s="15" t="n">
        <v>90.04833</v>
      </c>
      <c r="F43" s="5" t="n">
        <f aca="false">-1*E43</f>
        <v>-90.04833</v>
      </c>
      <c r="G43" s="12" t="s">
        <v>10</v>
      </c>
    </row>
    <row r="44" customFormat="false" ht="13.8" hidden="false" customHeight="false" outlineLevel="0" collapsed="false">
      <c r="A44" s="13" t="s">
        <v>45</v>
      </c>
      <c r="B44" s="9" t="s">
        <v>65</v>
      </c>
      <c r="C44" s="14" t="n">
        <v>25.76167</v>
      </c>
      <c r="D44" s="0" t="n">
        <f aca="false">C44*-1</f>
        <v>-25.76167</v>
      </c>
      <c r="E44" s="15" t="n">
        <v>80.19167</v>
      </c>
      <c r="F44" s="5" t="n">
        <f aca="false">-1*E44</f>
        <v>-80.19167</v>
      </c>
      <c r="G44" s="12" t="s">
        <v>10</v>
      </c>
    </row>
    <row r="45" customFormat="false" ht="13.8" hidden="false" customHeight="false" outlineLevel="0" collapsed="false">
      <c r="A45" s="13" t="s">
        <v>52</v>
      </c>
      <c r="B45" s="9" t="s">
        <v>66</v>
      </c>
      <c r="C45" s="14" t="n">
        <v>32.105</v>
      </c>
      <c r="D45" s="0" t="n">
        <f aca="false">C45*-1</f>
        <v>-32.105</v>
      </c>
      <c r="E45" s="15" t="n">
        <v>102.1817</v>
      </c>
      <c r="F45" s="5" t="n">
        <f aca="false">-1*E45</f>
        <v>-102.1817</v>
      </c>
      <c r="G45" s="12" t="s">
        <v>10</v>
      </c>
    </row>
    <row r="46" customFormat="false" ht="13.8" hidden="false" customHeight="false" outlineLevel="0" collapsed="false">
      <c r="A46" s="13" t="s">
        <v>13</v>
      </c>
      <c r="B46" s="9" t="s">
        <v>67</v>
      </c>
      <c r="C46" s="14" t="n">
        <v>30.695</v>
      </c>
      <c r="D46" s="0" t="n">
        <f aca="false">C46*-1</f>
        <v>-30.695</v>
      </c>
      <c r="E46" s="15" t="n">
        <v>88.04</v>
      </c>
      <c r="F46" s="5" t="n">
        <f aca="false">-1*E46</f>
        <v>-88.04</v>
      </c>
      <c r="G46" s="12" t="s">
        <v>10</v>
      </c>
    </row>
    <row r="47" customFormat="false" ht="13.8" hidden="false" customHeight="false" outlineLevel="0" collapsed="false">
      <c r="A47" s="13" t="s">
        <v>18</v>
      </c>
      <c r="B47" s="9" t="s">
        <v>68</v>
      </c>
      <c r="C47" s="14" t="n">
        <v>46.73167</v>
      </c>
      <c r="D47" s="0" t="n">
        <f aca="false">C47*-1</f>
        <v>-46.73167</v>
      </c>
      <c r="E47" s="15" t="n">
        <v>117</v>
      </c>
      <c r="F47" s="5" t="n">
        <f aca="false">-1*E47</f>
        <v>-117</v>
      </c>
      <c r="G47" s="12" t="s">
        <v>10</v>
      </c>
    </row>
    <row r="48" customFormat="false" ht="13.8" hidden="false" customHeight="false" outlineLevel="0" collapsed="false">
      <c r="A48" s="13" t="s">
        <v>49</v>
      </c>
      <c r="B48" s="9" t="s">
        <v>69</v>
      </c>
      <c r="C48" s="14" t="n">
        <v>48.36833</v>
      </c>
      <c r="D48" s="0" t="n">
        <f aca="false">C48*-1</f>
        <v>-48.36833</v>
      </c>
      <c r="E48" s="15" t="n">
        <v>124.625</v>
      </c>
      <c r="F48" s="5" t="n">
        <f aca="false">-1*E48</f>
        <v>-124.625</v>
      </c>
      <c r="G48" s="12" t="s">
        <v>10</v>
      </c>
    </row>
    <row r="49" customFormat="false" ht="13.8" hidden="false" customHeight="false" outlineLevel="0" collapsed="false">
      <c r="A49" s="13" t="s">
        <v>13</v>
      </c>
      <c r="B49" s="9" t="s">
        <v>70</v>
      </c>
      <c r="C49" s="14" t="n">
        <v>29.95167</v>
      </c>
      <c r="D49" s="0" t="n">
        <f aca="false">C49*-1</f>
        <v>-29.95167</v>
      </c>
      <c r="E49" s="15" t="n">
        <v>90.07167</v>
      </c>
      <c r="F49" s="5" t="n">
        <f aca="false">-1*E49</f>
        <v>-90.07167</v>
      </c>
      <c r="G49" s="12" t="s">
        <v>10</v>
      </c>
    </row>
    <row r="50" customFormat="false" ht="13.8" hidden="false" customHeight="false" outlineLevel="0" collapsed="false">
      <c r="A50" s="13" t="s">
        <v>13</v>
      </c>
      <c r="B50" s="9" t="s">
        <v>71</v>
      </c>
      <c r="C50" s="14" t="n">
        <v>35.93167</v>
      </c>
      <c r="D50" s="0" t="n">
        <f aca="false">C50*-1</f>
        <v>-35.93167</v>
      </c>
      <c r="E50" s="15" t="n">
        <v>84.31</v>
      </c>
      <c r="F50" s="5" t="n">
        <f aca="false">-1*E50</f>
        <v>-84.31</v>
      </c>
      <c r="G50" s="12" t="s">
        <v>10</v>
      </c>
    </row>
    <row r="51" customFormat="false" ht="13.8" hidden="false" customHeight="false" outlineLevel="0" collapsed="false">
      <c r="A51" s="13" t="s">
        <v>13</v>
      </c>
      <c r="B51" s="9" t="s">
        <v>72</v>
      </c>
      <c r="C51" s="14" t="n">
        <v>35.46833</v>
      </c>
      <c r="D51" s="0" t="n">
        <f aca="false">C51*-1</f>
        <v>-35.46833</v>
      </c>
      <c r="E51" s="15" t="n">
        <v>97.51667</v>
      </c>
      <c r="F51" s="5" t="n">
        <f aca="false">-1*E51</f>
        <v>-97.51667</v>
      </c>
      <c r="G51" s="12" t="s">
        <v>10</v>
      </c>
    </row>
    <row r="52" customFormat="false" ht="13.8" hidden="false" customHeight="false" outlineLevel="0" collapsed="false">
      <c r="A52" s="13" t="s">
        <v>54</v>
      </c>
      <c r="B52" s="9" t="s">
        <v>73</v>
      </c>
      <c r="C52" s="14" t="n">
        <v>33.44833</v>
      </c>
      <c r="D52" s="0" t="n">
        <f aca="false">C52*-1</f>
        <v>-33.44833</v>
      </c>
      <c r="E52" s="15" t="n">
        <v>112.0733</v>
      </c>
      <c r="F52" s="5" t="n">
        <f aca="false">-1*E52</f>
        <v>-112.0733</v>
      </c>
      <c r="G52" s="12" t="s">
        <v>10</v>
      </c>
    </row>
    <row r="53" customFormat="false" ht="13.8" hidden="false" customHeight="false" outlineLevel="0" collapsed="false">
      <c r="A53" s="13" t="s">
        <v>62</v>
      </c>
      <c r="B53" s="9" t="s">
        <v>74</v>
      </c>
      <c r="C53" s="14" t="n">
        <v>34.52833</v>
      </c>
      <c r="D53" s="0" t="n">
        <f aca="false">C53*-1</f>
        <v>-34.52833</v>
      </c>
      <c r="E53" s="15" t="n">
        <v>112.45</v>
      </c>
      <c r="F53" s="5" t="n">
        <f aca="false">-1*E53</f>
        <v>-112.45</v>
      </c>
      <c r="G53" s="12" t="s">
        <v>10</v>
      </c>
    </row>
    <row r="54" customFormat="false" ht="13.8" hidden="false" customHeight="false" outlineLevel="0" collapsed="false">
      <c r="A54" s="13" t="s">
        <v>16</v>
      </c>
      <c r="B54" s="9" t="s">
        <v>75</v>
      </c>
      <c r="C54" s="14" t="n">
        <v>38.255</v>
      </c>
      <c r="D54" s="0" t="n">
        <f aca="false">C54*-1</f>
        <v>-38.255</v>
      </c>
      <c r="E54" s="15" t="n">
        <v>104.6083</v>
      </c>
      <c r="F54" s="5" t="n">
        <f aca="false">-1*E54</f>
        <v>-104.6083</v>
      </c>
      <c r="G54" s="12" t="s">
        <v>10</v>
      </c>
    </row>
    <row r="55" customFormat="false" ht="13.8" hidden="false" customHeight="false" outlineLevel="0" collapsed="false">
      <c r="A55" s="13" t="s">
        <v>13</v>
      </c>
      <c r="B55" s="9" t="s">
        <v>76</v>
      </c>
      <c r="C55" s="14" t="n">
        <v>35.78</v>
      </c>
      <c r="D55" s="0" t="n">
        <f aca="false">C55*-1</f>
        <v>-35.78</v>
      </c>
      <c r="E55" s="15" t="n">
        <v>78.63833</v>
      </c>
      <c r="F55" s="5" t="n">
        <f aca="false">-1*E55</f>
        <v>-78.63833</v>
      </c>
      <c r="G55" s="12" t="s">
        <v>10</v>
      </c>
    </row>
    <row r="56" customFormat="false" ht="13.8" hidden="false" customHeight="false" outlineLevel="0" collapsed="false">
      <c r="A56" s="13" t="s">
        <v>16</v>
      </c>
      <c r="B56" s="9" t="s">
        <v>77</v>
      </c>
      <c r="C56" s="14" t="n">
        <v>44.08</v>
      </c>
      <c r="D56" s="0" t="n">
        <f aca="false">C56*-1</f>
        <v>-44.08</v>
      </c>
      <c r="E56" s="15" t="n">
        <v>103.2317</v>
      </c>
      <c r="F56" s="5" t="n">
        <f aca="false">-1*E56</f>
        <v>-103.2317</v>
      </c>
      <c r="G56" s="12" t="s">
        <v>10</v>
      </c>
    </row>
    <row r="57" customFormat="false" ht="13.8" hidden="false" customHeight="false" outlineLevel="0" collapsed="false">
      <c r="A57" s="13" t="s">
        <v>62</v>
      </c>
      <c r="B57" s="9" t="s">
        <v>78</v>
      </c>
      <c r="C57" s="14" t="n">
        <v>40.58667</v>
      </c>
      <c r="D57" s="0" t="n">
        <f aca="false">C57*-1</f>
        <v>-40.58667</v>
      </c>
      <c r="E57" s="15" t="n">
        <v>122.3917</v>
      </c>
      <c r="F57" s="5" t="n">
        <f aca="false">-1*E57</f>
        <v>-122.3917</v>
      </c>
      <c r="G57" s="12" t="s">
        <v>10</v>
      </c>
    </row>
    <row r="58" customFormat="false" ht="13.8" hidden="false" customHeight="false" outlineLevel="0" collapsed="false">
      <c r="A58" s="13" t="s">
        <v>13</v>
      </c>
      <c r="B58" s="9" t="s">
        <v>79</v>
      </c>
      <c r="C58" s="14" t="n">
        <v>37.54</v>
      </c>
      <c r="D58" s="0" t="n">
        <f aca="false">C58*-1</f>
        <v>-37.54</v>
      </c>
      <c r="E58" s="15" t="n">
        <v>77.43667</v>
      </c>
      <c r="F58" s="5" t="n">
        <f aca="false">-1*E58</f>
        <v>-77.43667</v>
      </c>
      <c r="G58" s="12" t="s">
        <v>10</v>
      </c>
    </row>
    <row r="59" customFormat="false" ht="13.8" hidden="false" customHeight="false" outlineLevel="0" collapsed="false">
      <c r="A59" s="13" t="s">
        <v>62</v>
      </c>
      <c r="B59" s="9" t="s">
        <v>80</v>
      </c>
      <c r="C59" s="14" t="n">
        <v>38.58167</v>
      </c>
      <c r="D59" s="0" t="n">
        <f aca="false">C59*-1</f>
        <v>-38.58167</v>
      </c>
      <c r="E59" s="15" t="n">
        <v>121.495</v>
      </c>
      <c r="F59" s="5" t="n">
        <f aca="false">-1*E59</f>
        <v>-121.495</v>
      </c>
      <c r="G59" s="12" t="s">
        <v>10</v>
      </c>
    </row>
    <row r="60" customFormat="false" ht="13.8" hidden="false" customHeight="false" outlineLevel="0" collapsed="false">
      <c r="A60" s="13" t="s">
        <v>25</v>
      </c>
      <c r="B60" s="9" t="s">
        <v>81</v>
      </c>
      <c r="C60" s="14" t="n">
        <v>41.67667</v>
      </c>
      <c r="D60" s="0" t="n">
        <f aca="false">C60*-1</f>
        <v>-41.67667</v>
      </c>
      <c r="E60" s="15" t="n">
        <v>86.25167</v>
      </c>
      <c r="F60" s="5" t="n">
        <f aca="false">-1*E60</f>
        <v>-86.25167</v>
      </c>
      <c r="G60" s="12" t="s">
        <v>10</v>
      </c>
    </row>
    <row r="61" customFormat="false" ht="13.8" hidden="false" customHeight="false" outlineLevel="0" collapsed="false">
      <c r="A61" s="13" t="s">
        <v>82</v>
      </c>
      <c r="B61" s="9" t="s">
        <v>83</v>
      </c>
      <c r="C61" s="14" t="n">
        <v>43.04833</v>
      </c>
      <c r="D61" s="0" t="n">
        <f aca="false">C61*-1</f>
        <v>-43.04833</v>
      </c>
      <c r="E61" s="15" t="n">
        <v>76.14667</v>
      </c>
      <c r="F61" s="5" t="n">
        <f aca="false">-1*E61</f>
        <v>-76.14667</v>
      </c>
      <c r="G61" s="12" t="s">
        <v>10</v>
      </c>
    </row>
    <row r="62" customFormat="false" ht="13.8" hidden="false" customHeight="false" outlineLevel="0" collapsed="false">
      <c r="A62" s="13" t="s">
        <v>25</v>
      </c>
      <c r="B62" s="9" t="s">
        <v>84</v>
      </c>
      <c r="C62" s="14" t="n">
        <v>46.44167</v>
      </c>
      <c r="D62" s="0" t="n">
        <f aca="false">C62*-1</f>
        <v>-46.44167</v>
      </c>
      <c r="E62" s="15" t="n">
        <v>95.13667</v>
      </c>
      <c r="F62" s="5" t="n">
        <f aca="false">-1*E62</f>
        <v>-95.13667</v>
      </c>
      <c r="G62" s="12" t="s">
        <v>10</v>
      </c>
    </row>
    <row r="63" customFormat="false" ht="13.8" hidden="false" customHeight="false" outlineLevel="0" collapsed="false">
      <c r="A63" s="13" t="s">
        <v>54</v>
      </c>
      <c r="B63" s="9" t="s">
        <v>85</v>
      </c>
      <c r="C63" s="14" t="n">
        <v>32.69333</v>
      </c>
      <c r="D63" s="0" t="n">
        <f aca="false">C63*-1</f>
        <v>-32.69333</v>
      </c>
      <c r="E63" s="15" t="n">
        <v>114.6283</v>
      </c>
      <c r="F63" s="5" t="n">
        <f aca="false">-1*E63</f>
        <v>-114.6283</v>
      </c>
      <c r="G63" s="12" t="s">
        <v>10</v>
      </c>
    </row>
    <row r="64" customFormat="false" ht="14.25" hidden="false" customHeight="false" outlineLevel="0" collapsed="false">
      <c r="A64" s="13"/>
      <c r="B64" s="16"/>
      <c r="C64" s="17"/>
      <c r="D64" s="14"/>
      <c r="E64" s="15"/>
      <c r="F64" s="5"/>
      <c r="G64" s="12"/>
    </row>
    <row r="65" customFormat="false" ht="14.25" hidden="false" customHeight="false" outlineLevel="0" collapsed="false">
      <c r="A65" s="13"/>
      <c r="B65" s="16"/>
      <c r="C65" s="17"/>
      <c r="D65" s="14"/>
      <c r="E65" s="15"/>
      <c r="F65" s="5"/>
      <c r="G65" s="12"/>
    </row>
    <row r="66" customFormat="false" ht="14.25" hidden="false" customHeight="false" outlineLevel="0" collapsed="false">
      <c r="A66" s="13"/>
      <c r="B66" s="18"/>
      <c r="C66" s="19"/>
      <c r="D66" s="14"/>
      <c r="E66" s="15"/>
      <c r="F66" s="5"/>
      <c r="G66" s="12"/>
    </row>
    <row r="67" customFormat="false" ht="14.25" hidden="false" customHeight="false" outlineLevel="0" collapsed="false">
      <c r="A67" s="13"/>
      <c r="B67" s="16"/>
      <c r="C67" s="17"/>
      <c r="D67" s="14"/>
      <c r="E67" s="15"/>
      <c r="F67" s="5"/>
      <c r="G67" s="12"/>
    </row>
    <row r="68" customFormat="false" ht="14.25" hidden="false" customHeight="false" outlineLevel="0" collapsed="false">
      <c r="A68" s="13"/>
      <c r="B68" s="16"/>
      <c r="C68" s="17"/>
      <c r="D68" s="14"/>
      <c r="E68" s="15"/>
      <c r="F68" s="5"/>
      <c r="G68" s="12"/>
    </row>
    <row r="69" customFormat="false" ht="14.25" hidden="false" customHeight="false" outlineLevel="0" collapsed="false">
      <c r="A69" s="13"/>
      <c r="B69" s="16"/>
      <c r="C69" s="17"/>
      <c r="D69" s="14"/>
      <c r="E69" s="15"/>
      <c r="F69" s="5"/>
      <c r="G69" s="12"/>
    </row>
    <row r="70" customFormat="false" ht="14.25" hidden="false" customHeight="false" outlineLevel="0" collapsed="false">
      <c r="A70" s="13"/>
      <c r="B70" s="16"/>
      <c r="C70" s="17"/>
      <c r="D70" s="14"/>
      <c r="E70" s="15"/>
      <c r="F70" s="5"/>
      <c r="G70" s="12"/>
    </row>
    <row r="71" customFormat="false" ht="14.25" hidden="false" customHeight="false" outlineLevel="0" collapsed="false">
      <c r="A71" s="13"/>
      <c r="B71" s="16"/>
      <c r="C71" s="17"/>
      <c r="D71" s="14"/>
      <c r="E71" s="15"/>
      <c r="F71" s="5"/>
      <c r="G71" s="12"/>
    </row>
    <row r="72" customFormat="false" ht="14.25" hidden="false" customHeight="false" outlineLevel="0" collapsed="false">
      <c r="A72" s="13"/>
      <c r="B72" s="16"/>
      <c r="C72" s="17"/>
      <c r="D72" s="14"/>
      <c r="E72" s="15"/>
      <c r="F72" s="5"/>
      <c r="G72" s="12"/>
    </row>
    <row r="73" customFormat="false" ht="14.25" hidden="false" customHeight="false" outlineLevel="0" collapsed="false">
      <c r="A73" s="13"/>
      <c r="B73" s="16"/>
      <c r="C73" s="17"/>
      <c r="D73" s="14"/>
      <c r="E73" s="15"/>
      <c r="F73" s="5"/>
      <c r="G73" s="12"/>
    </row>
    <row r="74" customFormat="false" ht="14.25" hidden="false" customHeight="false" outlineLevel="0" collapsed="false">
      <c r="A74" s="13"/>
      <c r="B74" s="16"/>
      <c r="C74" s="17"/>
      <c r="D74" s="14"/>
      <c r="E74" s="15"/>
      <c r="F74" s="5"/>
      <c r="G74" s="12"/>
    </row>
    <row r="75" customFormat="false" ht="14.25" hidden="false" customHeight="false" outlineLevel="0" collapsed="false">
      <c r="A75" s="13"/>
      <c r="B75" s="16"/>
      <c r="C75" s="17"/>
      <c r="D75" s="14"/>
      <c r="E75" s="15"/>
      <c r="F75" s="5"/>
      <c r="G75" s="12"/>
    </row>
    <row r="76" customFormat="false" ht="14.25" hidden="false" customHeight="false" outlineLevel="0" collapsed="false">
      <c r="A76" s="13"/>
      <c r="B76" s="16"/>
      <c r="C76" s="17"/>
      <c r="D76" s="14"/>
      <c r="E76" s="15"/>
      <c r="F76" s="5"/>
      <c r="G76" s="12"/>
    </row>
    <row r="77" customFormat="false" ht="14.25" hidden="false" customHeight="false" outlineLevel="0" collapsed="false">
      <c r="A77" s="13"/>
      <c r="B77" s="16"/>
      <c r="C77" s="17"/>
      <c r="D77" s="14"/>
      <c r="E77" s="15"/>
      <c r="F77" s="5"/>
      <c r="G77" s="12"/>
    </row>
    <row r="78" customFormat="false" ht="14.25" hidden="false" customHeight="false" outlineLevel="0" collapsed="false">
      <c r="A78" s="13"/>
      <c r="B78" s="16"/>
      <c r="C78" s="17"/>
      <c r="D78" s="14"/>
      <c r="E78" s="15"/>
      <c r="F78" s="5"/>
      <c r="G78" s="12"/>
    </row>
    <row r="79" customFormat="false" ht="14.25" hidden="false" customHeight="false" outlineLevel="0" collapsed="false">
      <c r="A79" s="13"/>
      <c r="B79" s="16"/>
      <c r="C79" s="17"/>
      <c r="D79" s="14"/>
      <c r="E79" s="15"/>
      <c r="F79" s="5"/>
      <c r="G79" s="12"/>
    </row>
    <row r="80" customFormat="false" ht="14.25" hidden="false" customHeight="false" outlineLevel="0" collapsed="false">
      <c r="A80" s="13"/>
      <c r="B80" s="16"/>
      <c r="C80" s="17"/>
      <c r="D80" s="14"/>
      <c r="E80" s="15"/>
      <c r="F80" s="5"/>
      <c r="G80" s="12"/>
    </row>
    <row r="81" customFormat="false" ht="14.25" hidden="false" customHeight="false" outlineLevel="0" collapsed="false">
      <c r="A81" s="13"/>
      <c r="B81" s="16"/>
      <c r="C81" s="17"/>
      <c r="D81" s="14"/>
      <c r="E81" s="15"/>
      <c r="F81" s="5"/>
      <c r="G81" s="12"/>
    </row>
    <row r="82" customFormat="false" ht="14.25" hidden="false" customHeight="false" outlineLevel="0" collapsed="false">
      <c r="A82" s="13"/>
      <c r="B82" s="16"/>
      <c r="C82" s="17"/>
      <c r="D82" s="14"/>
      <c r="E82" s="15"/>
      <c r="F82" s="5"/>
      <c r="G82" s="12"/>
    </row>
    <row r="83" customFormat="false" ht="14.25" hidden="false" customHeight="false" outlineLevel="0" collapsed="false">
      <c r="A83" s="13"/>
      <c r="B83" s="16"/>
      <c r="C83" s="17"/>
      <c r="D83" s="14"/>
      <c r="E83" s="15"/>
      <c r="F83" s="5"/>
      <c r="G83" s="12"/>
    </row>
    <row r="84" customFormat="false" ht="14.25" hidden="false" customHeight="false" outlineLevel="0" collapsed="false">
      <c r="A84" s="13"/>
      <c r="B84" s="16"/>
      <c r="C84" s="17"/>
      <c r="D84" s="14"/>
      <c r="E84" s="15"/>
      <c r="F84" s="5"/>
      <c r="G84" s="12"/>
    </row>
    <row r="85" customFormat="false" ht="14.25" hidden="false" customHeight="false" outlineLevel="0" collapsed="false">
      <c r="A85" s="13"/>
      <c r="B85" s="16"/>
      <c r="C85" s="17"/>
      <c r="D85" s="14"/>
      <c r="E85" s="15"/>
      <c r="F85" s="5"/>
      <c r="G85" s="12"/>
    </row>
    <row r="86" customFormat="false" ht="14.25" hidden="false" customHeight="false" outlineLevel="0" collapsed="false">
      <c r="A86" s="13"/>
      <c r="B86" s="16"/>
      <c r="C86" s="17"/>
      <c r="D86" s="14"/>
      <c r="E86" s="15"/>
      <c r="F86" s="5"/>
      <c r="G86" s="12"/>
    </row>
    <row r="87" customFormat="false" ht="14.25" hidden="false" customHeight="false" outlineLevel="0" collapsed="false">
      <c r="A87" s="13"/>
      <c r="B87" s="16"/>
      <c r="C87" s="17"/>
      <c r="D87" s="14"/>
      <c r="E87" s="15"/>
      <c r="F87" s="5"/>
      <c r="G87" s="12"/>
    </row>
    <row r="88" customFormat="false" ht="14.25" hidden="false" customHeight="false" outlineLevel="0" collapsed="false">
      <c r="A88" s="13"/>
      <c r="B88" s="16"/>
      <c r="C88" s="17"/>
      <c r="D88" s="14"/>
      <c r="E88" s="15"/>
      <c r="F88" s="5"/>
      <c r="G88" s="12"/>
    </row>
    <row r="89" customFormat="false" ht="14.25" hidden="false" customHeight="false" outlineLevel="0" collapsed="false">
      <c r="A89" s="13"/>
      <c r="B89" s="16"/>
      <c r="C89" s="17"/>
      <c r="D89" s="14"/>
      <c r="E89" s="15"/>
      <c r="F89" s="5"/>
      <c r="G89" s="12"/>
    </row>
    <row r="90" customFormat="false" ht="14.25" hidden="false" customHeight="false" outlineLevel="0" collapsed="false">
      <c r="A90" s="13"/>
      <c r="B90" s="16"/>
      <c r="C90" s="17"/>
      <c r="D90" s="14"/>
      <c r="E90" s="15"/>
      <c r="F90" s="5"/>
      <c r="G90" s="12"/>
    </row>
    <row r="91" customFormat="false" ht="14.25" hidden="false" customHeight="false" outlineLevel="0" collapsed="false">
      <c r="A91" s="13"/>
      <c r="B91" s="16"/>
      <c r="C91" s="17"/>
      <c r="D91" s="14"/>
      <c r="E91" s="15"/>
      <c r="F91" s="5"/>
      <c r="G91" s="12"/>
    </row>
    <row r="92" customFormat="false" ht="14.25" hidden="false" customHeight="false" outlineLevel="0" collapsed="false">
      <c r="A92" s="13"/>
      <c r="B92" s="16"/>
      <c r="C92" s="17"/>
      <c r="D92" s="14"/>
      <c r="E92" s="15"/>
      <c r="F92" s="5"/>
      <c r="G92" s="12"/>
    </row>
    <row r="93" customFormat="false" ht="14.25" hidden="false" customHeight="false" outlineLevel="0" collapsed="false">
      <c r="A93" s="13"/>
      <c r="B93" s="16"/>
      <c r="C93" s="17"/>
      <c r="D93" s="14"/>
      <c r="E93" s="15"/>
      <c r="F93" s="5"/>
      <c r="G93" s="12"/>
    </row>
    <row r="94" customFormat="false" ht="14.25" hidden="false" customHeight="false" outlineLevel="0" collapsed="false">
      <c r="A94" s="13"/>
      <c r="B94" s="16"/>
      <c r="C94" s="17"/>
      <c r="D94" s="14"/>
      <c r="E94" s="15"/>
      <c r="F94" s="5"/>
      <c r="G94" s="12"/>
    </row>
    <row r="95" customFormat="false" ht="14.25" hidden="false" customHeight="false" outlineLevel="0" collapsed="false">
      <c r="A95" s="13"/>
      <c r="B95" s="16"/>
      <c r="C95" s="17"/>
      <c r="D95" s="14"/>
      <c r="E95" s="15"/>
      <c r="F95" s="5"/>
      <c r="G95" s="12"/>
    </row>
    <row r="96" customFormat="false" ht="14.25" hidden="false" customHeight="false" outlineLevel="0" collapsed="false">
      <c r="A96" s="13"/>
      <c r="B96" s="16"/>
      <c r="C96" s="17"/>
      <c r="D96" s="14"/>
      <c r="E96" s="15"/>
      <c r="F96" s="5"/>
      <c r="G96" s="12"/>
    </row>
    <row r="97" customFormat="false" ht="14.25" hidden="false" customHeight="false" outlineLevel="0" collapsed="false">
      <c r="A97" s="13"/>
      <c r="B97" s="16"/>
      <c r="C97" s="17"/>
      <c r="D97" s="14"/>
      <c r="E97" s="15"/>
      <c r="F97" s="5"/>
      <c r="G97" s="12"/>
    </row>
    <row r="98" customFormat="false" ht="14.25" hidden="false" customHeight="false" outlineLevel="0" collapsed="false">
      <c r="A98" s="13"/>
      <c r="B98" s="16"/>
      <c r="C98" s="17"/>
      <c r="D98" s="14"/>
      <c r="E98" s="15"/>
      <c r="F98" s="5"/>
      <c r="G98" s="12"/>
    </row>
    <row r="99" customFormat="false" ht="14.25" hidden="false" customHeight="false" outlineLevel="0" collapsed="false">
      <c r="A99" s="13"/>
      <c r="B99" s="16"/>
      <c r="C99" s="17"/>
      <c r="D99" s="14"/>
      <c r="E99" s="15"/>
      <c r="F99" s="5"/>
      <c r="G99" s="12"/>
    </row>
    <row r="100" customFormat="false" ht="14.25" hidden="false" customHeight="false" outlineLevel="0" collapsed="false">
      <c r="A100" s="13"/>
      <c r="B100" s="16"/>
      <c r="C100" s="17"/>
      <c r="D100" s="14"/>
      <c r="E100" s="15"/>
      <c r="F100" s="5"/>
      <c r="G100" s="12"/>
    </row>
    <row r="101" customFormat="false" ht="14.25" hidden="false" customHeight="false" outlineLevel="0" collapsed="false">
      <c r="A101" s="13"/>
      <c r="B101" s="16"/>
      <c r="C101" s="17"/>
      <c r="D101" s="14"/>
      <c r="E101" s="15"/>
      <c r="F101" s="5"/>
      <c r="G101" s="12"/>
    </row>
    <row r="102" customFormat="false" ht="14.25" hidden="false" customHeight="false" outlineLevel="0" collapsed="false">
      <c r="A102" s="13"/>
      <c r="B102" s="16"/>
      <c r="C102" s="17"/>
      <c r="D102" s="14"/>
      <c r="E102" s="15"/>
      <c r="F102" s="5"/>
      <c r="G102" s="12"/>
    </row>
    <row r="103" customFormat="false" ht="14.25" hidden="false" customHeight="false" outlineLevel="0" collapsed="false">
      <c r="A103" s="13"/>
      <c r="B103" s="16"/>
      <c r="C103" s="17"/>
      <c r="D103" s="14"/>
      <c r="E103" s="15"/>
      <c r="F103" s="5"/>
      <c r="G103" s="12"/>
    </row>
    <row r="104" customFormat="false" ht="14.25" hidden="false" customHeight="false" outlineLevel="0" collapsed="false">
      <c r="A104" s="13"/>
      <c r="B104" s="16"/>
      <c r="C104" s="17"/>
      <c r="D104" s="14"/>
      <c r="E104" s="15"/>
      <c r="F104" s="5"/>
      <c r="G104" s="12"/>
    </row>
    <row r="105" customFormat="false" ht="14.25" hidden="false" customHeight="false" outlineLevel="0" collapsed="false">
      <c r="A105" s="13"/>
      <c r="B105" s="16"/>
      <c r="C105" s="17"/>
      <c r="D105" s="14"/>
      <c r="E105" s="15"/>
      <c r="F105" s="5"/>
      <c r="G105" s="12"/>
    </row>
    <row r="106" customFormat="false" ht="14.25" hidden="false" customHeight="false" outlineLevel="0" collapsed="false">
      <c r="A106" s="13"/>
      <c r="B106" s="16"/>
      <c r="C106" s="17"/>
      <c r="D106" s="14"/>
      <c r="E106" s="15"/>
      <c r="F106" s="5"/>
      <c r="G106" s="12"/>
    </row>
    <row r="107" customFormat="false" ht="14.25" hidden="false" customHeight="false" outlineLevel="0" collapsed="false">
      <c r="A107" s="13"/>
      <c r="B107" s="16"/>
      <c r="C107" s="17"/>
      <c r="D107" s="14"/>
      <c r="E107" s="15"/>
      <c r="F107" s="5"/>
      <c r="G107" s="12"/>
    </row>
  </sheetData>
  <autoFilter ref="A1:A57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2022-03-14T14:52:17Z</dcterms:created>
  <dc:creator>Ryan Dailey</dc:creator>
  <dc:description/>
  <dc:language>en-US</dc:language>
  <cp:lastModifiedBy/>
  <dcterms:modified xsi:type="dcterms:W3CDTF">2024-03-25T14:04:33Z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