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winshare\istc-ocean\"/>
    </mc:Choice>
  </mc:AlternateContent>
  <bookViews>
    <workbookView xWindow="0" yWindow="0" windowWidth="25605" windowHeight="14355" tabRatio="500"/>
  </bookViews>
  <sheets>
    <sheet name="geotraces_conversion_bystation_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<sst xmlns="http://schemas.openxmlformats.org/spreadsheetml/2006/main" count="218" uniqueCount="77">
  <si>
    <t>Library</t>
  </si>
  <si>
    <t>Cruise</t>
  </si>
  <si>
    <t>Station</t>
  </si>
  <si>
    <t>BODC Station</t>
  </si>
  <si>
    <t>CTDPRS [dbar]</t>
  </si>
  <si>
    <t>yyyy-mm-ddThh:mm:ss.sss</t>
  </si>
  <si>
    <t>Longitude [degrees_east]</t>
  </si>
  <si>
    <t>Latitude [degrees_north]</t>
  </si>
  <si>
    <t>S0001</t>
  </si>
  <si>
    <t>GA02</t>
  </si>
  <si>
    <t>2010-05-10T10:40:29.000</t>
  </si>
  <si>
    <t>S0002</t>
  </si>
  <si>
    <t>S0003</t>
  </si>
  <si>
    <t>S0004</t>
  </si>
  <si>
    <t>S0005</t>
  </si>
  <si>
    <t>S0006</t>
  </si>
  <si>
    <t>S0008</t>
  </si>
  <si>
    <t>2010-05-12T18:57:00.000</t>
  </si>
  <si>
    <t>S0009</t>
  </si>
  <si>
    <t>S0010</t>
  </si>
  <si>
    <t>S0011</t>
  </si>
  <si>
    <t>S0012</t>
  </si>
  <si>
    <t>S0013</t>
  </si>
  <si>
    <t>S0015</t>
  </si>
  <si>
    <t>2010-05-20T11:48:29.000</t>
  </si>
  <si>
    <t>S0016</t>
  </si>
  <si>
    <t>S0017</t>
  </si>
  <si>
    <t>S0018</t>
  </si>
  <si>
    <t>S0019</t>
  </si>
  <si>
    <t>S0020</t>
  </si>
  <si>
    <t>S0021</t>
  </si>
  <si>
    <t>2010-05-19T00:32:00.000</t>
  </si>
  <si>
    <t>S0022</t>
  </si>
  <si>
    <t>S0023</t>
  </si>
  <si>
    <t>S0024</t>
  </si>
  <si>
    <t>S0025</t>
  </si>
  <si>
    <t>S0026</t>
  </si>
  <si>
    <t>S0027</t>
  </si>
  <si>
    <t>2010-05-21T11:48:00.000</t>
  </si>
  <si>
    <t>S0028</t>
  </si>
  <si>
    <t>S0029</t>
  </si>
  <si>
    <t>S0033</t>
  </si>
  <si>
    <t>2010-06-26T10:46:30.000</t>
  </si>
  <si>
    <t>S0034</t>
  </si>
  <si>
    <t>S0035</t>
  </si>
  <si>
    <t>S0036</t>
  </si>
  <si>
    <t>S0037</t>
  </si>
  <si>
    <t>S0039</t>
  </si>
  <si>
    <t>2010-06-28T12:42:29.000</t>
  </si>
  <si>
    <t>S0040</t>
  </si>
  <si>
    <t>S0041</t>
  </si>
  <si>
    <t>S0042</t>
  </si>
  <si>
    <t>S0043</t>
  </si>
  <si>
    <t>2010-06-24T13:11:00.000</t>
  </si>
  <si>
    <t>S0045</t>
  </si>
  <si>
    <t>S0046</t>
  </si>
  <si>
    <t>S0047</t>
  </si>
  <si>
    <t>S0048</t>
  </si>
  <si>
    <t>2010-06-17T18:08:29.000</t>
  </si>
  <si>
    <t>S0149</t>
  </si>
  <si>
    <t>S0150</t>
  </si>
  <si>
    <t>S0151</t>
  </si>
  <si>
    <t>2010-06-19T19:48:29.000</t>
  </si>
  <si>
    <t>S0153</t>
  </si>
  <si>
    <t>S0154</t>
  </si>
  <si>
    <t>S0155</t>
  </si>
  <si>
    <t>S0156</t>
  </si>
  <si>
    <t>S0157</t>
  </si>
  <si>
    <t>2010-05-11T15:01:30.000</t>
  </si>
  <si>
    <t>S0158</t>
  </si>
  <si>
    <t>15-mer richness</t>
  </si>
  <si>
    <t>Simpson Diversity</t>
  </si>
  <si>
    <t>Entropy Skew</t>
  </si>
  <si>
    <t>Simpson diversity 50</t>
  </si>
  <si>
    <t>Entropy Skew 50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</si>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</sst>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vs. 15-mer richness</c:v>
          </c:tx>
          <c:spPr>
            <a:ln w="47625">
              <a:noFill/>
            </a:ln>
          </c:spPr>
          <c:xVal>
            <c:numRef>
              <c:f>geotraces_conversion_bystation_!$J$2:$J$9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  <c:pt idx="6">
                  <c:v>10</c:v>
                </c:pt>
                <c:pt idx="7">
                  <c:v>40</c:v>
                </c:pt>
              </c:numCache>
            </c:numRef>
          </c:xVal>
          <c:yVal>
            <c:numRef>
              <c:f>geotraces_conversion_bystation_!$O$2:$O$9</c:f>
              <c:numCache>
                <c:formatCode>General</c:formatCode>
                <c:ptCount val="8"/>
                <c:pt idx="0">
                  <c:v>608313243</c:v>
                </c:pt>
                <c:pt idx="1">
                  <c:v>609679765</c:v>
                </c:pt>
                <c:pt idx="2">
                  <c:v>595831186</c:v>
                </c:pt>
                <c:pt idx="3">
                  <c:v>469838945</c:v>
                </c:pt>
                <c:pt idx="4">
                  <c:v>551246310</c:v>
                </c:pt>
                <c:pt idx="5">
                  <c:v>465883739</c:v>
                </c:pt>
                <c:pt idx="6">
                  <c:v>527080664</c:v>
                </c:pt>
                <c:pt idx="7">
                  <c:v>591684462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469024"/>
        <c:axId val="-554477184"/>
      </c:scatterChart>
      <c:valAx>
        <c:axId val="-5544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54477184"/>
        <c:crosses val="autoZero"/>
        <c:crossBetween val="midCat"/>
      </c:valAx>
      <c:valAx>
        <c:axId val="-554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446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vs. Simpson Index</c:v>
          </c:tx>
          <c:spPr>
            <a:ln w="47625">
              <a:noFill/>
            </a:ln>
          </c:spPr>
          <c:xVal>
            <c:numRef>
              <c:f>geotraces_conversion_bystation_!$J$2:$J$51</c:f>
              <c:numCache>
                <c:formatCode>General</c:formatCode>
                <c:ptCount val="50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  <c:pt idx="6">
                  <c:v>10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  <c:pt idx="10">
                  <c:v>160</c:v>
                </c:pt>
                <c:pt idx="11">
                  <c:v>180</c:v>
                </c:pt>
                <c:pt idx="12">
                  <c:v>10</c:v>
                </c:pt>
                <c:pt idx="13">
                  <c:v>40</c:v>
                </c:pt>
                <c:pt idx="14">
                  <c:v>80</c:v>
                </c:pt>
                <c:pt idx="15">
                  <c:v>100</c:v>
                </c:pt>
                <c:pt idx="16">
                  <c:v>160</c:v>
                </c:pt>
                <c:pt idx="17">
                  <c:v>180</c:v>
                </c:pt>
                <c:pt idx="18">
                  <c:v>10</c:v>
                </c:pt>
                <c:pt idx="19">
                  <c:v>40</c:v>
                </c:pt>
                <c:pt idx="20">
                  <c:v>80</c:v>
                </c:pt>
                <c:pt idx="21">
                  <c:v>100</c:v>
                </c:pt>
                <c:pt idx="22">
                  <c:v>160</c:v>
                </c:pt>
                <c:pt idx="23">
                  <c:v>180</c:v>
                </c:pt>
                <c:pt idx="24">
                  <c:v>10</c:v>
                </c:pt>
                <c:pt idx="25">
                  <c:v>40</c:v>
                </c:pt>
                <c:pt idx="26">
                  <c:v>80</c:v>
                </c:pt>
                <c:pt idx="27">
                  <c:v>10</c:v>
                </c:pt>
                <c:pt idx="28">
                  <c:v>75</c:v>
                </c:pt>
                <c:pt idx="29">
                  <c:v>100</c:v>
                </c:pt>
                <c:pt idx="30">
                  <c:v>150</c:v>
                </c:pt>
                <c:pt idx="31">
                  <c:v>200</c:v>
                </c:pt>
                <c:pt idx="32">
                  <c:v>10</c:v>
                </c:pt>
                <c:pt idx="33">
                  <c:v>75</c:v>
                </c:pt>
                <c:pt idx="34">
                  <c:v>100</c:v>
                </c:pt>
                <c:pt idx="35">
                  <c:v>150</c:v>
                </c:pt>
                <c:pt idx="36">
                  <c:v>200</c:v>
                </c:pt>
                <c:pt idx="37">
                  <c:v>75</c:v>
                </c:pt>
                <c:pt idx="38">
                  <c:v>100</c:v>
                </c:pt>
                <c:pt idx="39">
                  <c:v>150</c:v>
                </c:pt>
                <c:pt idx="40">
                  <c:v>200</c:v>
                </c:pt>
                <c:pt idx="41">
                  <c:v>100</c:v>
                </c:pt>
                <c:pt idx="42">
                  <c:v>150</c:v>
                </c:pt>
                <c:pt idx="43">
                  <c:v>200</c:v>
                </c:pt>
                <c:pt idx="44">
                  <c:v>75</c:v>
                </c:pt>
                <c:pt idx="45">
                  <c:v>100</c:v>
                </c:pt>
                <c:pt idx="46">
                  <c:v>150</c:v>
                </c:pt>
                <c:pt idx="47">
                  <c:v>200</c:v>
                </c:pt>
                <c:pt idx="48">
                  <c:v>10</c:v>
                </c:pt>
                <c:pt idx="49">
                  <c:v>50</c:v>
                </c:pt>
              </c:numCache>
            </c:numRef>
          </c:xVal>
          <c:yVal>
            <c:numRef>
              <c:f>geotraces_conversion_bystation_!$R$2:$R$51</c:f>
              <c:numCache>
                <c:formatCode>0.00E+00</c:formatCode>
                <c:ptCount val="50"/>
                <c:pt idx="0">
                  <c:v>4.7465096206718901E-7</c:v>
                </c:pt>
                <c:pt idx="1">
                  <c:v>4.4458132614431601E-7</c:v>
                </c:pt>
                <c:pt idx="2">
                  <c:v>5.0517881232410599E-7</c:v>
                </c:pt>
                <c:pt idx="3">
                  <c:v>7.3875775316825503E-7</c:v>
                </c:pt>
                <c:pt idx="4">
                  <c:v>5.7800404026260896E-7</c:v>
                </c:pt>
                <c:pt idx="5">
                  <c:v>5.3666039350714995E-7</c:v>
                </c:pt>
                <c:pt idx="6">
                  <c:v>4.7070616755169498E-7</c:v>
                </c:pt>
                <c:pt idx="7">
                  <c:v>6.4298403949958399E-7</c:v>
                </c:pt>
                <c:pt idx="8">
                  <c:v>6.4915280850575097E-7</c:v>
                </c:pt>
                <c:pt idx="9">
                  <c:v>8.7497014203025103E-7</c:v>
                </c:pt>
                <c:pt idx="10">
                  <c:v>8.6338327007310704E-7</c:v>
                </c:pt>
                <c:pt idx="11">
                  <c:v>7.7361082547818798E-7</c:v>
                </c:pt>
                <c:pt idx="12">
                  <c:v>6.8907809486879497E-7</c:v>
                </c:pt>
                <c:pt idx="13">
                  <c:v>6.1771736959998101E-7</c:v>
                </c:pt>
                <c:pt idx="14">
                  <c:v>5.1510929070535798E-7</c:v>
                </c:pt>
                <c:pt idx="15">
                  <c:v>5.1873020855498901E-7</c:v>
                </c:pt>
                <c:pt idx="16">
                  <c:v>6.3566224130232897E-7</c:v>
                </c:pt>
                <c:pt idx="17">
                  <c:v>7.0162765098864004E-7</c:v>
                </c:pt>
                <c:pt idx="18">
                  <c:v>5.6972361039853505E-7</c:v>
                </c:pt>
                <c:pt idx="19">
                  <c:v>5.6376335483587197E-7</c:v>
                </c:pt>
                <c:pt idx="20">
                  <c:v>5.8721244056777496E-7</c:v>
                </c:pt>
                <c:pt idx="21">
                  <c:v>5.3812966383178404E-7</c:v>
                </c:pt>
                <c:pt idx="22">
                  <c:v>5.4775804172946998E-7</c:v>
                </c:pt>
                <c:pt idx="23">
                  <c:v>5.4984804049852696E-7</c:v>
                </c:pt>
                <c:pt idx="24">
                  <c:v>1.0528402132801E-6</c:v>
                </c:pt>
                <c:pt idx="25">
                  <c:v>6.7698294001102497E-7</c:v>
                </c:pt>
                <c:pt idx="26">
                  <c:v>7.9359523336393404E-7</c:v>
                </c:pt>
                <c:pt idx="27">
                  <c:v>5.8339697467280296E-7</c:v>
                </c:pt>
                <c:pt idx="28">
                  <c:v>5.3124452278419097E-7</c:v>
                </c:pt>
                <c:pt idx="29">
                  <c:v>5.1576668104258696E-7</c:v>
                </c:pt>
                <c:pt idx="30">
                  <c:v>5.3808923234533797E-7</c:v>
                </c:pt>
                <c:pt idx="31">
                  <c:v>5.9000947254655501E-7</c:v>
                </c:pt>
                <c:pt idx="32">
                  <c:v>4.49623268006202E-7</c:v>
                </c:pt>
                <c:pt idx="33">
                  <c:v>4.2259202804467598E-7</c:v>
                </c:pt>
                <c:pt idx="34">
                  <c:v>4.8688021456025698E-7</c:v>
                </c:pt>
                <c:pt idx="35">
                  <c:v>4.4108198408012299E-7</c:v>
                </c:pt>
                <c:pt idx="36">
                  <c:v>4.8045709087380203E-7</c:v>
                </c:pt>
                <c:pt idx="37">
                  <c:v>4.1261989126045599E-7</c:v>
                </c:pt>
                <c:pt idx="38">
                  <c:v>4.75147288286884E-7</c:v>
                </c:pt>
                <c:pt idx="39">
                  <c:v>6.2551371783592896E-7</c:v>
                </c:pt>
                <c:pt idx="40">
                  <c:v>5.5179910562639197E-7</c:v>
                </c:pt>
                <c:pt idx="41">
                  <c:v>7.7203464567575195E-7</c:v>
                </c:pt>
                <c:pt idx="42">
                  <c:v>6.9797166189696304E-7</c:v>
                </c:pt>
                <c:pt idx="43">
                  <c:v>3.96079711775119E-7</c:v>
                </c:pt>
                <c:pt idx="44">
                  <c:v>1.2352783410846899E-6</c:v>
                </c:pt>
                <c:pt idx="45">
                  <c:v>1.61165055457442E-6</c:v>
                </c:pt>
                <c:pt idx="46">
                  <c:v>6.29269844541292E-7</c:v>
                </c:pt>
                <c:pt idx="47">
                  <c:v>5.2976416547080401E-7</c:v>
                </c:pt>
                <c:pt idx="48">
                  <c:v>8.1880045726995498E-7</c:v>
                </c:pt>
                <c:pt idx="49">
                  <c:v>7.79149998393303E-7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475552"/>
        <c:axId val="-554480448"/>
      </c:scatterChart>
      <c:valAx>
        <c:axId val="-5544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54480448"/>
        <c:crosses val="autoZero"/>
        <c:crossBetween val="midCat"/>
      </c:valAx>
      <c:valAx>
        <c:axId val="-554480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5544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321741032370901E-2"/>
          <c:y val="0.266666666666667"/>
          <c:w val="0.51274212598425195"/>
          <c:h val="0.61434728553667595"/>
        </c:manualLayout>
      </c:layout>
      <c:scatterChart>
        <c:scatterStyle val="lineMarker"/>
        <c:varyColors val="0"/>
        <c:ser>
          <c:idx val="0"/>
          <c:order val="0"/>
          <c:tx>
            <c:v>Depth vs. Entropy Skew</c:v>
          </c:tx>
          <c:spPr>
            <a:ln w="47625">
              <a:noFill/>
            </a:ln>
          </c:spPr>
          <c:xVal>
            <c:numRef>
              <c:f>geotraces_conversion_bystation_!$J$2:$J$51</c:f>
              <c:numCache>
                <c:formatCode>General</c:formatCode>
                <c:ptCount val="50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  <c:pt idx="6">
                  <c:v>10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  <c:pt idx="10">
                  <c:v>160</c:v>
                </c:pt>
                <c:pt idx="11">
                  <c:v>180</c:v>
                </c:pt>
                <c:pt idx="12">
                  <c:v>10</c:v>
                </c:pt>
                <c:pt idx="13">
                  <c:v>40</c:v>
                </c:pt>
                <c:pt idx="14">
                  <c:v>80</c:v>
                </c:pt>
                <c:pt idx="15">
                  <c:v>100</c:v>
                </c:pt>
                <c:pt idx="16">
                  <c:v>160</c:v>
                </c:pt>
                <c:pt idx="17">
                  <c:v>180</c:v>
                </c:pt>
                <c:pt idx="18">
                  <c:v>10</c:v>
                </c:pt>
                <c:pt idx="19">
                  <c:v>40</c:v>
                </c:pt>
                <c:pt idx="20">
                  <c:v>80</c:v>
                </c:pt>
                <c:pt idx="21">
                  <c:v>100</c:v>
                </c:pt>
                <c:pt idx="22">
                  <c:v>160</c:v>
                </c:pt>
                <c:pt idx="23">
                  <c:v>180</c:v>
                </c:pt>
                <c:pt idx="24">
                  <c:v>10</c:v>
                </c:pt>
                <c:pt idx="25">
                  <c:v>40</c:v>
                </c:pt>
                <c:pt idx="26">
                  <c:v>80</c:v>
                </c:pt>
                <c:pt idx="27">
                  <c:v>10</c:v>
                </c:pt>
                <c:pt idx="28">
                  <c:v>75</c:v>
                </c:pt>
                <c:pt idx="29">
                  <c:v>100</c:v>
                </c:pt>
                <c:pt idx="30">
                  <c:v>150</c:v>
                </c:pt>
                <c:pt idx="31">
                  <c:v>200</c:v>
                </c:pt>
                <c:pt idx="32">
                  <c:v>10</c:v>
                </c:pt>
                <c:pt idx="33">
                  <c:v>75</c:v>
                </c:pt>
                <c:pt idx="34">
                  <c:v>100</c:v>
                </c:pt>
                <c:pt idx="35">
                  <c:v>150</c:v>
                </c:pt>
                <c:pt idx="36">
                  <c:v>200</c:v>
                </c:pt>
                <c:pt idx="37">
                  <c:v>75</c:v>
                </c:pt>
                <c:pt idx="38">
                  <c:v>100</c:v>
                </c:pt>
                <c:pt idx="39">
                  <c:v>150</c:v>
                </c:pt>
                <c:pt idx="40">
                  <c:v>200</c:v>
                </c:pt>
                <c:pt idx="41">
                  <c:v>100</c:v>
                </c:pt>
                <c:pt idx="42">
                  <c:v>150</c:v>
                </c:pt>
                <c:pt idx="43">
                  <c:v>200</c:v>
                </c:pt>
                <c:pt idx="44">
                  <c:v>75</c:v>
                </c:pt>
                <c:pt idx="45">
                  <c:v>100</c:v>
                </c:pt>
                <c:pt idx="46">
                  <c:v>150</c:v>
                </c:pt>
                <c:pt idx="47">
                  <c:v>200</c:v>
                </c:pt>
                <c:pt idx="48">
                  <c:v>10</c:v>
                </c:pt>
                <c:pt idx="49">
                  <c:v>50</c:v>
                </c:pt>
              </c:numCache>
            </c:numRef>
          </c:xVal>
          <c:yVal>
            <c:numRef>
              <c:f>geotraces_conversion_bystation_!$T$2:$T$51</c:f>
              <c:numCache>
                <c:formatCode>General</c:formatCode>
                <c:ptCount val="50"/>
                <c:pt idx="0">
                  <c:v>0.29188421359109601</c:v>
                </c:pt>
                <c:pt idx="1">
                  <c:v>0.38372518878161799</c:v>
                </c:pt>
                <c:pt idx="2">
                  <c:v>0.441568818920128</c:v>
                </c:pt>
                <c:pt idx="3">
                  <c:v>0.73165922827082497</c:v>
                </c:pt>
                <c:pt idx="4">
                  <c:v>0.55397234263927997</c:v>
                </c:pt>
                <c:pt idx="5">
                  <c:v>0.498604738424898</c:v>
                </c:pt>
                <c:pt idx="6">
                  <c:v>0.38199918894158402</c:v>
                </c:pt>
                <c:pt idx="7">
                  <c:v>0.63469554492797897</c:v>
                </c:pt>
                <c:pt idx="8">
                  <c:v>0.62534159761356201</c:v>
                </c:pt>
                <c:pt idx="9">
                  <c:v>0.83171508238929803</c:v>
                </c:pt>
                <c:pt idx="10">
                  <c:v>0.81788608240851302</c:v>
                </c:pt>
                <c:pt idx="11">
                  <c:v>0.74075154037979696</c:v>
                </c:pt>
                <c:pt idx="12">
                  <c:v>0.65567211128704606</c:v>
                </c:pt>
                <c:pt idx="13">
                  <c:v>0.58736317126128701</c:v>
                </c:pt>
                <c:pt idx="14">
                  <c:v>0.46444367348712101</c:v>
                </c:pt>
                <c:pt idx="15">
                  <c:v>0.46134262701782403</c:v>
                </c:pt>
                <c:pt idx="16">
                  <c:v>0.59453816114360303</c:v>
                </c:pt>
                <c:pt idx="17">
                  <c:v>0.66443334678682198</c:v>
                </c:pt>
                <c:pt idx="18">
                  <c:v>0.506094428429673</c:v>
                </c:pt>
                <c:pt idx="19">
                  <c:v>0.482462286639741</c:v>
                </c:pt>
                <c:pt idx="20">
                  <c:v>0.52823451562164703</c:v>
                </c:pt>
                <c:pt idx="21">
                  <c:v>0.45957932605143198</c:v>
                </c:pt>
                <c:pt idx="22">
                  <c:v>0.48715381092951598</c:v>
                </c:pt>
                <c:pt idx="23">
                  <c:v>0.46826042407232599</c:v>
                </c:pt>
                <c:pt idx="24">
                  <c:v>0.51909264790212695</c:v>
                </c:pt>
                <c:pt idx="25">
                  <c:v>0.60820364784304803</c:v>
                </c:pt>
                <c:pt idx="26">
                  <c:v>0.73419748214392999</c:v>
                </c:pt>
                <c:pt idx="27">
                  <c:v>0.57863550118025098</c:v>
                </c:pt>
                <c:pt idx="28">
                  <c:v>0.47150588118277098</c:v>
                </c:pt>
                <c:pt idx="29">
                  <c:v>0.47494784774412202</c:v>
                </c:pt>
                <c:pt idx="30">
                  <c:v>0.47131232864653999</c:v>
                </c:pt>
                <c:pt idx="31">
                  <c:v>0.52485296094044998</c:v>
                </c:pt>
                <c:pt idx="32">
                  <c:v>0.37560241351075802</c:v>
                </c:pt>
                <c:pt idx="33">
                  <c:v>0.33688065961465302</c:v>
                </c:pt>
                <c:pt idx="34">
                  <c:v>0.43847887959515203</c:v>
                </c:pt>
                <c:pt idx="35">
                  <c:v>0.39329579723876001</c:v>
                </c:pt>
                <c:pt idx="36">
                  <c:v>0.45808619610663098</c:v>
                </c:pt>
                <c:pt idx="37">
                  <c:v>0.34536199591101202</c:v>
                </c:pt>
                <c:pt idx="38">
                  <c:v>0.44382012488231798</c:v>
                </c:pt>
                <c:pt idx="39">
                  <c:v>0.630703325132</c:v>
                </c:pt>
                <c:pt idx="40">
                  <c:v>0.55760337846631403</c:v>
                </c:pt>
                <c:pt idx="41">
                  <c:v>0.64948311929928304</c:v>
                </c:pt>
                <c:pt idx="42">
                  <c:v>0.45996326220001599</c:v>
                </c:pt>
                <c:pt idx="43">
                  <c:v>0.23803670981834499</c:v>
                </c:pt>
                <c:pt idx="44">
                  <c:v>0.63135361387607603</c:v>
                </c:pt>
                <c:pt idx="45">
                  <c:v>0.67335508461125904</c:v>
                </c:pt>
                <c:pt idx="46">
                  <c:v>0.49677656180103102</c:v>
                </c:pt>
                <c:pt idx="47">
                  <c:v>0.30421963223524101</c:v>
                </c:pt>
                <c:pt idx="48">
                  <c:v>0.38944027423947197</c:v>
                </c:pt>
                <c:pt idx="49">
                  <c:v>0.63954595262528702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475008"/>
        <c:axId val="-554471200"/>
      </c:scatterChart>
      <c:valAx>
        <c:axId val="-5544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54471200"/>
        <c:crosses val="autoZero"/>
        <c:crossBetween val="midCat"/>
      </c:valAx>
      <c:valAx>
        <c:axId val="-5544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44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Simpson Index vs. Entropy Skew</c:v>
          </c:tx>
          <c:spPr>
            <a:ln w="47625">
              <a:noFill/>
            </a:ln>
          </c:spPr>
          <c:xVal>
            <c:numRef>
              <c:f>geotraces_conversion_bystation_!$R$2:$R$51</c:f>
              <c:numCache>
                <c:formatCode>0.00E+00</c:formatCode>
                <c:ptCount val="50"/>
                <c:pt idx="0">
                  <c:v>4.7465096206718901E-7</c:v>
                </c:pt>
                <c:pt idx="1">
                  <c:v>4.4458132614431601E-7</c:v>
                </c:pt>
                <c:pt idx="2">
                  <c:v>5.0517881232410599E-7</c:v>
                </c:pt>
                <c:pt idx="3">
                  <c:v>7.3875775316825503E-7</c:v>
                </c:pt>
                <c:pt idx="4">
                  <c:v>5.7800404026260896E-7</c:v>
                </c:pt>
                <c:pt idx="5">
                  <c:v>5.3666039350714995E-7</c:v>
                </c:pt>
                <c:pt idx="6">
                  <c:v>4.7070616755169498E-7</c:v>
                </c:pt>
                <c:pt idx="7">
                  <c:v>6.4298403949958399E-7</c:v>
                </c:pt>
                <c:pt idx="8">
                  <c:v>6.4915280850575097E-7</c:v>
                </c:pt>
                <c:pt idx="9">
                  <c:v>8.7497014203025103E-7</c:v>
                </c:pt>
                <c:pt idx="10">
                  <c:v>8.6338327007310704E-7</c:v>
                </c:pt>
                <c:pt idx="11">
                  <c:v>7.7361082547818798E-7</c:v>
                </c:pt>
                <c:pt idx="12">
                  <c:v>6.8907809486879497E-7</c:v>
                </c:pt>
                <c:pt idx="13">
                  <c:v>6.1771736959998101E-7</c:v>
                </c:pt>
                <c:pt idx="14">
                  <c:v>5.1510929070535798E-7</c:v>
                </c:pt>
                <c:pt idx="15">
                  <c:v>5.1873020855498901E-7</c:v>
                </c:pt>
                <c:pt idx="16">
                  <c:v>6.3566224130232897E-7</c:v>
                </c:pt>
                <c:pt idx="17">
                  <c:v>7.0162765098864004E-7</c:v>
                </c:pt>
                <c:pt idx="18">
                  <c:v>5.6972361039853505E-7</c:v>
                </c:pt>
                <c:pt idx="19">
                  <c:v>5.6376335483587197E-7</c:v>
                </c:pt>
                <c:pt idx="20">
                  <c:v>5.8721244056777496E-7</c:v>
                </c:pt>
                <c:pt idx="21">
                  <c:v>5.3812966383178404E-7</c:v>
                </c:pt>
                <c:pt idx="22">
                  <c:v>5.4775804172946998E-7</c:v>
                </c:pt>
                <c:pt idx="23">
                  <c:v>5.4984804049852696E-7</c:v>
                </c:pt>
                <c:pt idx="24">
                  <c:v>1.0528402132801E-6</c:v>
                </c:pt>
                <c:pt idx="25">
                  <c:v>6.7698294001102497E-7</c:v>
                </c:pt>
                <c:pt idx="26">
                  <c:v>7.9359523336393404E-7</c:v>
                </c:pt>
                <c:pt idx="27">
                  <c:v>5.8339697467280296E-7</c:v>
                </c:pt>
                <c:pt idx="28">
                  <c:v>5.3124452278419097E-7</c:v>
                </c:pt>
                <c:pt idx="29">
                  <c:v>5.1576668104258696E-7</c:v>
                </c:pt>
                <c:pt idx="30">
                  <c:v>5.3808923234533797E-7</c:v>
                </c:pt>
                <c:pt idx="31">
                  <c:v>5.9000947254655501E-7</c:v>
                </c:pt>
                <c:pt idx="32">
                  <c:v>4.49623268006202E-7</c:v>
                </c:pt>
                <c:pt idx="33">
                  <c:v>4.2259202804467598E-7</c:v>
                </c:pt>
                <c:pt idx="34">
                  <c:v>4.8688021456025698E-7</c:v>
                </c:pt>
                <c:pt idx="35">
                  <c:v>4.4108198408012299E-7</c:v>
                </c:pt>
                <c:pt idx="36">
                  <c:v>4.8045709087380203E-7</c:v>
                </c:pt>
                <c:pt idx="37">
                  <c:v>4.1261989126045599E-7</c:v>
                </c:pt>
                <c:pt idx="38">
                  <c:v>4.75147288286884E-7</c:v>
                </c:pt>
                <c:pt idx="39">
                  <c:v>6.2551371783592896E-7</c:v>
                </c:pt>
                <c:pt idx="40">
                  <c:v>5.5179910562639197E-7</c:v>
                </c:pt>
                <c:pt idx="41">
                  <c:v>7.7203464567575195E-7</c:v>
                </c:pt>
                <c:pt idx="42">
                  <c:v>6.9797166189696304E-7</c:v>
                </c:pt>
                <c:pt idx="43">
                  <c:v>3.96079711775119E-7</c:v>
                </c:pt>
                <c:pt idx="44">
                  <c:v>1.2352783410846899E-6</c:v>
                </c:pt>
                <c:pt idx="45">
                  <c:v>1.61165055457442E-6</c:v>
                </c:pt>
                <c:pt idx="46">
                  <c:v>6.29269844541292E-7</c:v>
                </c:pt>
                <c:pt idx="47">
                  <c:v>5.2976416547080401E-7</c:v>
                </c:pt>
                <c:pt idx="48">
                  <c:v>8.1880045726995498E-7</c:v>
                </c:pt>
                <c:pt idx="49">
                  <c:v>7.79149998393303E-7</c:v>
                </c:pt>
              </c:numCache>
            </c:numRef>
          </c:xVal>
          <c:yVal>
            <c:numRef>
              <c:f>geotraces_conversion_bystation_!$T$2:$T$51</c:f>
              <c:numCache>
                <c:formatCode>General</c:formatCode>
                <c:ptCount val="50"/>
                <c:pt idx="0">
                  <c:v>0.29188421359109601</c:v>
                </c:pt>
                <c:pt idx="1">
                  <c:v>0.38372518878161799</c:v>
                </c:pt>
                <c:pt idx="2">
                  <c:v>0.441568818920128</c:v>
                </c:pt>
                <c:pt idx="3">
                  <c:v>0.73165922827082497</c:v>
                </c:pt>
                <c:pt idx="4">
                  <c:v>0.55397234263927997</c:v>
                </c:pt>
                <c:pt idx="5">
                  <c:v>0.498604738424898</c:v>
                </c:pt>
                <c:pt idx="6">
                  <c:v>0.38199918894158402</c:v>
                </c:pt>
                <c:pt idx="7">
                  <c:v>0.63469554492797897</c:v>
                </c:pt>
                <c:pt idx="8">
                  <c:v>0.62534159761356201</c:v>
                </c:pt>
                <c:pt idx="9">
                  <c:v>0.83171508238929803</c:v>
                </c:pt>
                <c:pt idx="10">
                  <c:v>0.81788608240851302</c:v>
                </c:pt>
                <c:pt idx="11">
                  <c:v>0.74075154037979696</c:v>
                </c:pt>
                <c:pt idx="12">
                  <c:v>0.65567211128704606</c:v>
                </c:pt>
                <c:pt idx="13">
                  <c:v>0.58736317126128701</c:v>
                </c:pt>
                <c:pt idx="14">
                  <c:v>0.46444367348712101</c:v>
                </c:pt>
                <c:pt idx="15">
                  <c:v>0.46134262701782403</c:v>
                </c:pt>
                <c:pt idx="16">
                  <c:v>0.59453816114360303</c:v>
                </c:pt>
                <c:pt idx="17">
                  <c:v>0.66443334678682198</c:v>
                </c:pt>
                <c:pt idx="18">
                  <c:v>0.506094428429673</c:v>
                </c:pt>
                <c:pt idx="19">
                  <c:v>0.482462286639741</c:v>
                </c:pt>
                <c:pt idx="20">
                  <c:v>0.52823451562164703</c:v>
                </c:pt>
                <c:pt idx="21">
                  <c:v>0.45957932605143198</c:v>
                </c:pt>
                <c:pt idx="22">
                  <c:v>0.48715381092951598</c:v>
                </c:pt>
                <c:pt idx="23">
                  <c:v>0.46826042407232599</c:v>
                </c:pt>
                <c:pt idx="24">
                  <c:v>0.51909264790212695</c:v>
                </c:pt>
                <c:pt idx="25">
                  <c:v>0.60820364784304803</c:v>
                </c:pt>
                <c:pt idx="26">
                  <c:v>0.73419748214392999</c:v>
                </c:pt>
                <c:pt idx="27">
                  <c:v>0.57863550118025098</c:v>
                </c:pt>
                <c:pt idx="28">
                  <c:v>0.47150588118277098</c:v>
                </c:pt>
                <c:pt idx="29">
                  <c:v>0.47494784774412202</c:v>
                </c:pt>
                <c:pt idx="30">
                  <c:v>0.47131232864653999</c:v>
                </c:pt>
                <c:pt idx="31">
                  <c:v>0.52485296094044998</c:v>
                </c:pt>
                <c:pt idx="32">
                  <c:v>0.37560241351075802</c:v>
                </c:pt>
                <c:pt idx="33">
                  <c:v>0.33688065961465302</c:v>
                </c:pt>
                <c:pt idx="34">
                  <c:v>0.43847887959515203</c:v>
                </c:pt>
                <c:pt idx="35">
                  <c:v>0.39329579723876001</c:v>
                </c:pt>
                <c:pt idx="36">
                  <c:v>0.45808619610663098</c:v>
                </c:pt>
                <c:pt idx="37">
                  <c:v>0.34536199591101202</c:v>
                </c:pt>
                <c:pt idx="38">
                  <c:v>0.44382012488231798</c:v>
                </c:pt>
                <c:pt idx="39">
                  <c:v>0.630703325132</c:v>
                </c:pt>
                <c:pt idx="40">
                  <c:v>0.55760337846631403</c:v>
                </c:pt>
                <c:pt idx="41">
                  <c:v>0.64948311929928304</c:v>
                </c:pt>
                <c:pt idx="42">
                  <c:v>0.45996326220001599</c:v>
                </c:pt>
                <c:pt idx="43">
                  <c:v>0.23803670981834499</c:v>
                </c:pt>
                <c:pt idx="44">
                  <c:v>0.63135361387607603</c:v>
                </c:pt>
                <c:pt idx="45">
                  <c:v>0.67335508461125904</c:v>
                </c:pt>
                <c:pt idx="46">
                  <c:v>0.49677656180103102</c:v>
                </c:pt>
                <c:pt idx="47">
                  <c:v>0.30421963223524101</c:v>
                </c:pt>
                <c:pt idx="48">
                  <c:v>0.38944027423947197</c:v>
                </c:pt>
                <c:pt idx="49">
                  <c:v>0.63954595262528702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472832"/>
        <c:axId val="-554478816"/>
      </c:scatterChart>
      <c:valAx>
        <c:axId val="-55447283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554478816"/>
        <c:crosses val="autoZero"/>
        <c:crossBetween val="midCat"/>
      </c:valAx>
      <c:valAx>
        <c:axId val="-5544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447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Station 10 Depth v. Simpson</c:v>
          </c:tx>
          <c:spPr>
            <a:ln w="47625">
              <a:noFill/>
            </a:ln>
          </c:spPr>
          <c:xVal>
            <c:numRef>
              <c:f>geotraces_conversion_bystation_!$J$2:$J$7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</c:numCache>
            </c:numRef>
          </c:xVal>
          <c:yVal>
            <c:numRef>
              <c:f>geotraces_conversion_bystation_!$Q$2:$Q$7</c:f>
              <c:numCache>
                <c:formatCode>0.00E+00</c:formatCode>
                <c:ptCount val="6"/>
                <c:pt idx="0">
                  <c:v>4.7465096206717202E-7</c:v>
                </c:pt>
                <c:pt idx="1">
                  <c:v>4.4458132614431199E-7</c:v>
                </c:pt>
                <c:pt idx="2">
                  <c:v>5.0517881232397597E-7</c:v>
                </c:pt>
                <c:pt idx="3">
                  <c:v>7.3875775316823999E-7</c:v>
                </c:pt>
                <c:pt idx="4">
                  <c:v>5.7800404026261701E-7</c:v>
                </c:pt>
                <c:pt idx="5">
                  <c:v>5.3666039350714095E-7</c:v>
                </c:pt>
              </c:numCache>
            </c:numRef>
          </c:yVal>
          <c:smooth val="0"/>
        </c:ser>
        <c:ser>
          <c:idx val="1"/>
          <c:order val="1"/>
          <c:tx>
            <c:v>Station 12</c:v>
          </c:tx>
          <c:spPr>
            <a:ln w="47625">
              <a:noFill/>
            </a:ln>
          </c:spPr>
          <c:xVal>
            <c:numRef>
              <c:f>geotraces_conversion_bystation_!$J$8:$J$13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</c:numCache>
            </c:numRef>
          </c:xVal>
          <c:yVal>
            <c:numRef>
              <c:f>geotraces_conversion_bystation_!$Q$8:$Q$13</c:f>
              <c:numCache>
                <c:formatCode>0.00E+00</c:formatCode>
                <c:ptCount val="6"/>
                <c:pt idx="0">
                  <c:v>4.7070616755170901E-7</c:v>
                </c:pt>
                <c:pt idx="1">
                  <c:v>6.4298403949957796E-7</c:v>
                </c:pt>
                <c:pt idx="2">
                  <c:v>6.49152808505928E-7</c:v>
                </c:pt>
                <c:pt idx="3">
                  <c:v>8.7497014203024902E-7</c:v>
                </c:pt>
                <c:pt idx="4">
                  <c:v>8.6338327007309603E-7</c:v>
                </c:pt>
                <c:pt idx="5">
                  <c:v>7.7361082547820503E-7</c:v>
                </c:pt>
              </c:numCache>
            </c:numRef>
          </c:yVal>
          <c:smooth val="0"/>
        </c:ser>
        <c:ser>
          <c:idx val="2"/>
          <c:order val="2"/>
          <c:tx>
            <c:v>Station 16</c:v>
          </c:tx>
          <c:spPr>
            <a:ln w="47625">
              <a:noFill/>
            </a:ln>
          </c:spPr>
          <c:xVal>
            <c:numRef>
              <c:f>geotraces_conversion_bystation_!$J$14:$J$19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</c:numCache>
            </c:numRef>
          </c:xVal>
          <c:yVal>
            <c:numRef>
              <c:f>geotraces_conversion_bystation_!$Q$14:$Q$18</c:f>
              <c:numCache>
                <c:formatCode>0.00E+00</c:formatCode>
                <c:ptCount val="5"/>
                <c:pt idx="0">
                  <c:v>6.8907809486877601E-7</c:v>
                </c:pt>
                <c:pt idx="1">
                  <c:v>6.1771736959999498E-7</c:v>
                </c:pt>
                <c:pt idx="2">
                  <c:v>5.1510929070537397E-7</c:v>
                </c:pt>
                <c:pt idx="3">
                  <c:v>5.1873020855506503E-7</c:v>
                </c:pt>
                <c:pt idx="4">
                  <c:v>6.3566224130229901E-7</c:v>
                </c:pt>
              </c:numCache>
            </c:numRef>
          </c:yVal>
          <c:smooth val="0"/>
        </c:ser>
        <c:ser>
          <c:idx val="3"/>
          <c:order val="3"/>
          <c:tx>
            <c:v>Station 15</c:v>
          </c:tx>
          <c:spPr>
            <a:ln w="47625">
              <a:noFill/>
            </a:ln>
          </c:spPr>
          <c:xVal>
            <c:numRef>
              <c:f>geotraces_conversion_bystation_!$J$20:$J$25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</c:numCache>
            </c:numRef>
          </c:xVal>
          <c:yVal>
            <c:numRef>
              <c:f>geotraces_conversion_bystation_!$Q$20:$Q$25</c:f>
              <c:numCache>
                <c:formatCode>0.00E+00</c:formatCode>
                <c:ptCount val="6"/>
                <c:pt idx="0">
                  <c:v>5.6972361039852605E-7</c:v>
                </c:pt>
                <c:pt idx="1">
                  <c:v>5.6376335483589696E-7</c:v>
                </c:pt>
                <c:pt idx="2">
                  <c:v>5.8721244056772996E-7</c:v>
                </c:pt>
                <c:pt idx="3">
                  <c:v>5.3812966383186503E-7</c:v>
                </c:pt>
                <c:pt idx="4">
                  <c:v>5.4775804172943102E-7</c:v>
                </c:pt>
                <c:pt idx="5">
                  <c:v>5.4984804049849498E-7</c:v>
                </c:pt>
              </c:numCache>
            </c:numRef>
          </c:yVal>
          <c:smooth val="0"/>
        </c:ser>
        <c:ser>
          <c:idx val="4"/>
          <c:order val="4"/>
          <c:tx>
            <c:v>Station 17</c:v>
          </c:tx>
          <c:spPr>
            <a:ln w="47625">
              <a:noFill/>
            </a:ln>
          </c:spPr>
          <c:xVal>
            <c:numRef>
              <c:f>geotraces_conversion_bystation_!$J$26:$J$28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80</c:v>
                </c:pt>
              </c:numCache>
            </c:numRef>
          </c:xVal>
          <c:yVal>
            <c:numRef>
              <c:f>geotraces_conversion_bystation_!$Q$26:$Q$28</c:f>
              <c:numCache>
                <c:formatCode>0.00E+00</c:formatCode>
                <c:ptCount val="3"/>
                <c:pt idx="0">
                  <c:v>1.0528402132804799E-6</c:v>
                </c:pt>
                <c:pt idx="1">
                  <c:v>6.7698294001092502E-7</c:v>
                </c:pt>
                <c:pt idx="2">
                  <c:v>7.9359523336398295E-7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479360"/>
        <c:axId val="-554479904"/>
      </c:scatterChart>
      <c:valAx>
        <c:axId val="-5544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54479904"/>
        <c:crosses val="autoZero"/>
        <c:crossBetween val="midCat"/>
      </c:valAx>
      <c:valAx>
        <c:axId val="-5544799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55447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Station 10 Depth v. Entropy Skew</c:v>
          </c:tx>
          <c:spPr>
            <a:ln w="47625">
              <a:noFill/>
            </a:ln>
          </c:spPr>
          <c:xVal>
            <c:numRef>
              <c:f>geotraces_conversion_bystation_!$J$2:$J$7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</c:numCache>
            </c:numRef>
          </c:xVal>
          <c:yVal>
            <c:numRef>
              <c:f>geotraces_conversion_bystation_!$S$2:$S$7</c:f>
              <c:numCache>
                <c:formatCode>General</c:formatCode>
                <c:ptCount val="6"/>
                <c:pt idx="0">
                  <c:v>0.29188421359094702</c:v>
                </c:pt>
                <c:pt idx="1">
                  <c:v>0.38372518878139</c:v>
                </c:pt>
                <c:pt idx="2">
                  <c:v>0.44156881892017402</c:v>
                </c:pt>
                <c:pt idx="3">
                  <c:v>0.73165922827213903</c:v>
                </c:pt>
                <c:pt idx="4">
                  <c:v>0.55397234263911699</c:v>
                </c:pt>
                <c:pt idx="5">
                  <c:v>0.49860473842745601</c:v>
                </c:pt>
              </c:numCache>
            </c:numRef>
          </c:yVal>
          <c:smooth val="0"/>
        </c:ser>
        <c:ser>
          <c:idx val="1"/>
          <c:order val="1"/>
          <c:tx>
            <c:v>Station 12</c:v>
          </c:tx>
          <c:spPr>
            <a:ln w="47625">
              <a:noFill/>
            </a:ln>
          </c:spPr>
          <c:xVal>
            <c:numRef>
              <c:f>geotraces_conversion_bystation_!$J$8:$J$13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</c:numCache>
            </c:numRef>
          </c:xVal>
          <c:yVal>
            <c:numRef>
              <c:f>geotraces_conversion_bystation_!$S$8:$S$13</c:f>
              <c:numCache>
                <c:formatCode>General</c:formatCode>
                <c:ptCount val="6"/>
                <c:pt idx="0">
                  <c:v>0.38199918894209201</c:v>
                </c:pt>
                <c:pt idx="1">
                  <c:v>0.63469554492762303</c:v>
                </c:pt>
                <c:pt idx="2">
                  <c:v>0.62534159761020902</c:v>
                </c:pt>
                <c:pt idx="3">
                  <c:v>0.83171508239182002</c:v>
                </c:pt>
                <c:pt idx="4">
                  <c:v>0.81788608240973504</c:v>
                </c:pt>
                <c:pt idx="5">
                  <c:v>0.74075154038143798</c:v>
                </c:pt>
              </c:numCache>
            </c:numRef>
          </c:yVal>
          <c:smooth val="0"/>
        </c:ser>
        <c:ser>
          <c:idx val="2"/>
          <c:order val="2"/>
          <c:tx>
            <c:v>Station 16</c:v>
          </c:tx>
          <c:spPr>
            <a:ln w="47625">
              <a:noFill/>
            </a:ln>
          </c:spPr>
          <c:xVal>
            <c:numRef>
              <c:f>geotraces_conversion_bystation_!$J$14:$J$19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  <c:pt idx="5">
                  <c:v>180</c:v>
                </c:pt>
              </c:numCache>
            </c:numRef>
          </c:xVal>
          <c:yVal>
            <c:numRef>
              <c:f>geotraces_conversion_bystation_!$S$14:$S$19</c:f>
              <c:numCache>
                <c:formatCode>General</c:formatCode>
                <c:ptCount val="6"/>
                <c:pt idx="0">
                  <c:v>0.65567211128736602</c:v>
                </c:pt>
                <c:pt idx="1">
                  <c:v>0.58736317126283599</c:v>
                </c:pt>
                <c:pt idx="2">
                  <c:v>0.46444367348764698</c:v>
                </c:pt>
                <c:pt idx="3">
                  <c:v>0.46134262701879403</c:v>
                </c:pt>
                <c:pt idx="4">
                  <c:v>0.59453816114335101</c:v>
                </c:pt>
                <c:pt idx="5">
                  <c:v>0.66443334678771304</c:v>
                </c:pt>
              </c:numCache>
            </c:numRef>
          </c:yVal>
          <c:smooth val="0"/>
        </c:ser>
        <c:ser>
          <c:idx val="3"/>
          <c:order val="3"/>
          <c:tx>
            <c:v>Station 15</c:v>
          </c:tx>
          <c:spPr>
            <a:ln w="47625">
              <a:noFill/>
            </a:ln>
          </c:spPr>
          <c:xVal>
            <c:numRef>
              <c:f>geotraces_conversion_bystation_!$J$20:$J$24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160</c:v>
                </c:pt>
              </c:numCache>
            </c:numRef>
          </c:xVal>
          <c:yVal>
            <c:numRef>
              <c:f>geotraces_conversion_bystation_!$S$20:$S$25</c:f>
              <c:numCache>
                <c:formatCode>General</c:formatCode>
                <c:ptCount val="6"/>
                <c:pt idx="0">
                  <c:v>0.50609442843130004</c:v>
                </c:pt>
                <c:pt idx="1">
                  <c:v>0.482462286639322</c:v>
                </c:pt>
                <c:pt idx="2">
                  <c:v>0.52823451562103996</c:v>
                </c:pt>
                <c:pt idx="3">
                  <c:v>0.45957932605355001</c:v>
                </c:pt>
                <c:pt idx="4">
                  <c:v>0.48715381093191801</c:v>
                </c:pt>
                <c:pt idx="5">
                  <c:v>0.46826042407162299</c:v>
                </c:pt>
              </c:numCache>
            </c:numRef>
          </c:yVal>
          <c:smooth val="0"/>
        </c:ser>
        <c:ser>
          <c:idx val="4"/>
          <c:order val="4"/>
          <c:tx>
            <c:v>Station 17</c:v>
          </c:tx>
          <c:spPr>
            <a:ln w="47625">
              <a:noFill/>
            </a:ln>
          </c:spPr>
          <c:xVal>
            <c:numRef>
              <c:f>geotraces_conversion_bystation_!$J$26:$J$28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80</c:v>
                </c:pt>
              </c:numCache>
            </c:numRef>
          </c:xVal>
          <c:yVal>
            <c:numRef>
              <c:f>geotraces_conversion_bystation_!$S$26:$S$28</c:f>
              <c:numCache>
                <c:formatCode>General</c:formatCode>
                <c:ptCount val="3"/>
                <c:pt idx="0">
                  <c:v>0.51909264790191001</c:v>
                </c:pt>
                <c:pt idx="1">
                  <c:v>0.60820364784318304</c:v>
                </c:pt>
                <c:pt idx="2">
                  <c:v>0.73419748214318403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4470656"/>
        <c:axId val="-554473376"/>
      </c:scatterChart>
      <c:valAx>
        <c:axId val="-5544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54473376"/>
        <c:crosses val="autoZero"/>
        <c:crossBetween val="midCat"/>
      </c:valAx>
      <c:valAx>
        <c:axId val="-5544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447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t-SNE 50x50 BC perp 2.5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96EFBA0-F569-4C3B-A107-0A0C50E96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75DDA2A-ED23-470A-A758-99C704E07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61305A6-5E94-4705-84A3-393D79B79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60FB003-4884-4DB6-AD2D-0A51B016B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9CDAE4D-71E8-4B32-95EB-9C14D157B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72614D6-F980-4DC7-A3FA-07279F0BD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48DF3AB-F7AE-4D00-8349-C8E6825D9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8551567-A087-4DA5-8479-17A2192A4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2AC1A7B-80F1-4534-B937-DC8E7ADCD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7543DAE-825E-4084-85CB-C60F88AB1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906F8DF-CA82-4FCD-9F54-26DC878BC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EEF1F2B-CE5E-4F7D-90F0-6618A5E65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5A32ED2-2501-4700-8AB4-A5EF86188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7FBD358-B7F6-45AE-A67F-2528B558A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06CA0C7-B00E-4A17-962E-CE7DB1D12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73781C9-AFFA-4C0C-A04D-A524F4196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26F00D3-E7D9-4E68-9B5C-AFFEC620E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8844FFC2-C844-4CEF-882D-4A6269095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7676211-6EB4-475B-B987-60FFCA5F2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DB01D7A-3D14-4EDB-809D-E443B7D4D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63EAC7D-972D-4BA9-9C67-E34FE9125B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2E7A294-F447-488D-8FF6-08C3A85DB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6C7D8D1-9172-4864-A80F-3124E9D13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A2B78AC-A420-424A-B266-0D7A8CA3C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ECA1960-EE24-4385-94B5-40E9B72E4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12F5648-12F3-455A-AF3C-B99D3BD01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4FDDFD6-1853-4144-885B-2CDC0702B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97122A2C-0321-4803-BF51-0D6FC7178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BCA704D-97E5-4C6B-B1B4-CAD92A3E4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72036BF-954A-42EF-B291-FB370881C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9189854D-D39B-446F-B522-4A3F9C7CA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A6CD047-11BD-4729-B05A-1B052D4A4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A6FC4145-9829-4D5F-B649-3690C4E3B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0CE25A39-C971-4E78-B0A0-2F9752EA5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59A07811-3EE9-43C1-BAF9-84F6FD9AE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97D67ECF-C589-454A-87E5-FAC5120E3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F47278F2-17DE-44B4-9671-DEB27ADFF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ABE00062-3855-4BEF-BE9E-6C7BA71FF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6BDD8218-11E9-4683-B5BE-87A5A4F49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0981FC65-8297-42E3-9298-1973E6E07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6C1F332C-D6CD-48CC-A9B4-A682C9F98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FE74CF0-58FA-4AB3-8AF4-9CCCF9928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046E51B4-2269-42BB-BFC4-49CEFA24F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33E2785-59E8-4A01-A5FA-C6FE78192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5A0FCA1C-2F0E-43FE-947D-EBBA52538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6BCC23E-F0C5-429A-8065-9C06B6BF5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F969806E-56A5-4CAB-8776-F6C58265F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E9B85AD4-9F17-4119-B118-9537504B0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FFECB344-4CDD-470B-BEA6-E8C34236F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CD1395E5-A503-457E-81E8-E2D769F3F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geotraces_conversion_bystation_!$B$2:$B$51</c:f>
              <c:numCache>
                <c:formatCode>General</c:formatCode>
                <c:ptCount val="50"/>
                <c:pt idx="0">
                  <c:v>2.273638</c:v>
                </c:pt>
                <c:pt idx="1">
                  <c:v>910.06088599999998</c:v>
                </c:pt>
                <c:pt idx="2">
                  <c:v>-1213.358876</c:v>
                </c:pt>
                <c:pt idx="3">
                  <c:v>-384.31327499999998</c:v>
                </c:pt>
                <c:pt idx="4">
                  <c:v>-92.034426999999994</c:v>
                </c:pt>
                <c:pt idx="5">
                  <c:v>126.89199499999999</c:v>
                </c:pt>
                <c:pt idx="6">
                  <c:v>212.80623299999999</c:v>
                </c:pt>
                <c:pt idx="7">
                  <c:v>-541.22045700000001</c:v>
                </c:pt>
                <c:pt idx="8">
                  <c:v>295.68055500000003</c:v>
                </c:pt>
                <c:pt idx="9">
                  <c:v>-276.10555299999999</c:v>
                </c:pt>
                <c:pt idx="10">
                  <c:v>-377.48518000000001</c:v>
                </c:pt>
                <c:pt idx="11">
                  <c:v>321.91376100000002</c:v>
                </c:pt>
                <c:pt idx="12">
                  <c:v>-939.06037600000002</c:v>
                </c:pt>
                <c:pt idx="13">
                  <c:v>118.545434</c:v>
                </c:pt>
                <c:pt idx="14">
                  <c:v>507.70412599999997</c:v>
                </c:pt>
                <c:pt idx="15">
                  <c:v>112.77202800000001</c:v>
                </c:pt>
                <c:pt idx="16">
                  <c:v>476.06987900000001</c:v>
                </c:pt>
                <c:pt idx="17">
                  <c:v>203.34480400000001</c:v>
                </c:pt>
                <c:pt idx="18">
                  <c:v>27.033168</c:v>
                </c:pt>
                <c:pt idx="19">
                  <c:v>232.75140200000001</c:v>
                </c:pt>
                <c:pt idx="20">
                  <c:v>498.16197299999999</c:v>
                </c:pt>
                <c:pt idx="21">
                  <c:v>683.67286000000001</c:v>
                </c:pt>
                <c:pt idx="22">
                  <c:v>-6.1078580000000002</c:v>
                </c:pt>
                <c:pt idx="23">
                  <c:v>252.174531</c:v>
                </c:pt>
                <c:pt idx="24">
                  <c:v>51.211689999999997</c:v>
                </c:pt>
                <c:pt idx="25">
                  <c:v>-138.259693</c:v>
                </c:pt>
                <c:pt idx="26">
                  <c:v>-497.39178700000002</c:v>
                </c:pt>
                <c:pt idx="27">
                  <c:v>762.28376700000001</c:v>
                </c:pt>
                <c:pt idx="28">
                  <c:v>739.67335100000003</c:v>
                </c:pt>
                <c:pt idx="29">
                  <c:v>-212.31348700000001</c:v>
                </c:pt>
                <c:pt idx="30">
                  <c:v>571.18298400000003</c:v>
                </c:pt>
                <c:pt idx="31">
                  <c:v>606.50436200000001</c:v>
                </c:pt>
                <c:pt idx="32">
                  <c:v>62.445636</c:v>
                </c:pt>
                <c:pt idx="33">
                  <c:v>-198.98684900000001</c:v>
                </c:pt>
                <c:pt idx="34">
                  <c:v>-484.63177899999999</c:v>
                </c:pt>
                <c:pt idx="35">
                  <c:v>-208.598985</c:v>
                </c:pt>
                <c:pt idx="36">
                  <c:v>982.12553500000001</c:v>
                </c:pt>
                <c:pt idx="37">
                  <c:v>575.90181900000005</c:v>
                </c:pt>
                <c:pt idx="38">
                  <c:v>-274.77044799999999</c:v>
                </c:pt>
                <c:pt idx="39">
                  <c:v>-462.07502699999998</c:v>
                </c:pt>
                <c:pt idx="40">
                  <c:v>156.38597300000001</c:v>
                </c:pt>
                <c:pt idx="41">
                  <c:v>394.186913</c:v>
                </c:pt>
                <c:pt idx="42">
                  <c:v>-943.723885</c:v>
                </c:pt>
                <c:pt idx="43">
                  <c:v>-1073.3558989999999</c:v>
                </c:pt>
                <c:pt idx="44">
                  <c:v>-890.35470999999995</c:v>
                </c:pt>
                <c:pt idx="45">
                  <c:v>308.67288200000002</c:v>
                </c:pt>
                <c:pt idx="46">
                  <c:v>228.076922</c:v>
                </c:pt>
                <c:pt idx="47">
                  <c:v>-67.961727999999994</c:v>
                </c:pt>
                <c:pt idx="48">
                  <c:v>-158.23190099999999</c:v>
                </c:pt>
                <c:pt idx="49">
                  <c:v>-980.16692699999999</c:v>
                </c:pt>
              </c:numCache>
            </c:numRef>
          </c:xVal>
          <c:yVal>
            <c:numRef>
              <c:f>geotraces_conversion_bystation_!$C$2:$C$51</c:f>
              <c:numCache>
                <c:formatCode>General</c:formatCode>
                <c:ptCount val="50"/>
                <c:pt idx="0">
                  <c:v>511.95968900000003</c:v>
                </c:pt>
                <c:pt idx="1">
                  <c:v>-428.44332500000002</c:v>
                </c:pt>
                <c:pt idx="2">
                  <c:v>-254.92156600000001</c:v>
                </c:pt>
                <c:pt idx="3">
                  <c:v>-77.903825999999995</c:v>
                </c:pt>
                <c:pt idx="4">
                  <c:v>493.41626400000001</c:v>
                </c:pt>
                <c:pt idx="5">
                  <c:v>880.80684199999996</c:v>
                </c:pt>
                <c:pt idx="6">
                  <c:v>35.371782000000003</c:v>
                </c:pt>
                <c:pt idx="7">
                  <c:v>-58.602542</c:v>
                </c:pt>
                <c:pt idx="8">
                  <c:v>915.13565300000005</c:v>
                </c:pt>
                <c:pt idx="9">
                  <c:v>-39.703048000000003</c:v>
                </c:pt>
                <c:pt idx="10">
                  <c:v>530.72053700000004</c:v>
                </c:pt>
                <c:pt idx="11">
                  <c:v>-513.81075399999997</c:v>
                </c:pt>
                <c:pt idx="12">
                  <c:v>-396.18015100000002</c:v>
                </c:pt>
                <c:pt idx="13">
                  <c:v>-217.63647900000001</c:v>
                </c:pt>
                <c:pt idx="14">
                  <c:v>-965.00049999999999</c:v>
                </c:pt>
                <c:pt idx="15">
                  <c:v>196.57680300000001</c:v>
                </c:pt>
                <c:pt idx="16">
                  <c:v>-900.47657200000003</c:v>
                </c:pt>
                <c:pt idx="17">
                  <c:v>851.42485599999998</c:v>
                </c:pt>
                <c:pt idx="18">
                  <c:v>924.96126200000003</c:v>
                </c:pt>
                <c:pt idx="19">
                  <c:v>103.98123</c:v>
                </c:pt>
                <c:pt idx="20">
                  <c:v>-547.11004500000001</c:v>
                </c:pt>
                <c:pt idx="21">
                  <c:v>-528.11609999999996</c:v>
                </c:pt>
                <c:pt idx="22">
                  <c:v>-1020.757387</c:v>
                </c:pt>
                <c:pt idx="23">
                  <c:v>-498.29749399999997</c:v>
                </c:pt>
                <c:pt idx="24">
                  <c:v>14.454268000000001</c:v>
                </c:pt>
                <c:pt idx="25">
                  <c:v>-895.16157899999996</c:v>
                </c:pt>
                <c:pt idx="26">
                  <c:v>-241.559181</c:v>
                </c:pt>
                <c:pt idx="27">
                  <c:v>-483.60625800000003</c:v>
                </c:pt>
                <c:pt idx="28">
                  <c:v>662.37276799999995</c:v>
                </c:pt>
                <c:pt idx="29">
                  <c:v>1388.181043</c:v>
                </c:pt>
                <c:pt idx="30">
                  <c:v>-718.97817299999997</c:v>
                </c:pt>
                <c:pt idx="31">
                  <c:v>243.152399</c:v>
                </c:pt>
                <c:pt idx="32">
                  <c:v>-1053.543768</c:v>
                </c:pt>
                <c:pt idx="33">
                  <c:v>494.07354199999997</c:v>
                </c:pt>
                <c:pt idx="34">
                  <c:v>1031.2680660000001</c:v>
                </c:pt>
                <c:pt idx="35">
                  <c:v>-885.67942000000005</c:v>
                </c:pt>
                <c:pt idx="36">
                  <c:v>-405.48818999999997</c:v>
                </c:pt>
                <c:pt idx="37">
                  <c:v>-577.09992899999997</c:v>
                </c:pt>
                <c:pt idx="38">
                  <c:v>504.30543699999998</c:v>
                </c:pt>
                <c:pt idx="39">
                  <c:v>-105.799111</c:v>
                </c:pt>
                <c:pt idx="40">
                  <c:v>-130.47977</c:v>
                </c:pt>
                <c:pt idx="41">
                  <c:v>57.073712999999998</c:v>
                </c:pt>
                <c:pt idx="42">
                  <c:v>-227.946742</c:v>
                </c:pt>
                <c:pt idx="43">
                  <c:v>-351.46839499999999</c:v>
                </c:pt>
                <c:pt idx="44">
                  <c:v>-119.71348999999999</c:v>
                </c:pt>
                <c:pt idx="45">
                  <c:v>-30.644413</c:v>
                </c:pt>
                <c:pt idx="46">
                  <c:v>756.787239</c:v>
                </c:pt>
                <c:pt idx="47">
                  <c:v>951.40477299999998</c:v>
                </c:pt>
                <c:pt idx="48">
                  <c:v>1430.5510839999999</c:v>
                </c:pt>
                <c:pt idx="49">
                  <c:v>-303.85104200000001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geotraces_conversion_bystation_!$A$2:$A$51</c15:f>
                <c15:dlblRangeCache>
                  <c:ptCount val="50"/>
                  <c:pt idx="0">
                    <c:v>S0001</c:v>
                  </c:pt>
                  <c:pt idx="1">
                    <c:v>S0002</c:v>
                  </c:pt>
                  <c:pt idx="2">
                    <c:v>S0003</c:v>
                  </c:pt>
                  <c:pt idx="3">
                    <c:v>S0004</c:v>
                  </c:pt>
                  <c:pt idx="4">
                    <c:v>S0005</c:v>
                  </c:pt>
                  <c:pt idx="5">
                    <c:v>S0006</c:v>
                  </c:pt>
                  <c:pt idx="6">
                    <c:v>S0008</c:v>
                  </c:pt>
                  <c:pt idx="7">
                    <c:v>S0009</c:v>
                  </c:pt>
                  <c:pt idx="8">
                    <c:v>S0010</c:v>
                  </c:pt>
                  <c:pt idx="9">
                    <c:v>S0011</c:v>
                  </c:pt>
                  <c:pt idx="10">
                    <c:v>S0012</c:v>
                  </c:pt>
                  <c:pt idx="11">
                    <c:v>S0013</c:v>
                  </c:pt>
                  <c:pt idx="12">
                    <c:v>S0015</c:v>
                  </c:pt>
                  <c:pt idx="13">
                    <c:v>S0016</c:v>
                  </c:pt>
                  <c:pt idx="14">
                    <c:v>S0017</c:v>
                  </c:pt>
                  <c:pt idx="15">
                    <c:v>S0018</c:v>
                  </c:pt>
                  <c:pt idx="16">
                    <c:v>S0019</c:v>
                  </c:pt>
                  <c:pt idx="17">
                    <c:v>S0020</c:v>
                  </c:pt>
                  <c:pt idx="18">
                    <c:v>S0021</c:v>
                  </c:pt>
                  <c:pt idx="19">
                    <c:v>S0022</c:v>
                  </c:pt>
                  <c:pt idx="20">
                    <c:v>S0023</c:v>
                  </c:pt>
                  <c:pt idx="21">
                    <c:v>S0024</c:v>
                  </c:pt>
                  <c:pt idx="22">
                    <c:v>S0025</c:v>
                  </c:pt>
                  <c:pt idx="23">
                    <c:v>S0026</c:v>
                  </c:pt>
                  <c:pt idx="24">
                    <c:v>S0027</c:v>
                  </c:pt>
                  <c:pt idx="25">
                    <c:v>S0028</c:v>
                  </c:pt>
                  <c:pt idx="26">
                    <c:v>S0029</c:v>
                  </c:pt>
                  <c:pt idx="27">
                    <c:v>S0033</c:v>
                  </c:pt>
                  <c:pt idx="28">
                    <c:v>S0034</c:v>
                  </c:pt>
                  <c:pt idx="29">
                    <c:v>S0035</c:v>
                  </c:pt>
                  <c:pt idx="30">
                    <c:v>S0036</c:v>
                  </c:pt>
                  <c:pt idx="31">
                    <c:v>S0037</c:v>
                  </c:pt>
                  <c:pt idx="32">
                    <c:v>S0039</c:v>
                  </c:pt>
                  <c:pt idx="33">
                    <c:v>S0040</c:v>
                  </c:pt>
                  <c:pt idx="34">
                    <c:v>S0041</c:v>
                  </c:pt>
                  <c:pt idx="35">
                    <c:v>S0042</c:v>
                  </c:pt>
                  <c:pt idx="36">
                    <c:v>S0043</c:v>
                  </c:pt>
                  <c:pt idx="37">
                    <c:v>S0045</c:v>
                  </c:pt>
                  <c:pt idx="38">
                    <c:v>S0046</c:v>
                  </c:pt>
                  <c:pt idx="39">
                    <c:v>S0047</c:v>
                  </c:pt>
                  <c:pt idx="40">
                    <c:v>S0048</c:v>
                  </c:pt>
                  <c:pt idx="41">
                    <c:v>S0149</c:v>
                  </c:pt>
                  <c:pt idx="42">
                    <c:v>S0150</c:v>
                  </c:pt>
                  <c:pt idx="43">
                    <c:v>S0151</c:v>
                  </c:pt>
                  <c:pt idx="44">
                    <c:v>S0153</c:v>
                  </c:pt>
                  <c:pt idx="45">
                    <c:v>S0154</c:v>
                  </c:pt>
                  <c:pt idx="46">
                    <c:v>S0155</c:v>
                  </c:pt>
                  <c:pt idx="47">
                    <c:v>S0156</c:v>
                  </c:pt>
                  <c:pt idx="48">
                    <c:v>S0157</c:v>
                  </c:pt>
                  <c:pt idx="49">
                    <c:v>S0158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831589664"/>
        <c:axId val="-470510320"/>
      </c:scatterChart>
      <c:valAx>
        <c:axId val="-831589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70510320"/>
        <c:crosses val="autoZero"/>
        <c:crossBetween val="midCat"/>
      </c:valAx>
      <c:valAx>
        <c:axId val="-470510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31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76200</xdr:colOff>
      <xdr:row>17</xdr:row>
      <xdr:rowOff>82550</xdr:rowOff>
    </xdr:from>
    <xdr:to>
      <xdr:col>31</xdr:col>
      <xdr:colOff>508000</xdr:colOff>
      <xdr:row>30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254000</xdr:colOff>
      <xdr:row>1</xdr:row>
      <xdr:rowOff>171450</xdr:rowOff>
    </xdr:from>
    <xdr:to>
      <xdr:col>25</xdr:col>
      <xdr:colOff>698500</xdr:colOff>
      <xdr:row>16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203200</xdr:colOff>
      <xdr:row>16</xdr:row>
      <xdr:rowOff>133350</xdr:rowOff>
    </xdr:from>
    <xdr:to>
      <xdr:col>25</xdr:col>
      <xdr:colOff>762000</xdr:colOff>
      <xdr:row>31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88900</xdr:colOff>
      <xdr:row>2</xdr:row>
      <xdr:rowOff>19050</xdr:rowOff>
    </xdr:from>
    <xdr:to>
      <xdr:col>31</xdr:col>
      <xdr:colOff>533400</xdr:colOff>
      <xdr:row>16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812800</xdr:colOff>
      <xdr:row>1</xdr:row>
      <xdr:rowOff>158750</xdr:rowOff>
    </xdr:from>
    <xdr:to>
      <xdr:col>37</xdr:col>
      <xdr:colOff>431800</xdr:colOff>
      <xdr:row>16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800100</xdr:colOff>
      <xdr:row>17</xdr:row>
      <xdr:rowOff>6350</xdr:rowOff>
    </xdr:from>
    <xdr:to>
      <xdr:col>37</xdr:col>
      <xdr:colOff>419100</xdr:colOff>
      <xdr:row>28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219075</xdr:colOff>
      <xdr:row>31</xdr:row>
      <xdr:rowOff>161925</xdr:rowOff>
    </xdr:from>
    <xdr:to>
      <xdr:col>28</xdr:col>
      <xdr:colOff>447675</xdr:colOff>
      <xdr:row>65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J25" workbookViewId="0">
      <selection activeCell="AD36" sqref="AD36"/>
    </sheetView>
  </sheetViews>
  <sheetFormatPr defaultColWidth="11" defaultRowHeight="15.75" x14ac:dyDescent="0.25"/>
  <cols>
    <col min="4" max="4" width="0" hidden="1" customWidth="1"/>
    <col min="11" max="14" width="0" hidden="1" customWidth="1"/>
  </cols>
  <sheetData>
    <row r="1" spans="1:20" x14ac:dyDescent="0.25">
      <c r="A1" t="s">
        <v>0</v>
      </c>
      <c r="B1" t="s">
        <v>75</v>
      </c>
      <c r="C1" t="s">
        <v>76</v>
      </c>
      <c r="D1" t="s">
        <v>5</v>
      </c>
      <c r="E1" t="s">
        <v>6</v>
      </c>
      <c r="F1" t="s">
        <v>7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O1" t="s">
        <v>70</v>
      </c>
      <c r="Q1" t="s">
        <v>71</v>
      </c>
      <c r="R1" t="s">
        <v>73</v>
      </c>
      <c r="S1" s="2" t="s">
        <v>72</v>
      </c>
      <c r="T1" t="s">
        <v>74</v>
      </c>
    </row>
    <row r="2" spans="1:20" x14ac:dyDescent="0.25">
      <c r="A2" t="s">
        <v>8</v>
      </c>
      <c r="B2">
        <v>2.273638</v>
      </c>
      <c r="C2">
        <v>511.95968900000003</v>
      </c>
      <c r="D2" t="s">
        <v>10</v>
      </c>
      <c r="E2">
        <v>317.55309999999997</v>
      </c>
      <c r="F2">
        <v>49.722000000000001</v>
      </c>
      <c r="G2" t="s">
        <v>9</v>
      </c>
      <c r="H2">
        <v>10</v>
      </c>
      <c r="I2">
        <v>1608554</v>
      </c>
      <c r="J2">
        <v>10</v>
      </c>
      <c r="K2" t="s">
        <v>10</v>
      </c>
      <c r="L2">
        <v>317.55309999999997</v>
      </c>
      <c r="M2">
        <v>49.722000000000001</v>
      </c>
      <c r="O2" s="3">
        <v>608313243</v>
      </c>
      <c r="Q2" s="1">
        <v>4.7465096206717202E-7</v>
      </c>
      <c r="R2" s="1">
        <v>4.7465096206718901E-7</v>
      </c>
      <c r="S2">
        <v>0.29188421359094702</v>
      </c>
      <c r="T2">
        <v>0.29188421359109601</v>
      </c>
    </row>
    <row r="3" spans="1:20" x14ac:dyDescent="0.25">
      <c r="A3" t="s">
        <v>11</v>
      </c>
      <c r="B3">
        <v>910.06088599999998</v>
      </c>
      <c r="C3">
        <v>-428.44332500000002</v>
      </c>
      <c r="D3" t="s">
        <v>10</v>
      </c>
      <c r="E3">
        <v>317.55309999999997</v>
      </c>
      <c r="F3">
        <v>49.722000000000001</v>
      </c>
      <c r="G3" t="s">
        <v>9</v>
      </c>
      <c r="H3">
        <v>10</v>
      </c>
      <c r="I3">
        <v>1608554</v>
      </c>
      <c r="J3">
        <v>40</v>
      </c>
      <c r="K3" t="s">
        <v>10</v>
      </c>
      <c r="L3">
        <v>317.55309999999997</v>
      </c>
      <c r="M3">
        <v>49.722000000000001</v>
      </c>
      <c r="O3" s="3">
        <v>609679765</v>
      </c>
      <c r="Q3" s="1">
        <v>4.4458132614431199E-7</v>
      </c>
      <c r="R3" s="1">
        <v>4.4458132614431601E-7</v>
      </c>
      <c r="S3">
        <v>0.38372518878139</v>
      </c>
      <c r="T3">
        <v>0.38372518878161799</v>
      </c>
    </row>
    <row r="4" spans="1:20" x14ac:dyDescent="0.25">
      <c r="A4" t="s">
        <v>12</v>
      </c>
      <c r="B4">
        <v>-1213.358876</v>
      </c>
      <c r="C4">
        <v>-254.92156600000001</v>
      </c>
      <c r="D4" t="s">
        <v>10</v>
      </c>
      <c r="E4">
        <v>317.55309999999997</v>
      </c>
      <c r="F4">
        <v>49.722000000000001</v>
      </c>
      <c r="G4" t="s">
        <v>9</v>
      </c>
      <c r="H4">
        <v>10</v>
      </c>
      <c r="I4">
        <v>1608554</v>
      </c>
      <c r="J4">
        <v>80</v>
      </c>
      <c r="K4" t="s">
        <v>10</v>
      </c>
      <c r="L4">
        <v>317.55309999999997</v>
      </c>
      <c r="M4">
        <v>49.722000000000001</v>
      </c>
      <c r="O4" s="3">
        <v>595831186</v>
      </c>
      <c r="Q4" s="1">
        <v>5.0517881232397597E-7</v>
      </c>
      <c r="R4" s="1">
        <v>5.0517881232410599E-7</v>
      </c>
      <c r="S4">
        <v>0.44156881892017402</v>
      </c>
      <c r="T4">
        <v>0.441568818920128</v>
      </c>
    </row>
    <row r="5" spans="1:20" x14ac:dyDescent="0.25">
      <c r="A5" t="s">
        <v>13</v>
      </c>
      <c r="B5">
        <v>-384.31327499999998</v>
      </c>
      <c r="C5">
        <v>-77.903825999999995</v>
      </c>
      <c r="D5" t="s">
        <v>10</v>
      </c>
      <c r="E5">
        <v>317.55309999999997</v>
      </c>
      <c r="F5">
        <v>49.722000000000001</v>
      </c>
      <c r="G5" t="s">
        <v>9</v>
      </c>
      <c r="H5">
        <v>10</v>
      </c>
      <c r="I5">
        <v>1608554</v>
      </c>
      <c r="J5">
        <v>100</v>
      </c>
      <c r="K5" t="s">
        <v>10</v>
      </c>
      <c r="L5">
        <v>317.55309999999997</v>
      </c>
      <c r="M5">
        <v>49.722000000000001</v>
      </c>
      <c r="O5" s="3">
        <v>469838945</v>
      </c>
      <c r="Q5" s="1">
        <v>7.3875775316823999E-7</v>
      </c>
      <c r="R5" s="1">
        <v>7.3875775316825503E-7</v>
      </c>
      <c r="S5">
        <v>0.73165922827213903</v>
      </c>
      <c r="T5">
        <v>0.73165922827082497</v>
      </c>
    </row>
    <row r="6" spans="1:20" x14ac:dyDescent="0.25">
      <c r="A6" t="s">
        <v>14</v>
      </c>
      <c r="B6">
        <v>-92.034426999999994</v>
      </c>
      <c r="C6">
        <v>493.41626400000001</v>
      </c>
      <c r="D6" t="s">
        <v>10</v>
      </c>
      <c r="E6">
        <v>317.55309999999997</v>
      </c>
      <c r="F6">
        <v>49.722000000000001</v>
      </c>
      <c r="G6" t="s">
        <v>9</v>
      </c>
      <c r="H6">
        <v>10</v>
      </c>
      <c r="I6">
        <v>1608554</v>
      </c>
      <c r="J6">
        <v>160</v>
      </c>
      <c r="K6" t="s">
        <v>10</v>
      </c>
      <c r="L6">
        <v>317.55309999999997</v>
      </c>
      <c r="M6">
        <v>49.722000000000001</v>
      </c>
      <c r="O6" s="3">
        <v>551246310</v>
      </c>
      <c r="Q6" s="1">
        <v>5.7800404026261701E-7</v>
      </c>
      <c r="R6" s="1">
        <v>5.7800404026260896E-7</v>
      </c>
      <c r="S6">
        <v>0.55397234263911699</v>
      </c>
      <c r="T6">
        <v>0.55397234263927997</v>
      </c>
    </row>
    <row r="7" spans="1:20" x14ac:dyDescent="0.25">
      <c r="A7" t="s">
        <v>15</v>
      </c>
      <c r="B7">
        <v>126.89199499999999</v>
      </c>
      <c r="C7">
        <v>880.80684199999996</v>
      </c>
      <c r="D7" t="s">
        <v>10</v>
      </c>
      <c r="E7">
        <v>317.55309999999997</v>
      </c>
      <c r="F7">
        <v>49.722000000000001</v>
      </c>
      <c r="G7" t="s">
        <v>9</v>
      </c>
      <c r="H7">
        <v>10</v>
      </c>
      <c r="I7">
        <v>1608554</v>
      </c>
      <c r="J7">
        <v>180</v>
      </c>
      <c r="K7" t="s">
        <v>10</v>
      </c>
      <c r="L7">
        <v>317.55309999999997</v>
      </c>
      <c r="M7">
        <v>49.722000000000001</v>
      </c>
      <c r="O7" s="3">
        <v>465883739</v>
      </c>
      <c r="Q7" s="1">
        <v>5.3666039350714095E-7</v>
      </c>
      <c r="R7" s="1">
        <v>5.3666039350714995E-7</v>
      </c>
      <c r="S7">
        <v>0.49860473842745601</v>
      </c>
      <c r="T7">
        <v>0.498604738424898</v>
      </c>
    </row>
    <row r="8" spans="1:20" x14ac:dyDescent="0.25">
      <c r="A8" t="s">
        <v>16</v>
      </c>
      <c r="B8">
        <v>212.80623299999999</v>
      </c>
      <c r="C8">
        <v>35.371782000000003</v>
      </c>
      <c r="D8" t="s">
        <v>17</v>
      </c>
      <c r="E8">
        <v>320.34161</v>
      </c>
      <c r="F8">
        <v>46.311900000000001</v>
      </c>
      <c r="G8" t="s">
        <v>9</v>
      </c>
      <c r="H8">
        <v>12</v>
      </c>
      <c r="I8">
        <v>1608603</v>
      </c>
      <c r="J8">
        <v>10</v>
      </c>
      <c r="K8" t="s">
        <v>17</v>
      </c>
      <c r="L8">
        <v>320.34161</v>
      </c>
      <c r="M8">
        <v>46.311900000000001</v>
      </c>
      <c r="O8" s="3">
        <v>527080664</v>
      </c>
      <c r="Q8" s="1">
        <v>4.7070616755170901E-7</v>
      </c>
      <c r="R8" s="1">
        <v>4.7070616755169498E-7</v>
      </c>
      <c r="S8">
        <v>0.38199918894209201</v>
      </c>
      <c r="T8">
        <v>0.38199918894158402</v>
      </c>
    </row>
    <row r="9" spans="1:20" x14ac:dyDescent="0.25">
      <c r="A9" t="s">
        <v>18</v>
      </c>
      <c r="B9">
        <v>-541.22045700000001</v>
      </c>
      <c r="C9">
        <v>-58.602542</v>
      </c>
      <c r="D9" t="s">
        <v>17</v>
      </c>
      <c r="E9">
        <v>320.34161</v>
      </c>
      <c r="F9">
        <v>46.311900000000001</v>
      </c>
      <c r="G9" t="s">
        <v>9</v>
      </c>
      <c r="H9">
        <v>12</v>
      </c>
      <c r="I9">
        <v>1608603</v>
      </c>
      <c r="J9">
        <v>40</v>
      </c>
      <c r="K9" t="s">
        <v>17</v>
      </c>
      <c r="L9">
        <v>320.34161</v>
      </c>
      <c r="M9">
        <v>46.311900000000001</v>
      </c>
      <c r="O9" s="3">
        <v>591684462</v>
      </c>
      <c r="Q9" s="1">
        <v>6.4298403949957796E-7</v>
      </c>
      <c r="R9" s="1">
        <v>6.4298403949958399E-7</v>
      </c>
      <c r="S9">
        <v>0.63469554492762303</v>
      </c>
      <c r="T9">
        <v>0.63469554492797897</v>
      </c>
    </row>
    <row r="10" spans="1:20" x14ac:dyDescent="0.25">
      <c r="A10" t="s">
        <v>19</v>
      </c>
      <c r="B10">
        <v>295.68055500000003</v>
      </c>
      <c r="C10">
        <v>915.13565300000005</v>
      </c>
      <c r="D10" t="s">
        <v>17</v>
      </c>
      <c r="E10">
        <v>320.34161</v>
      </c>
      <c r="F10">
        <v>46.311900000000001</v>
      </c>
      <c r="G10" t="s">
        <v>9</v>
      </c>
      <c r="H10">
        <v>12</v>
      </c>
      <c r="I10">
        <v>1608603</v>
      </c>
      <c r="J10">
        <v>80</v>
      </c>
      <c r="K10" t="s">
        <v>17</v>
      </c>
      <c r="L10">
        <v>320.34161</v>
      </c>
      <c r="M10">
        <v>46.311900000000001</v>
      </c>
      <c r="Q10" s="1">
        <v>6.49152808505928E-7</v>
      </c>
      <c r="R10" s="1">
        <v>6.4915280850575097E-7</v>
      </c>
      <c r="S10">
        <v>0.62534159761020902</v>
      </c>
      <c r="T10">
        <v>0.62534159761356201</v>
      </c>
    </row>
    <row r="11" spans="1:20" x14ac:dyDescent="0.25">
      <c r="A11" t="s">
        <v>20</v>
      </c>
      <c r="B11">
        <v>-276.10555299999999</v>
      </c>
      <c r="C11">
        <v>-39.703048000000003</v>
      </c>
      <c r="D11" t="s">
        <v>17</v>
      </c>
      <c r="E11">
        <v>320.34161</v>
      </c>
      <c r="F11">
        <v>46.311900000000001</v>
      </c>
      <c r="G11" t="s">
        <v>9</v>
      </c>
      <c r="H11">
        <v>12</v>
      </c>
      <c r="I11">
        <v>1608603</v>
      </c>
      <c r="J11">
        <v>100</v>
      </c>
      <c r="K11" t="s">
        <v>17</v>
      </c>
      <c r="L11">
        <v>320.34161</v>
      </c>
      <c r="M11">
        <v>46.311900000000001</v>
      </c>
      <c r="Q11" s="1">
        <v>8.7497014203024902E-7</v>
      </c>
      <c r="R11" s="1">
        <v>8.7497014203025103E-7</v>
      </c>
      <c r="S11">
        <v>0.83171508239182002</v>
      </c>
      <c r="T11">
        <v>0.83171508238929803</v>
      </c>
    </row>
    <row r="12" spans="1:20" x14ac:dyDescent="0.25">
      <c r="A12" t="s">
        <v>21</v>
      </c>
      <c r="B12">
        <v>-377.48518000000001</v>
      </c>
      <c r="C12">
        <v>530.72053700000004</v>
      </c>
      <c r="D12" t="s">
        <v>17</v>
      </c>
      <c r="E12">
        <v>320.34161</v>
      </c>
      <c r="F12">
        <v>46.311900000000001</v>
      </c>
      <c r="G12" t="s">
        <v>9</v>
      </c>
      <c r="H12">
        <v>12</v>
      </c>
      <c r="I12">
        <v>1608603</v>
      </c>
      <c r="J12">
        <v>160</v>
      </c>
      <c r="K12" t="s">
        <v>17</v>
      </c>
      <c r="L12">
        <v>320.34161</v>
      </c>
      <c r="M12">
        <v>46.311900000000001</v>
      </c>
      <c r="Q12" s="1">
        <v>8.6338327007309603E-7</v>
      </c>
      <c r="R12" s="1">
        <v>8.6338327007310704E-7</v>
      </c>
      <c r="S12">
        <v>0.81788608240973504</v>
      </c>
      <c r="T12">
        <v>0.81788608240851302</v>
      </c>
    </row>
    <row r="13" spans="1:20" x14ac:dyDescent="0.25">
      <c r="A13" t="s">
        <v>22</v>
      </c>
      <c r="B13">
        <v>321.91376100000002</v>
      </c>
      <c r="C13">
        <v>-513.81075399999997</v>
      </c>
      <c r="D13" t="s">
        <v>17</v>
      </c>
      <c r="E13">
        <v>320.34161</v>
      </c>
      <c r="F13">
        <v>46.311900000000001</v>
      </c>
      <c r="G13" t="s">
        <v>9</v>
      </c>
      <c r="H13">
        <v>12</v>
      </c>
      <c r="I13">
        <v>1608603</v>
      </c>
      <c r="J13">
        <v>180</v>
      </c>
      <c r="K13" t="s">
        <v>17</v>
      </c>
      <c r="L13">
        <v>320.34161</v>
      </c>
      <c r="M13">
        <v>46.311900000000001</v>
      </c>
      <c r="Q13" s="1">
        <v>7.7361082547820503E-7</v>
      </c>
      <c r="R13" s="1">
        <v>7.7361082547818798E-7</v>
      </c>
      <c r="S13">
        <v>0.74075154038143798</v>
      </c>
      <c r="T13">
        <v>0.74075154037979696</v>
      </c>
    </row>
    <row r="14" spans="1:20" x14ac:dyDescent="0.25">
      <c r="A14" t="s">
        <v>23</v>
      </c>
      <c r="B14">
        <v>-939.06037600000002</v>
      </c>
      <c r="C14">
        <v>-396.18015100000002</v>
      </c>
      <c r="D14" t="s">
        <v>24</v>
      </c>
      <c r="E14">
        <v>306.70898</v>
      </c>
      <c r="F14">
        <v>36.205100000000002</v>
      </c>
      <c r="G14" t="s">
        <v>9</v>
      </c>
      <c r="H14">
        <v>16</v>
      </c>
      <c r="I14">
        <v>1608687</v>
      </c>
      <c r="J14">
        <v>10</v>
      </c>
      <c r="K14" t="s">
        <v>24</v>
      </c>
      <c r="L14">
        <v>306.70898</v>
      </c>
      <c r="M14">
        <v>36.205100000000002</v>
      </c>
      <c r="Q14" s="1">
        <v>6.8907809486877601E-7</v>
      </c>
      <c r="R14" s="1">
        <v>6.8907809486879497E-7</v>
      </c>
      <c r="S14">
        <v>0.65567211128736602</v>
      </c>
      <c r="T14">
        <v>0.65567211128704606</v>
      </c>
    </row>
    <row r="15" spans="1:20" x14ac:dyDescent="0.25">
      <c r="A15" t="s">
        <v>25</v>
      </c>
      <c r="B15">
        <v>118.545434</v>
      </c>
      <c r="C15">
        <v>-217.63647900000001</v>
      </c>
      <c r="D15" t="s">
        <v>24</v>
      </c>
      <c r="E15">
        <v>306.70898</v>
      </c>
      <c r="F15">
        <v>36.205100000000002</v>
      </c>
      <c r="G15" t="s">
        <v>9</v>
      </c>
      <c r="H15">
        <v>16</v>
      </c>
      <c r="I15">
        <v>1608687</v>
      </c>
      <c r="J15">
        <v>40</v>
      </c>
      <c r="K15" t="s">
        <v>24</v>
      </c>
      <c r="L15">
        <v>306.70898</v>
      </c>
      <c r="M15">
        <v>36.205100000000002</v>
      </c>
      <c r="Q15" s="1">
        <v>6.1771736959999498E-7</v>
      </c>
      <c r="R15" s="1">
        <v>6.1771736959998101E-7</v>
      </c>
      <c r="S15">
        <v>0.58736317126283599</v>
      </c>
      <c r="T15">
        <v>0.58736317126128701</v>
      </c>
    </row>
    <row r="16" spans="1:20" x14ac:dyDescent="0.25">
      <c r="A16" t="s">
        <v>26</v>
      </c>
      <c r="B16">
        <v>507.70412599999997</v>
      </c>
      <c r="C16">
        <v>-965.00049999999999</v>
      </c>
      <c r="D16" t="s">
        <v>24</v>
      </c>
      <c r="E16">
        <v>306.70898</v>
      </c>
      <c r="F16">
        <v>36.205100000000002</v>
      </c>
      <c r="G16" t="s">
        <v>9</v>
      </c>
      <c r="H16">
        <v>16</v>
      </c>
      <c r="I16">
        <v>1608687</v>
      </c>
      <c r="J16">
        <v>80</v>
      </c>
      <c r="K16" t="s">
        <v>24</v>
      </c>
      <c r="L16">
        <v>306.70898</v>
      </c>
      <c r="M16">
        <v>36.205100000000002</v>
      </c>
      <c r="Q16" s="1">
        <v>5.1510929070537397E-7</v>
      </c>
      <c r="R16" s="1">
        <v>5.1510929070535798E-7</v>
      </c>
      <c r="S16">
        <v>0.46444367348764698</v>
      </c>
      <c r="T16">
        <v>0.46444367348712101</v>
      </c>
    </row>
    <row r="17" spans="1:20" x14ac:dyDescent="0.25">
      <c r="A17" t="s">
        <v>27</v>
      </c>
      <c r="B17">
        <v>112.77202800000001</v>
      </c>
      <c r="C17">
        <v>196.57680300000001</v>
      </c>
      <c r="D17" t="s">
        <v>24</v>
      </c>
      <c r="E17">
        <v>306.70898</v>
      </c>
      <c r="F17">
        <v>36.205100000000002</v>
      </c>
      <c r="G17" t="s">
        <v>9</v>
      </c>
      <c r="H17">
        <v>16</v>
      </c>
      <c r="I17">
        <v>1608687</v>
      </c>
      <c r="J17">
        <v>100</v>
      </c>
      <c r="K17" t="s">
        <v>24</v>
      </c>
      <c r="L17">
        <v>306.70898</v>
      </c>
      <c r="M17">
        <v>36.205100000000002</v>
      </c>
      <c r="Q17" s="1">
        <v>5.1873020855506503E-7</v>
      </c>
      <c r="R17" s="1">
        <v>5.1873020855498901E-7</v>
      </c>
      <c r="S17">
        <v>0.46134262701879403</v>
      </c>
      <c r="T17">
        <v>0.46134262701782403</v>
      </c>
    </row>
    <row r="18" spans="1:20" x14ac:dyDescent="0.25">
      <c r="A18" t="s">
        <v>28</v>
      </c>
      <c r="B18">
        <v>476.06987900000001</v>
      </c>
      <c r="C18">
        <v>-900.47657200000003</v>
      </c>
      <c r="D18" t="s">
        <v>24</v>
      </c>
      <c r="E18">
        <v>306.70898</v>
      </c>
      <c r="F18">
        <v>36.205100000000002</v>
      </c>
      <c r="G18" t="s">
        <v>9</v>
      </c>
      <c r="H18">
        <v>16</v>
      </c>
      <c r="I18">
        <v>1608687</v>
      </c>
      <c r="J18">
        <v>160</v>
      </c>
      <c r="K18" t="s">
        <v>24</v>
      </c>
      <c r="L18">
        <v>306.70898</v>
      </c>
      <c r="M18">
        <v>36.205100000000002</v>
      </c>
      <c r="Q18" s="1">
        <v>6.3566224130229901E-7</v>
      </c>
      <c r="R18" s="1">
        <v>6.3566224130232897E-7</v>
      </c>
      <c r="S18">
        <v>0.59453816114335101</v>
      </c>
      <c r="T18">
        <v>0.59453816114360303</v>
      </c>
    </row>
    <row r="19" spans="1:20" x14ac:dyDescent="0.25">
      <c r="A19" t="s">
        <v>29</v>
      </c>
      <c r="B19">
        <v>203.34480400000001</v>
      </c>
      <c r="C19">
        <v>851.42485599999998</v>
      </c>
      <c r="D19" t="s">
        <v>24</v>
      </c>
      <c r="E19">
        <v>306.70898</v>
      </c>
      <c r="F19">
        <v>36.205100000000002</v>
      </c>
      <c r="G19" t="s">
        <v>9</v>
      </c>
      <c r="H19">
        <v>16</v>
      </c>
      <c r="I19">
        <v>1608687</v>
      </c>
      <c r="J19">
        <v>180</v>
      </c>
      <c r="K19" t="s">
        <v>24</v>
      </c>
      <c r="L19">
        <v>306.70898</v>
      </c>
      <c r="M19">
        <v>36.205100000000002</v>
      </c>
      <c r="Q19" s="1">
        <v>7.0162765098862701E-7</v>
      </c>
      <c r="R19" s="1">
        <v>7.0162765098864004E-7</v>
      </c>
      <c r="S19">
        <v>0.66443334678771304</v>
      </c>
      <c r="T19">
        <v>0.66443334678682198</v>
      </c>
    </row>
    <row r="20" spans="1:20" x14ac:dyDescent="0.25">
      <c r="A20" t="s">
        <v>30</v>
      </c>
      <c r="B20">
        <v>27.033168</v>
      </c>
      <c r="C20">
        <v>924.96126200000003</v>
      </c>
      <c r="D20" t="s">
        <v>31</v>
      </c>
      <c r="E20">
        <v>309.21811000000002</v>
      </c>
      <c r="F20">
        <v>37.534500000000001</v>
      </c>
      <c r="G20" t="s">
        <v>9</v>
      </c>
      <c r="H20">
        <v>15</v>
      </c>
      <c r="I20">
        <v>1608673</v>
      </c>
      <c r="J20">
        <v>10</v>
      </c>
      <c r="K20" t="s">
        <v>31</v>
      </c>
      <c r="L20">
        <v>309.21811000000002</v>
      </c>
      <c r="M20">
        <v>37.534500000000001</v>
      </c>
      <c r="Q20" s="1">
        <v>5.6972361039852605E-7</v>
      </c>
      <c r="R20" s="1">
        <v>5.6972361039853505E-7</v>
      </c>
      <c r="S20">
        <v>0.50609442843130004</v>
      </c>
      <c r="T20">
        <v>0.506094428429673</v>
      </c>
    </row>
    <row r="21" spans="1:20" x14ac:dyDescent="0.25">
      <c r="A21" t="s">
        <v>32</v>
      </c>
      <c r="B21">
        <v>232.75140200000001</v>
      </c>
      <c r="C21">
        <v>103.98123</v>
      </c>
      <c r="D21" t="s">
        <v>31</v>
      </c>
      <c r="E21">
        <v>309.21811000000002</v>
      </c>
      <c r="F21">
        <v>37.534500000000001</v>
      </c>
      <c r="G21" t="s">
        <v>9</v>
      </c>
      <c r="H21">
        <v>15</v>
      </c>
      <c r="I21">
        <v>1608673</v>
      </c>
      <c r="J21">
        <v>40</v>
      </c>
      <c r="K21" t="s">
        <v>31</v>
      </c>
      <c r="L21">
        <v>309.21811000000002</v>
      </c>
      <c r="M21">
        <v>37.534500000000001</v>
      </c>
      <c r="Q21" s="1">
        <v>5.6376335483589696E-7</v>
      </c>
      <c r="R21" s="1">
        <v>5.6376335483587197E-7</v>
      </c>
      <c r="S21">
        <v>0.482462286639322</v>
      </c>
      <c r="T21">
        <v>0.482462286639741</v>
      </c>
    </row>
    <row r="22" spans="1:20" x14ac:dyDescent="0.25">
      <c r="A22" t="s">
        <v>33</v>
      </c>
      <c r="B22">
        <v>498.16197299999999</v>
      </c>
      <c r="C22">
        <v>-547.11004500000001</v>
      </c>
      <c r="D22" t="s">
        <v>31</v>
      </c>
      <c r="E22">
        <v>309.21811000000002</v>
      </c>
      <c r="F22">
        <v>37.534500000000001</v>
      </c>
      <c r="G22" t="s">
        <v>9</v>
      </c>
      <c r="H22">
        <v>15</v>
      </c>
      <c r="I22">
        <v>1608673</v>
      </c>
      <c r="J22">
        <v>80</v>
      </c>
      <c r="K22" t="s">
        <v>31</v>
      </c>
      <c r="L22">
        <v>309.21811000000002</v>
      </c>
      <c r="M22">
        <v>37.534500000000001</v>
      </c>
      <c r="Q22" s="1">
        <v>5.8721244056772996E-7</v>
      </c>
      <c r="R22" s="1">
        <v>5.8721244056777496E-7</v>
      </c>
      <c r="S22">
        <v>0.52823451562103996</v>
      </c>
      <c r="T22">
        <v>0.52823451562164703</v>
      </c>
    </row>
    <row r="23" spans="1:20" x14ac:dyDescent="0.25">
      <c r="A23" t="s">
        <v>34</v>
      </c>
      <c r="B23">
        <v>683.67286000000001</v>
      </c>
      <c r="C23">
        <v>-528.11609999999996</v>
      </c>
      <c r="D23" t="s">
        <v>31</v>
      </c>
      <c r="E23">
        <v>309.21811000000002</v>
      </c>
      <c r="F23">
        <v>37.534500000000001</v>
      </c>
      <c r="G23" t="s">
        <v>9</v>
      </c>
      <c r="H23">
        <v>15</v>
      </c>
      <c r="I23">
        <v>1608673</v>
      </c>
      <c r="J23">
        <v>100</v>
      </c>
      <c r="K23" t="s">
        <v>31</v>
      </c>
      <c r="L23">
        <v>309.21811000000002</v>
      </c>
      <c r="M23">
        <v>37.534500000000001</v>
      </c>
      <c r="Q23" s="1">
        <v>5.3812966383186503E-7</v>
      </c>
      <c r="R23" s="1">
        <v>5.3812966383178404E-7</v>
      </c>
      <c r="S23">
        <v>0.45957932605355001</v>
      </c>
      <c r="T23">
        <v>0.45957932605143198</v>
      </c>
    </row>
    <row r="24" spans="1:20" x14ac:dyDescent="0.25">
      <c r="A24" t="s">
        <v>35</v>
      </c>
      <c r="B24">
        <v>-6.1078580000000002</v>
      </c>
      <c r="C24">
        <v>-1020.757387</v>
      </c>
      <c r="D24" t="s">
        <v>31</v>
      </c>
      <c r="E24">
        <v>309.21811000000002</v>
      </c>
      <c r="F24">
        <v>37.534500000000001</v>
      </c>
      <c r="G24" t="s">
        <v>9</v>
      </c>
      <c r="H24">
        <v>15</v>
      </c>
      <c r="I24">
        <v>1608673</v>
      </c>
      <c r="J24">
        <v>160</v>
      </c>
      <c r="K24" t="s">
        <v>31</v>
      </c>
      <c r="L24">
        <v>309.21811000000002</v>
      </c>
      <c r="M24">
        <v>37.534500000000001</v>
      </c>
      <c r="Q24" s="1">
        <v>5.4775804172943102E-7</v>
      </c>
      <c r="R24" s="1">
        <v>5.4775804172946998E-7</v>
      </c>
      <c r="S24">
        <v>0.48715381093191801</v>
      </c>
      <c r="T24">
        <v>0.48715381092951598</v>
      </c>
    </row>
    <row r="25" spans="1:20" x14ac:dyDescent="0.25">
      <c r="A25" t="s">
        <v>36</v>
      </c>
      <c r="B25">
        <v>252.174531</v>
      </c>
      <c r="C25">
        <v>-498.29749399999997</v>
      </c>
      <c r="D25" t="s">
        <v>31</v>
      </c>
      <c r="E25">
        <v>309.21811000000002</v>
      </c>
      <c r="F25">
        <v>37.534500000000001</v>
      </c>
      <c r="G25" t="s">
        <v>9</v>
      </c>
      <c r="H25">
        <v>15</v>
      </c>
      <c r="I25">
        <v>1608673</v>
      </c>
      <c r="J25">
        <v>180</v>
      </c>
      <c r="K25" t="s">
        <v>31</v>
      </c>
      <c r="L25">
        <v>309.21811000000002</v>
      </c>
      <c r="M25">
        <v>37.534500000000001</v>
      </c>
      <c r="Q25" s="1">
        <v>5.4984804049849498E-7</v>
      </c>
      <c r="R25" s="1">
        <v>5.4984804049852696E-7</v>
      </c>
      <c r="S25">
        <v>0.46826042407162299</v>
      </c>
      <c r="T25">
        <v>0.46826042407232599</v>
      </c>
    </row>
    <row r="26" spans="1:20" x14ac:dyDescent="0.25">
      <c r="A26" t="s">
        <v>37</v>
      </c>
      <c r="B26">
        <v>51.211689999999997</v>
      </c>
      <c r="C26">
        <v>14.454268000000001</v>
      </c>
      <c r="D26" t="s">
        <v>38</v>
      </c>
      <c r="E26">
        <v>304.57549999999998</v>
      </c>
      <c r="F26">
        <v>34.3307</v>
      </c>
      <c r="G26" t="s">
        <v>9</v>
      </c>
      <c r="H26">
        <v>17</v>
      </c>
      <c r="I26">
        <v>1608701</v>
      </c>
      <c r="J26">
        <v>10</v>
      </c>
      <c r="K26" t="s">
        <v>38</v>
      </c>
      <c r="L26">
        <v>304.57549999999998</v>
      </c>
      <c r="M26">
        <v>34.3307</v>
      </c>
      <c r="Q26" s="1">
        <v>1.0528402132804799E-6</v>
      </c>
      <c r="R26" s="1">
        <v>1.0528402132801E-6</v>
      </c>
      <c r="S26">
        <v>0.51909264790191001</v>
      </c>
      <c r="T26">
        <v>0.51909264790212695</v>
      </c>
    </row>
    <row r="27" spans="1:20" x14ac:dyDescent="0.25">
      <c r="A27" t="s">
        <v>39</v>
      </c>
      <c r="B27">
        <v>-138.259693</v>
      </c>
      <c r="C27">
        <v>-895.16157899999996</v>
      </c>
      <c r="D27" t="s">
        <v>38</v>
      </c>
      <c r="E27">
        <v>304.57549999999998</v>
      </c>
      <c r="F27">
        <v>34.3307</v>
      </c>
      <c r="G27" t="s">
        <v>9</v>
      </c>
      <c r="H27">
        <v>17</v>
      </c>
      <c r="I27">
        <v>1608701</v>
      </c>
      <c r="J27">
        <v>40</v>
      </c>
      <c r="K27" t="s">
        <v>38</v>
      </c>
      <c r="L27">
        <v>304.57549999999998</v>
      </c>
      <c r="M27">
        <v>34.3307</v>
      </c>
      <c r="Q27" s="1">
        <v>6.7698294001092502E-7</v>
      </c>
      <c r="R27" s="1">
        <v>6.7698294001102497E-7</v>
      </c>
      <c r="S27">
        <v>0.60820364784318304</v>
      </c>
      <c r="T27">
        <v>0.60820364784304803</v>
      </c>
    </row>
    <row r="28" spans="1:20" x14ac:dyDescent="0.25">
      <c r="A28" t="s">
        <v>40</v>
      </c>
      <c r="B28">
        <v>-497.39178700000002</v>
      </c>
      <c r="C28">
        <v>-241.559181</v>
      </c>
      <c r="D28" t="s">
        <v>38</v>
      </c>
      <c r="E28">
        <v>304.57549999999998</v>
      </c>
      <c r="F28">
        <v>34.3307</v>
      </c>
      <c r="G28" t="s">
        <v>9</v>
      </c>
      <c r="H28">
        <v>17</v>
      </c>
      <c r="I28">
        <v>1608701</v>
      </c>
      <c r="J28">
        <v>80</v>
      </c>
      <c r="K28" t="s">
        <v>38</v>
      </c>
      <c r="L28">
        <v>304.57549999999998</v>
      </c>
      <c r="M28">
        <v>34.3307</v>
      </c>
      <c r="Q28" s="1">
        <v>7.9359523336398295E-7</v>
      </c>
      <c r="R28" s="1">
        <v>7.9359523336393404E-7</v>
      </c>
      <c r="S28">
        <v>0.73419748214318403</v>
      </c>
      <c r="T28">
        <v>0.73419748214392999</v>
      </c>
    </row>
    <row r="29" spans="1:20" x14ac:dyDescent="0.25">
      <c r="A29" t="s">
        <v>41</v>
      </c>
      <c r="B29">
        <v>762.28376700000001</v>
      </c>
      <c r="C29">
        <v>-483.60625800000003</v>
      </c>
      <c r="D29" t="s">
        <v>42</v>
      </c>
      <c r="E29">
        <v>306.57889</v>
      </c>
      <c r="F29">
        <v>13.162000000000001</v>
      </c>
      <c r="G29" t="s">
        <v>9</v>
      </c>
      <c r="H29">
        <v>33</v>
      </c>
      <c r="I29">
        <v>1609079</v>
      </c>
      <c r="J29">
        <v>10</v>
      </c>
      <c r="K29" t="s">
        <v>42</v>
      </c>
      <c r="L29">
        <v>306.57889</v>
      </c>
      <c r="M29">
        <v>13.162000000000001</v>
      </c>
      <c r="R29" s="1">
        <v>5.8339697467280296E-7</v>
      </c>
      <c r="T29">
        <v>0.57863550118025098</v>
      </c>
    </row>
    <row r="30" spans="1:20" x14ac:dyDescent="0.25">
      <c r="A30" t="s">
        <v>43</v>
      </c>
      <c r="B30">
        <v>739.67335100000003</v>
      </c>
      <c r="C30">
        <v>662.37276799999995</v>
      </c>
      <c r="D30" t="s">
        <v>42</v>
      </c>
      <c r="E30">
        <v>306.57889</v>
      </c>
      <c r="F30">
        <v>13.162000000000001</v>
      </c>
      <c r="G30" t="s">
        <v>9</v>
      </c>
      <c r="H30">
        <v>33</v>
      </c>
      <c r="I30">
        <v>1609079</v>
      </c>
      <c r="J30">
        <v>75</v>
      </c>
      <c r="K30" t="s">
        <v>42</v>
      </c>
      <c r="L30">
        <v>306.57889</v>
      </c>
      <c r="M30">
        <v>13.162000000000001</v>
      </c>
      <c r="R30" s="1">
        <v>5.3124452278419097E-7</v>
      </c>
      <c r="T30">
        <v>0.47150588118277098</v>
      </c>
    </row>
    <row r="31" spans="1:20" x14ac:dyDescent="0.25">
      <c r="A31" t="s">
        <v>44</v>
      </c>
      <c r="B31">
        <v>-212.31348700000001</v>
      </c>
      <c r="C31">
        <v>1388.181043</v>
      </c>
      <c r="D31" t="s">
        <v>42</v>
      </c>
      <c r="E31">
        <v>306.57889</v>
      </c>
      <c r="F31">
        <v>13.162000000000001</v>
      </c>
      <c r="G31" t="s">
        <v>9</v>
      </c>
      <c r="H31">
        <v>33</v>
      </c>
      <c r="I31">
        <v>1609079</v>
      </c>
      <c r="J31">
        <v>100</v>
      </c>
      <c r="K31" t="s">
        <v>42</v>
      </c>
      <c r="L31">
        <v>306.57889</v>
      </c>
      <c r="M31">
        <v>13.162000000000001</v>
      </c>
      <c r="R31" s="1">
        <v>5.1576668104258696E-7</v>
      </c>
      <c r="T31">
        <v>0.47494784774412202</v>
      </c>
    </row>
    <row r="32" spans="1:20" x14ac:dyDescent="0.25">
      <c r="A32" t="s">
        <v>45</v>
      </c>
      <c r="B32">
        <v>571.18298400000003</v>
      </c>
      <c r="C32">
        <v>-718.97817299999997</v>
      </c>
      <c r="D32" t="s">
        <v>42</v>
      </c>
      <c r="E32">
        <v>306.57889</v>
      </c>
      <c r="F32">
        <v>13.162000000000001</v>
      </c>
      <c r="G32" t="s">
        <v>9</v>
      </c>
      <c r="H32">
        <v>33</v>
      </c>
      <c r="I32">
        <v>1609079</v>
      </c>
      <c r="J32">
        <v>150</v>
      </c>
      <c r="K32" t="s">
        <v>42</v>
      </c>
      <c r="L32">
        <v>306.57889</v>
      </c>
      <c r="M32">
        <v>13.162000000000001</v>
      </c>
      <c r="R32" s="1">
        <v>5.3808923234533797E-7</v>
      </c>
      <c r="T32">
        <v>0.47131232864653999</v>
      </c>
    </row>
    <row r="33" spans="1:20" x14ac:dyDescent="0.25">
      <c r="A33" t="s">
        <v>46</v>
      </c>
      <c r="B33">
        <v>606.50436200000001</v>
      </c>
      <c r="C33">
        <v>243.152399</v>
      </c>
      <c r="D33" t="s">
        <v>42</v>
      </c>
      <c r="E33">
        <v>306.57889</v>
      </c>
      <c r="F33">
        <v>13.162000000000001</v>
      </c>
      <c r="G33" t="s">
        <v>9</v>
      </c>
      <c r="H33">
        <v>33</v>
      </c>
      <c r="I33">
        <v>1609079</v>
      </c>
      <c r="J33">
        <v>200</v>
      </c>
      <c r="K33" t="s">
        <v>42</v>
      </c>
      <c r="L33">
        <v>306.57889</v>
      </c>
      <c r="M33">
        <v>13.162000000000001</v>
      </c>
      <c r="R33" s="1">
        <v>5.9000947254655501E-7</v>
      </c>
      <c r="T33">
        <v>0.52485296094044998</v>
      </c>
    </row>
    <row r="34" spans="1:20" x14ac:dyDescent="0.25">
      <c r="A34" t="s">
        <v>47</v>
      </c>
      <c r="B34">
        <v>62.445636</v>
      </c>
      <c r="C34">
        <v>-1053.543768</v>
      </c>
      <c r="D34" t="s">
        <v>48</v>
      </c>
      <c r="E34">
        <v>309.53140000000002</v>
      </c>
      <c r="F34">
        <v>9.5458999999999996</v>
      </c>
      <c r="G34" t="s">
        <v>9</v>
      </c>
      <c r="H34">
        <v>35</v>
      </c>
      <c r="I34">
        <v>1609114</v>
      </c>
      <c r="J34">
        <v>10</v>
      </c>
      <c r="K34" t="s">
        <v>48</v>
      </c>
      <c r="L34">
        <v>309.53140000000002</v>
      </c>
      <c r="M34">
        <v>9.5458999999999996</v>
      </c>
      <c r="R34" s="1">
        <v>4.49623268006202E-7</v>
      </c>
      <c r="T34">
        <v>0.37560241351075802</v>
      </c>
    </row>
    <row r="35" spans="1:20" x14ac:dyDescent="0.25">
      <c r="A35" t="s">
        <v>49</v>
      </c>
      <c r="B35">
        <v>-198.98684900000001</v>
      </c>
      <c r="C35">
        <v>494.07354199999997</v>
      </c>
      <c r="D35" t="s">
        <v>48</v>
      </c>
      <c r="E35">
        <v>309.53140000000002</v>
      </c>
      <c r="F35">
        <v>9.5458999999999996</v>
      </c>
      <c r="G35" t="s">
        <v>9</v>
      </c>
      <c r="H35">
        <v>35</v>
      </c>
      <c r="I35">
        <v>1609114</v>
      </c>
      <c r="J35">
        <v>75</v>
      </c>
      <c r="K35" t="s">
        <v>48</v>
      </c>
      <c r="L35">
        <v>309.53140000000002</v>
      </c>
      <c r="M35">
        <v>9.5458999999999996</v>
      </c>
      <c r="R35" s="1">
        <v>4.2259202804467598E-7</v>
      </c>
      <c r="T35">
        <v>0.33688065961465302</v>
      </c>
    </row>
    <row r="36" spans="1:20" x14ac:dyDescent="0.25">
      <c r="A36" t="s">
        <v>50</v>
      </c>
      <c r="B36">
        <v>-484.63177899999999</v>
      </c>
      <c r="C36">
        <v>1031.2680660000001</v>
      </c>
      <c r="D36" t="s">
        <v>48</v>
      </c>
      <c r="E36">
        <v>309.53140000000002</v>
      </c>
      <c r="F36">
        <v>9.5458999999999996</v>
      </c>
      <c r="G36" t="s">
        <v>9</v>
      </c>
      <c r="H36">
        <v>35</v>
      </c>
      <c r="I36">
        <v>1609114</v>
      </c>
      <c r="J36">
        <v>100</v>
      </c>
      <c r="K36" t="s">
        <v>48</v>
      </c>
      <c r="L36">
        <v>309.53140000000002</v>
      </c>
      <c r="M36">
        <v>9.5458999999999996</v>
      </c>
      <c r="R36" s="1">
        <v>4.8688021456025698E-7</v>
      </c>
      <c r="T36">
        <v>0.43847887959515203</v>
      </c>
    </row>
    <row r="37" spans="1:20" x14ac:dyDescent="0.25">
      <c r="A37" t="s">
        <v>51</v>
      </c>
      <c r="B37">
        <v>-208.598985</v>
      </c>
      <c r="C37">
        <v>-885.67942000000005</v>
      </c>
      <c r="D37" t="s">
        <v>48</v>
      </c>
      <c r="E37">
        <v>309.53140000000002</v>
      </c>
      <c r="F37">
        <v>9.5458999999999996</v>
      </c>
      <c r="G37" t="s">
        <v>9</v>
      </c>
      <c r="H37">
        <v>35</v>
      </c>
      <c r="I37">
        <v>1609114</v>
      </c>
      <c r="J37">
        <v>150</v>
      </c>
      <c r="K37" t="s">
        <v>48</v>
      </c>
      <c r="L37">
        <v>309.53140000000002</v>
      </c>
      <c r="M37">
        <v>9.5458999999999996</v>
      </c>
      <c r="R37" s="1">
        <v>4.4108198408012299E-7</v>
      </c>
      <c r="T37">
        <v>0.39329579723876001</v>
      </c>
    </row>
    <row r="38" spans="1:20" x14ac:dyDescent="0.25">
      <c r="A38" t="s">
        <v>52</v>
      </c>
      <c r="B38">
        <v>982.12553500000001</v>
      </c>
      <c r="C38">
        <v>-405.48818999999997</v>
      </c>
      <c r="D38" t="s">
        <v>48</v>
      </c>
      <c r="E38">
        <v>309.53140000000002</v>
      </c>
      <c r="F38">
        <v>9.5458999999999996</v>
      </c>
      <c r="G38" t="s">
        <v>9</v>
      </c>
      <c r="H38">
        <v>35</v>
      </c>
      <c r="I38">
        <v>1609114</v>
      </c>
      <c r="J38">
        <v>200</v>
      </c>
      <c r="K38" t="s">
        <v>48</v>
      </c>
      <c r="L38">
        <v>309.53140000000002</v>
      </c>
      <c r="M38">
        <v>9.5458999999999996</v>
      </c>
      <c r="R38" s="1">
        <v>4.8045709087380203E-7</v>
      </c>
      <c r="T38">
        <v>0.45808619610663098</v>
      </c>
    </row>
    <row r="39" spans="1:20" x14ac:dyDescent="0.25">
      <c r="A39" t="s">
        <v>54</v>
      </c>
      <c r="B39">
        <v>575.90181900000005</v>
      </c>
      <c r="C39">
        <v>-577.09992899999997</v>
      </c>
      <c r="D39" t="s">
        <v>53</v>
      </c>
      <c r="E39">
        <v>303.73138</v>
      </c>
      <c r="F39">
        <v>16.831</v>
      </c>
      <c r="G39" t="s">
        <v>9</v>
      </c>
      <c r="H39">
        <v>31</v>
      </c>
      <c r="I39">
        <v>1609051</v>
      </c>
      <c r="J39">
        <v>75</v>
      </c>
      <c r="K39" t="s">
        <v>53</v>
      </c>
      <c r="L39">
        <v>303.73138</v>
      </c>
      <c r="M39">
        <v>16.831</v>
      </c>
      <c r="R39" s="1">
        <v>4.1261989126045599E-7</v>
      </c>
      <c r="T39">
        <v>0.34536199591101202</v>
      </c>
    </row>
    <row r="40" spans="1:20" x14ac:dyDescent="0.25">
      <c r="A40" t="s">
        <v>55</v>
      </c>
      <c r="B40">
        <v>-274.77044799999999</v>
      </c>
      <c r="C40">
        <v>504.30543699999998</v>
      </c>
      <c r="D40" t="s">
        <v>53</v>
      </c>
      <c r="E40">
        <v>303.73138</v>
      </c>
      <c r="F40">
        <v>16.831</v>
      </c>
      <c r="G40" t="s">
        <v>9</v>
      </c>
      <c r="H40">
        <v>31</v>
      </c>
      <c r="I40">
        <v>1609051</v>
      </c>
      <c r="J40">
        <v>100</v>
      </c>
      <c r="K40" t="s">
        <v>53</v>
      </c>
      <c r="L40">
        <v>303.73138</v>
      </c>
      <c r="M40">
        <v>16.831</v>
      </c>
      <c r="R40" s="1">
        <v>4.75147288286884E-7</v>
      </c>
      <c r="T40">
        <v>0.44382012488231798</v>
      </c>
    </row>
    <row r="41" spans="1:20" x14ac:dyDescent="0.25">
      <c r="A41" t="s">
        <v>56</v>
      </c>
      <c r="B41">
        <v>-462.07502699999998</v>
      </c>
      <c r="C41">
        <v>-105.799111</v>
      </c>
      <c r="D41" t="s">
        <v>53</v>
      </c>
      <c r="E41">
        <v>303.73138</v>
      </c>
      <c r="F41">
        <v>16.831</v>
      </c>
      <c r="G41" t="s">
        <v>9</v>
      </c>
      <c r="H41">
        <v>31</v>
      </c>
      <c r="I41">
        <v>1609051</v>
      </c>
      <c r="J41">
        <v>150</v>
      </c>
      <c r="K41" t="s">
        <v>53</v>
      </c>
      <c r="L41">
        <v>303.73138</v>
      </c>
      <c r="M41">
        <v>16.831</v>
      </c>
      <c r="R41" s="1">
        <v>6.2551371783592896E-7</v>
      </c>
      <c r="T41">
        <v>0.630703325132</v>
      </c>
    </row>
    <row r="42" spans="1:20" x14ac:dyDescent="0.25">
      <c r="A42" t="s">
        <v>57</v>
      </c>
      <c r="B42">
        <v>156.38597300000001</v>
      </c>
      <c r="C42">
        <v>-130.47977</v>
      </c>
      <c r="D42" t="s">
        <v>53</v>
      </c>
      <c r="E42">
        <v>303.73138</v>
      </c>
      <c r="F42">
        <v>16.831</v>
      </c>
      <c r="G42" t="s">
        <v>9</v>
      </c>
      <c r="H42">
        <v>31</v>
      </c>
      <c r="I42">
        <v>1609051</v>
      </c>
      <c r="J42">
        <v>200</v>
      </c>
      <c r="K42" t="s">
        <v>53</v>
      </c>
      <c r="L42">
        <v>303.73138</v>
      </c>
      <c r="M42">
        <v>16.831</v>
      </c>
      <c r="R42" s="1">
        <v>5.5179910562639197E-7</v>
      </c>
      <c r="T42">
        <v>0.55760337846631403</v>
      </c>
    </row>
    <row r="43" spans="1:20" x14ac:dyDescent="0.25">
      <c r="A43" t="s">
        <v>59</v>
      </c>
      <c r="B43">
        <v>394.186913</v>
      </c>
      <c r="C43">
        <v>57.073712999999998</v>
      </c>
      <c r="D43" t="s">
        <v>58</v>
      </c>
      <c r="E43">
        <v>292.92730999999998</v>
      </c>
      <c r="F43">
        <v>24.714400000000001</v>
      </c>
      <c r="G43" t="s">
        <v>9</v>
      </c>
      <c r="H43">
        <v>25</v>
      </c>
      <c r="I43">
        <v>1608932</v>
      </c>
      <c r="J43">
        <v>100</v>
      </c>
      <c r="K43" t="s">
        <v>58</v>
      </c>
      <c r="L43">
        <v>292.92730999999998</v>
      </c>
      <c r="M43">
        <v>24.714400000000001</v>
      </c>
      <c r="R43" s="1">
        <v>7.7203464567575195E-7</v>
      </c>
      <c r="T43">
        <v>0.64948311929928304</v>
      </c>
    </row>
    <row r="44" spans="1:20" x14ac:dyDescent="0.25">
      <c r="A44" t="s">
        <v>60</v>
      </c>
      <c r="B44">
        <v>-943.723885</v>
      </c>
      <c r="C44">
        <v>-227.946742</v>
      </c>
      <c r="D44" t="s">
        <v>58</v>
      </c>
      <c r="E44">
        <v>292.92730999999998</v>
      </c>
      <c r="F44">
        <v>24.714400000000001</v>
      </c>
      <c r="G44" t="s">
        <v>9</v>
      </c>
      <c r="H44">
        <v>25</v>
      </c>
      <c r="I44">
        <v>1608932</v>
      </c>
      <c r="J44">
        <v>150</v>
      </c>
      <c r="K44" t="s">
        <v>58</v>
      </c>
      <c r="L44">
        <v>292.92730999999998</v>
      </c>
      <c r="M44">
        <v>24.714400000000001</v>
      </c>
      <c r="R44" s="1">
        <v>6.9797166189696304E-7</v>
      </c>
      <c r="T44">
        <v>0.45996326220001599</v>
      </c>
    </row>
    <row r="45" spans="1:20" x14ac:dyDescent="0.25">
      <c r="A45" t="s">
        <v>61</v>
      </c>
      <c r="B45">
        <v>-1073.3558989999999</v>
      </c>
      <c r="C45">
        <v>-351.46839499999999</v>
      </c>
      <c r="D45" t="s">
        <v>58</v>
      </c>
      <c r="E45">
        <v>292.92730999999998</v>
      </c>
      <c r="F45">
        <v>24.714400000000001</v>
      </c>
      <c r="G45" t="s">
        <v>9</v>
      </c>
      <c r="H45">
        <v>25</v>
      </c>
      <c r="I45">
        <v>1608932</v>
      </c>
      <c r="J45">
        <v>200</v>
      </c>
      <c r="K45" t="s">
        <v>58</v>
      </c>
      <c r="L45">
        <v>292.92730999999998</v>
      </c>
      <c r="M45">
        <v>24.714400000000001</v>
      </c>
      <c r="R45" s="1">
        <v>3.96079711775119E-7</v>
      </c>
      <c r="T45">
        <v>0.23803670981834499</v>
      </c>
    </row>
    <row r="46" spans="1:20" x14ac:dyDescent="0.25">
      <c r="A46" t="s">
        <v>63</v>
      </c>
      <c r="B46">
        <v>-890.35470999999995</v>
      </c>
      <c r="C46">
        <v>-119.71348999999999</v>
      </c>
      <c r="D46" t="s">
        <v>62</v>
      </c>
      <c r="E46">
        <v>296.41669000000002</v>
      </c>
      <c r="F46">
        <v>22.340900000000001</v>
      </c>
      <c r="G46" t="s">
        <v>9</v>
      </c>
      <c r="H46">
        <v>27</v>
      </c>
      <c r="I46">
        <v>1608967</v>
      </c>
      <c r="J46">
        <v>75</v>
      </c>
      <c r="K46" t="s">
        <v>62</v>
      </c>
      <c r="L46">
        <v>296.41669000000002</v>
      </c>
      <c r="M46">
        <v>22.340900000000001</v>
      </c>
      <c r="R46" s="1">
        <v>1.2352783410846899E-6</v>
      </c>
      <c r="T46">
        <v>0.63135361387607603</v>
      </c>
    </row>
    <row r="47" spans="1:20" x14ac:dyDescent="0.25">
      <c r="A47" t="s">
        <v>64</v>
      </c>
      <c r="B47">
        <v>308.67288200000002</v>
      </c>
      <c r="C47">
        <v>-30.644413</v>
      </c>
      <c r="D47" t="s">
        <v>62</v>
      </c>
      <c r="E47">
        <v>296.41669000000002</v>
      </c>
      <c r="F47">
        <v>22.340900000000001</v>
      </c>
      <c r="G47" t="s">
        <v>9</v>
      </c>
      <c r="H47">
        <v>27</v>
      </c>
      <c r="I47">
        <v>1608967</v>
      </c>
      <c r="J47">
        <v>100</v>
      </c>
      <c r="K47" t="s">
        <v>62</v>
      </c>
      <c r="L47">
        <v>296.41669000000002</v>
      </c>
      <c r="M47">
        <v>22.340900000000001</v>
      </c>
      <c r="R47" s="1">
        <v>1.61165055457442E-6</v>
      </c>
      <c r="T47">
        <v>0.67335508461125904</v>
      </c>
    </row>
    <row r="48" spans="1:20" x14ac:dyDescent="0.25">
      <c r="A48" t="s">
        <v>65</v>
      </c>
      <c r="B48">
        <v>228.076922</v>
      </c>
      <c r="C48">
        <v>756.787239</v>
      </c>
      <c r="D48" t="s">
        <v>62</v>
      </c>
      <c r="E48">
        <v>296.41669000000002</v>
      </c>
      <c r="F48">
        <v>22.340900000000001</v>
      </c>
      <c r="G48" t="s">
        <v>9</v>
      </c>
      <c r="H48">
        <v>27</v>
      </c>
      <c r="I48">
        <v>1608967</v>
      </c>
      <c r="J48">
        <v>150</v>
      </c>
      <c r="K48" t="s">
        <v>62</v>
      </c>
      <c r="L48">
        <v>296.41669000000002</v>
      </c>
      <c r="M48">
        <v>22.340900000000001</v>
      </c>
      <c r="R48" s="1">
        <v>6.29269844541292E-7</v>
      </c>
      <c r="T48">
        <v>0.49677656180103102</v>
      </c>
    </row>
    <row r="49" spans="1:20" x14ac:dyDescent="0.25">
      <c r="A49" t="s">
        <v>66</v>
      </c>
      <c r="B49">
        <v>-67.961727999999994</v>
      </c>
      <c r="C49">
        <v>951.40477299999998</v>
      </c>
      <c r="D49" t="s">
        <v>62</v>
      </c>
      <c r="E49">
        <v>296.41669000000002</v>
      </c>
      <c r="F49">
        <v>22.340900000000001</v>
      </c>
      <c r="G49" t="s">
        <v>9</v>
      </c>
      <c r="H49">
        <v>27</v>
      </c>
      <c r="I49">
        <v>1608967</v>
      </c>
      <c r="J49">
        <v>200</v>
      </c>
      <c r="K49" t="s">
        <v>62</v>
      </c>
      <c r="L49">
        <v>296.41669000000002</v>
      </c>
      <c r="M49">
        <v>22.340900000000001</v>
      </c>
      <c r="R49" s="1">
        <v>5.2976416547080401E-7</v>
      </c>
      <c r="T49">
        <v>0.30421963223524101</v>
      </c>
    </row>
    <row r="50" spans="1:20" x14ac:dyDescent="0.25">
      <c r="A50" t="s">
        <v>67</v>
      </c>
      <c r="B50">
        <v>-158.23190099999999</v>
      </c>
      <c r="C50">
        <v>1430.5510839999999</v>
      </c>
      <c r="D50" t="s">
        <v>68</v>
      </c>
      <c r="E50">
        <v>320.60048999999998</v>
      </c>
      <c r="F50">
        <v>47.8</v>
      </c>
      <c r="G50" t="s">
        <v>9</v>
      </c>
      <c r="H50">
        <v>11</v>
      </c>
      <c r="I50">
        <v>1608582</v>
      </c>
      <c r="J50">
        <v>10</v>
      </c>
      <c r="K50" t="s">
        <v>68</v>
      </c>
      <c r="L50">
        <v>320.60048999999998</v>
      </c>
      <c r="M50">
        <v>47.8</v>
      </c>
      <c r="R50" s="1">
        <v>8.1880045726995498E-7</v>
      </c>
      <c r="T50">
        <v>0.38944027423947197</v>
      </c>
    </row>
    <row r="51" spans="1:20" x14ac:dyDescent="0.25">
      <c r="A51" t="s">
        <v>69</v>
      </c>
      <c r="B51">
        <v>-980.16692699999999</v>
      </c>
      <c r="C51">
        <v>-303.85104200000001</v>
      </c>
      <c r="D51" t="s">
        <v>68</v>
      </c>
      <c r="E51">
        <v>320.60048999999998</v>
      </c>
      <c r="F51">
        <v>47.8</v>
      </c>
      <c r="G51" t="s">
        <v>9</v>
      </c>
      <c r="H51">
        <v>11</v>
      </c>
      <c r="I51">
        <v>1608582</v>
      </c>
      <c r="J51">
        <v>50</v>
      </c>
      <c r="K51" t="s">
        <v>68</v>
      </c>
      <c r="L51">
        <v>320.60048999999998</v>
      </c>
      <c r="M51">
        <v>47.8</v>
      </c>
      <c r="R51" s="1">
        <v>7.79149998393303E-7</v>
      </c>
      <c r="T51">
        <v>0.63954595262528702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geotraces_conversion_bystation_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dhutchis</dc:creator>
  <cp:lastModifiedBy>D</cp:lastModifiedBy>
  <dcterms:created xsi:type="dcterms:W3CDTF">2016-07-21T17:50:16Z</dcterms:created>
  <dcterms:modified xsi:type="dcterms:W3CDTF">2016-07-24T06:07:25Z</dcterms:modified>
</cp:coreProperties>
</file>