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xr:revisionPtr revIDLastSave="94" documentId="11_66349BA91A6692A6274B6A38C14B5A0809B49D67" xr6:coauthVersionLast="47" xr6:coauthVersionMax="47" xr10:uidLastSave="{9962DB53-07E7-4FF6-A0B3-2CAC611AF516}"/>
  <bookViews>
    <workbookView xWindow="0" yWindow="0" windowWidth="16384" windowHeight="8192" tabRatio="500" firstSheet="2" activeTab="3" xr2:uid="{00000000-000D-0000-FFFF-FFFF00000000}"/>
  </bookViews>
  <sheets>
    <sheet name="Tranche_3_alpine_unique_cves_by" sheetId="1" r:id="rId1"/>
    <sheet name="Tranche_3_debian_unique_cves_by" sheetId="2" r:id="rId2"/>
    <sheet name="Tranche_3_linux_other_unique_cv" sheetId="3" r:id="rId3"/>
    <sheet name="Tranche_3_ubuntu_unique_cves_b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3" i="4" l="1"/>
  <c r="C9" i="3"/>
  <c r="C17" i="2"/>
  <c r="C17" i="1"/>
  <c r="E13" i="4"/>
  <c r="F13" i="4"/>
  <c r="D13" i="4"/>
  <c r="E9" i="3"/>
  <c r="F9" i="3"/>
  <c r="D9" i="3"/>
  <c r="F17" i="2"/>
  <c r="E17" i="2"/>
  <c r="D17" i="2"/>
  <c r="E17" i="1"/>
  <c r="F17" i="1"/>
  <c r="D17" i="1"/>
</calcChain>
</file>

<file path=xl/sharedStrings.xml><?xml version="1.0" encoding="utf-8"?>
<sst xmlns="http://schemas.openxmlformats.org/spreadsheetml/2006/main" count="68" uniqueCount="50">
  <si>
    <t>Layer 0</t>
  </si>
  <si>
    <t>No of Images (per layer 0)</t>
  </si>
  <si>
    <t>Total Unique CVEs</t>
  </si>
  <si>
    <t>Unique CVEs in all images</t>
  </si>
  <si>
    <t>Percentage</t>
  </si>
  <si>
    <t xml:space="preserve">sha256:ded7a220bb058e28ee3254fbba04ca90b679070424424761a53a043b93b612bf
</t>
  </si>
  <si>
    <t xml:space="preserve">sha256:cb381a32b2296e4eb5af3f84092a2e6685e88adbc54ee0768a1a1010ce6376c7
</t>
  </si>
  <si>
    <t xml:space="preserve">sha256:e5e13b0c77cbb769548077189c3da2f0a764ceca06af49d8d558e759f5c232bd
</t>
  </si>
  <si>
    <t xml:space="preserve">sha256:994393dc58e7931862558d06e46aa2bb17487044f670f310dffe1d24e4d1eec7
</t>
  </si>
  <si>
    <t xml:space="preserve">sha256:34d5ebaa5410d2ab4154bbd7c3c99c385ec509eb9c1d03d5486aff01bbd618c5
</t>
  </si>
  <si>
    <t xml:space="preserve">sha256:531743b7098cb2aaf615641007a129173f63ed86ca32fe7b5a246a1c47286028
</t>
  </si>
  <si>
    <t xml:space="preserve">sha256:b541d28bf3b491aeb424c61353c8c92476ecc2cd603a6c09ee5c2708f1a4b258
</t>
  </si>
  <si>
    <t xml:space="preserve">sha256:7df5bd7bd26203cecd71c9f1a6e04ddf8a22a4440f2388a13c86f87f40d2d992
</t>
  </si>
  <si>
    <t xml:space="preserve">sha256:dfc2aaea373b41f5e2af7d33b9b4af08e18852ac689d0efff19cd0468943afa9
</t>
  </si>
  <si>
    <t xml:space="preserve">sha256:c79211a3264159ea867f770ee86d3f1ed8da9a00dbbba065f2144ebf4269e6c3
</t>
  </si>
  <si>
    <t xml:space="preserve">sha256:3c3d7d8c9c508ea82f8ea77ff93d62159bf92870b84d33b266e9cf838dd3e30f
</t>
  </si>
  <si>
    <t xml:space="preserve">sha256:2ad0afcf182d644200add1f28072b0b71137cf5f1d95c7fadd7c796892b0841e
</t>
  </si>
  <si>
    <t xml:space="preserve">sha256:207f7727f579a1f3dd5f67a14f66397e11b6f1992abf1e4e7c41e0111f123804
</t>
  </si>
  <si>
    <t xml:space="preserve">sha256:63493a9ab2d41e319e25dd7474e184d875e28cb267f7e6856ca91dccdd90ee28
</t>
  </si>
  <si>
    <t>Averages</t>
  </si>
  <si>
    <t xml:space="preserve">sha256:4efcd4003c841a56db1aa83ed4e7d7fb349a077eebc8c8f282a582d0bcc2a5b6
</t>
  </si>
  <si>
    <t xml:space="preserve">sha256:8a70d251b65364698f195f5a0b424e0d67de81307b79afbe662abd797068a069
</t>
  </si>
  <si>
    <t xml:space="preserve">sha256:ec4a38999118b78eab6899b913a548cb0b2c9b68fd05aff846a56b628b597f38
</t>
  </si>
  <si>
    <t xml:space="preserve">sha256:dd5cf8dbecf9709a18ef987e391e28d71cf01b984ada703a30e0a54ace6e3548
</t>
  </si>
  <si>
    <t xml:space="preserve">sha256:72f2450750f8bff188da2e55d9003d02cbc81acabdfeadaf4cce2e112d433d23
</t>
  </si>
  <si>
    <t xml:space="preserve">sha256:e2e8c39e0f77177381177ba8c4025421ec2d7e7d3c389a9b3d364f8de560024f
</t>
  </si>
  <si>
    <t xml:space="preserve">sha256:2c7e7ab2260a4a82502119b16f69d58fbcb7b561435a8a86013226505809d550
</t>
  </si>
  <si>
    <t xml:space="preserve">sha256:9321ff862abbe8e1532076e5fdc932371eff562334ac86984a836d77dfb717f5
</t>
  </si>
  <si>
    <t xml:space="preserve">sha256:a12586ed027fafddcddcc63b31671f406c25e43342479fc92a330e7e30d65f2e
</t>
  </si>
  <si>
    <t xml:space="preserve">sha256:a416f5060b0cb3243f387da91d51af0948a3c275b93d5155ec0d61e02a5efe56
</t>
  </si>
  <si>
    <t xml:space="preserve">sha256:870a241bfebd02ea6be466c73f4484cba43d9253a075894c2f23a39aa5cca005
</t>
  </si>
  <si>
    <t xml:space="preserve">sha256:6be90f1a2d3f1eb115203b6adb2ce1014fab9a9f8f1b2afa31343397063603d3
</t>
  </si>
  <si>
    <t xml:space="preserve">sha256:7a5b9c0b4b140d0379ef710a07c3ecf963685b5236e3d0977b1aa96f209f7c5e
</t>
  </si>
  <si>
    <t xml:space="preserve">sha256:7b6f75f8765bbf31140f9649562054f95b9294ed003cb02e4adf456ee87e9c4a
</t>
  </si>
  <si>
    <t xml:space="preserve">sha256:3f800aca2a445ea5c4c1231bf5cf38838c9f0965f2ba3ed26b850f4b27db772d
</t>
  </si>
  <si>
    <t xml:space="preserve">sha256:d544046cc243a329d62b52a3df89914541946331891ef2b8ef367852c51b7c9e
</t>
  </si>
  <si>
    <t xml:space="preserve">sha256:00a3d7f85a7283b4833ceb32f361408e8e7eebe6d75e9ce5b9525f0106075e35
</t>
  </si>
  <si>
    <t xml:space="preserve">sha256:d3cc7b6aa7bc15725c1a856ce06fe436da3fbccf0c9c06b04e45f79b3439c154
</t>
  </si>
  <si>
    <t xml:space="preserve">sha256:8c004456aeb58b75f792fa091b194c20d6ed4f0d95dd25b0150d71c5c9ab601b
</t>
  </si>
  <si>
    <t xml:space="preserve">sha256:14e0d286f5969fc9950d7a36b10af223205237256710ab08625fa5d306a156dc
</t>
  </si>
  <si>
    <t xml:space="preserve">sha256:f4a670ac65b68f8757aea863ac0de19e627c0ea57165abad8094eae512ca7dad
</t>
  </si>
  <si>
    <t xml:space="preserve">sha256:7ea4455e747ead87d6cc1c4efaf3a79530a931a0856a9f9ce9ac2d8d45bd3c28
</t>
  </si>
  <si>
    <t xml:space="preserve">sha256:6515074984c6f8bb1b8a9962c8fb5f310fc85e70b04c88442a3939c026dbfad3
</t>
  </si>
  <si>
    <t xml:space="preserve">sha256:45bbe3d22998589317c7f6c4dd591475423bb37ca9b922529c5878653483b18d
</t>
  </si>
  <si>
    <t xml:space="preserve">sha256:0002c93bdb3704dd9e36ce5153ef637f84de253015f3ee330468dccdeacad60b
</t>
  </si>
  <si>
    <t xml:space="preserve">sha256:f4462d5b2da2985f37409c9b257afd2b9fb82356ce4e43e804ee34214242e34a
</t>
  </si>
  <si>
    <t xml:space="preserve">sha256:69f57fbceb1b420d7e4697e0f6514887b0805ee0059bea7d51e0a832962e74bf
</t>
  </si>
  <si>
    <t xml:space="preserve">sha256:09e6f11cc17a8e07128c6a9a88dfbfd7e340c18238958023ec568f54e3f4a180
</t>
  </si>
  <si>
    <t xml:space="preserve">sha256:7b096b0851ab4af2769905740b04edc08f6760e99dad8c71e4c73a71c41e76bd
</t>
  </si>
  <si>
    <t xml:space="preserve">sha256:32d75bc97c4173417b54eb2a417ea867637c3014dc1b0dd550f11ab490cbb09f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</si>
</sst>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Normal="100" workbookViewId="0">
      <selection activeCell="B2" sqref="B2:B15"/>
    </sheetView>
  </sheetViews>
  <sheetFormatPr defaultColWidth="11.5703125" defaultRowHeight="12.75"/>
  <cols>
    <col min="1" max="1" width="3.5703125" customWidth="1"/>
    <col min="2" max="2" width="79.140625" customWidth="1"/>
    <col min="3" max="3" width="23.140625" bestFit="1" customWidth="1"/>
    <col min="4" max="4" width="17.140625" bestFit="1" customWidth="1"/>
    <col min="5" max="5" width="23.140625" customWidth="1"/>
    <col min="6" max="6" width="16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3.25">
      <c r="A2">
        <v>0</v>
      </c>
      <c r="B2" s="1" t="s">
        <v>5</v>
      </c>
      <c r="C2" s="1">
        <v>10</v>
      </c>
      <c r="D2">
        <v>110</v>
      </c>
      <c r="E2">
        <v>0</v>
      </c>
      <c r="F2">
        <v>0</v>
      </c>
    </row>
    <row r="3" spans="1:6" ht="23.25">
      <c r="A3">
        <v>1</v>
      </c>
      <c r="B3" s="1" t="s">
        <v>6</v>
      </c>
      <c r="C3" s="1">
        <v>2</v>
      </c>
      <c r="D3">
        <v>183</v>
      </c>
      <c r="E3">
        <v>33</v>
      </c>
      <c r="F3">
        <v>18.032786885245901</v>
      </c>
    </row>
    <row r="4" spans="1:6" ht="23.25">
      <c r="A4">
        <v>2</v>
      </c>
      <c r="B4" s="1" t="s">
        <v>7</v>
      </c>
      <c r="C4" s="1">
        <v>9</v>
      </c>
      <c r="D4">
        <v>42</v>
      </c>
      <c r="E4">
        <v>0</v>
      </c>
      <c r="F4">
        <v>0</v>
      </c>
    </row>
    <row r="5" spans="1:6" ht="23.25">
      <c r="A5">
        <v>3</v>
      </c>
      <c r="B5" s="1" t="s">
        <v>8</v>
      </c>
      <c r="C5" s="1">
        <v>9</v>
      </c>
      <c r="D5">
        <v>150</v>
      </c>
      <c r="E5">
        <v>0</v>
      </c>
      <c r="F5">
        <v>0</v>
      </c>
    </row>
    <row r="6" spans="1:6" ht="23.25">
      <c r="A6">
        <v>4</v>
      </c>
      <c r="B6" s="1" t="s">
        <v>9</v>
      </c>
      <c r="C6" s="1">
        <v>7</v>
      </c>
      <c r="D6">
        <v>159</v>
      </c>
      <c r="E6">
        <v>3</v>
      </c>
      <c r="F6">
        <v>1.88679245283019</v>
      </c>
    </row>
    <row r="7" spans="1:6" ht="23.25">
      <c r="A7">
        <v>5</v>
      </c>
      <c r="B7" s="1" t="s">
        <v>10</v>
      </c>
      <c r="C7" s="1">
        <v>4</v>
      </c>
      <c r="D7">
        <v>137</v>
      </c>
      <c r="E7">
        <v>84</v>
      </c>
      <c r="F7">
        <v>61.313868613138702</v>
      </c>
    </row>
    <row r="8" spans="1:6" ht="23.25">
      <c r="A8">
        <v>6</v>
      </c>
      <c r="B8" s="1" t="s">
        <v>11</v>
      </c>
      <c r="C8" s="1">
        <v>2</v>
      </c>
      <c r="D8">
        <v>73</v>
      </c>
      <c r="E8">
        <v>6</v>
      </c>
      <c r="F8">
        <v>8.2191780821917799</v>
      </c>
    </row>
    <row r="9" spans="1:6" ht="23.25">
      <c r="A9">
        <v>7</v>
      </c>
      <c r="B9" s="1" t="s">
        <v>12</v>
      </c>
      <c r="C9" s="1">
        <v>3</v>
      </c>
      <c r="D9">
        <v>77</v>
      </c>
      <c r="E9">
        <v>3</v>
      </c>
      <c r="F9">
        <v>3.8961038961039001</v>
      </c>
    </row>
    <row r="10" spans="1:6" ht="23.25">
      <c r="A10">
        <v>8</v>
      </c>
      <c r="B10" s="1" t="s">
        <v>13</v>
      </c>
      <c r="C10" s="1">
        <v>6</v>
      </c>
      <c r="D10">
        <v>143</v>
      </c>
      <c r="E10">
        <v>6</v>
      </c>
      <c r="F10">
        <v>4.1958041958042003</v>
      </c>
    </row>
    <row r="11" spans="1:6" ht="23.25">
      <c r="A11">
        <v>9</v>
      </c>
      <c r="B11" s="1" t="s">
        <v>14</v>
      </c>
      <c r="C11" s="1">
        <v>10</v>
      </c>
      <c r="D11">
        <v>222</v>
      </c>
      <c r="E11">
        <v>3</v>
      </c>
      <c r="F11">
        <v>1.35135135135135</v>
      </c>
    </row>
    <row r="12" spans="1:6" ht="23.25">
      <c r="A12">
        <v>10</v>
      </c>
      <c r="B12" s="1" t="s">
        <v>15</v>
      </c>
      <c r="C12" s="1">
        <v>9</v>
      </c>
      <c r="D12">
        <v>67</v>
      </c>
      <c r="E12">
        <v>2</v>
      </c>
      <c r="F12">
        <v>2.98507462686567</v>
      </c>
    </row>
    <row r="13" spans="1:6" ht="23.25">
      <c r="A13">
        <v>11</v>
      </c>
      <c r="B13" s="1" t="s">
        <v>16</v>
      </c>
      <c r="C13" s="1">
        <v>5</v>
      </c>
      <c r="D13">
        <v>160</v>
      </c>
      <c r="E13">
        <v>34</v>
      </c>
      <c r="F13">
        <v>21.25</v>
      </c>
    </row>
    <row r="14" spans="1:6" ht="23.25">
      <c r="A14">
        <v>12</v>
      </c>
      <c r="B14" s="1" t="s">
        <v>17</v>
      </c>
      <c r="C14" s="1">
        <v>6</v>
      </c>
      <c r="D14">
        <v>155</v>
      </c>
      <c r="E14">
        <v>3</v>
      </c>
      <c r="F14">
        <v>1.93548387096774</v>
      </c>
    </row>
    <row r="15" spans="1:6" ht="23.25">
      <c r="A15">
        <v>13</v>
      </c>
      <c r="B15" s="1" t="s">
        <v>18</v>
      </c>
      <c r="C15" s="1">
        <v>2</v>
      </c>
      <c r="D15">
        <v>498</v>
      </c>
      <c r="E15">
        <v>15</v>
      </c>
      <c r="F15">
        <v>3.01204819277108</v>
      </c>
    </row>
    <row r="17" spans="2:6">
      <c r="B17" s="2" t="s">
        <v>19</v>
      </c>
      <c r="C17" s="2">
        <f>AVERAGE(C2:C15)</f>
        <v>6</v>
      </c>
      <c r="D17" s="2">
        <f>AVERAGE(D2:D15)</f>
        <v>155.42857142857142</v>
      </c>
      <c r="E17" s="2">
        <f t="shared" ref="E17:F17" si="0">AVERAGE(E2:E15)</f>
        <v>13.714285714285714</v>
      </c>
      <c r="F17" s="2">
        <f t="shared" si="0"/>
        <v>9.1484637262336097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zoomScaleNormal="100" workbookViewId="0">
      <selection activeCell="C21" sqref="C21"/>
    </sheetView>
  </sheetViews>
  <sheetFormatPr defaultColWidth="11.5703125" defaultRowHeight="12.75"/>
  <cols>
    <col min="1" max="1" width="3.5703125" customWidth="1"/>
    <col min="2" max="2" width="76.42578125" customWidth="1"/>
    <col min="3" max="3" width="23.140625" bestFit="1" customWidth="1"/>
    <col min="4" max="4" width="17.140625" bestFit="1" customWidth="1"/>
    <col min="5" max="5" width="23.140625" customWidth="1"/>
    <col min="6" max="6" width="17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3.25">
      <c r="A2">
        <v>0</v>
      </c>
      <c r="B2" s="1" t="s">
        <v>20</v>
      </c>
      <c r="C2" s="1">
        <v>11</v>
      </c>
      <c r="D2">
        <v>1091</v>
      </c>
      <c r="E2">
        <v>91</v>
      </c>
      <c r="F2">
        <v>8.3409715857011903</v>
      </c>
    </row>
    <row r="3" spans="1:6" ht="23.25">
      <c r="A3">
        <v>1</v>
      </c>
      <c r="B3" s="1" t="s">
        <v>21</v>
      </c>
      <c r="C3" s="1">
        <v>33</v>
      </c>
      <c r="D3">
        <v>1382</v>
      </c>
      <c r="E3">
        <v>92</v>
      </c>
      <c r="F3">
        <v>6.65701881331404</v>
      </c>
    </row>
    <row r="4" spans="1:6" ht="23.25">
      <c r="A4">
        <v>2</v>
      </c>
      <c r="B4" s="1" t="s">
        <v>22</v>
      </c>
      <c r="C4" s="1">
        <v>5</v>
      </c>
      <c r="D4">
        <v>1436</v>
      </c>
      <c r="E4">
        <v>288</v>
      </c>
      <c r="F4">
        <v>20.055710306406699</v>
      </c>
    </row>
    <row r="5" spans="1:6" ht="23.25">
      <c r="A5">
        <v>3</v>
      </c>
      <c r="B5" s="1" t="s">
        <v>23</v>
      </c>
      <c r="C5" s="1">
        <v>32</v>
      </c>
      <c r="D5">
        <v>1033</v>
      </c>
      <c r="E5">
        <v>4</v>
      </c>
      <c r="F5">
        <v>0.38722168441432703</v>
      </c>
    </row>
    <row r="6" spans="1:6" ht="23.25">
      <c r="A6">
        <v>4</v>
      </c>
      <c r="B6" s="1" t="s">
        <v>24</v>
      </c>
      <c r="C6" s="1">
        <v>2</v>
      </c>
      <c r="D6">
        <v>176</v>
      </c>
      <c r="E6">
        <v>127</v>
      </c>
      <c r="F6">
        <v>72.159090909090907</v>
      </c>
    </row>
    <row r="7" spans="1:6" ht="23.25">
      <c r="A7">
        <v>5</v>
      </c>
      <c r="B7" s="1" t="s">
        <v>25</v>
      </c>
      <c r="C7" s="1">
        <v>3</v>
      </c>
      <c r="D7">
        <v>1448</v>
      </c>
      <c r="E7">
        <v>488</v>
      </c>
      <c r="F7">
        <v>33.701657458563503</v>
      </c>
    </row>
    <row r="8" spans="1:6" ht="23.25">
      <c r="A8">
        <v>6</v>
      </c>
      <c r="B8" s="1" t="s">
        <v>26</v>
      </c>
      <c r="C8" s="1">
        <v>2</v>
      </c>
      <c r="D8">
        <v>1996</v>
      </c>
      <c r="E8">
        <v>740</v>
      </c>
      <c r="F8">
        <v>37.074148296593201</v>
      </c>
    </row>
    <row r="9" spans="1:6" ht="23.25">
      <c r="A9">
        <v>7</v>
      </c>
      <c r="B9" s="1" t="s">
        <v>27</v>
      </c>
      <c r="C9" s="1">
        <v>2</v>
      </c>
      <c r="D9">
        <v>1138</v>
      </c>
      <c r="E9">
        <v>148</v>
      </c>
      <c r="F9">
        <v>13.0052724077329</v>
      </c>
    </row>
    <row r="10" spans="1:6" ht="23.25">
      <c r="A10">
        <v>8</v>
      </c>
      <c r="B10" s="1" t="s">
        <v>28</v>
      </c>
      <c r="C10" s="1">
        <v>2</v>
      </c>
      <c r="D10">
        <v>577</v>
      </c>
      <c r="E10">
        <v>369</v>
      </c>
      <c r="F10">
        <v>63.951473136915098</v>
      </c>
    </row>
    <row r="11" spans="1:6" ht="23.25">
      <c r="A11">
        <v>9</v>
      </c>
      <c r="B11" s="1" t="s">
        <v>29</v>
      </c>
      <c r="C11" s="1">
        <v>2</v>
      </c>
      <c r="D11">
        <v>1327</v>
      </c>
      <c r="E11">
        <v>190</v>
      </c>
      <c r="F11">
        <v>14.318010550113</v>
      </c>
    </row>
    <row r="12" spans="1:6" ht="23.25">
      <c r="A12">
        <v>10</v>
      </c>
      <c r="B12" s="1" t="s">
        <v>30</v>
      </c>
      <c r="C12" s="1">
        <v>4</v>
      </c>
      <c r="D12">
        <v>973</v>
      </c>
      <c r="E12">
        <v>213</v>
      </c>
      <c r="F12">
        <v>21.891058581706101</v>
      </c>
    </row>
    <row r="13" spans="1:6" ht="23.25">
      <c r="A13">
        <v>11</v>
      </c>
      <c r="B13" s="1" t="s">
        <v>31</v>
      </c>
      <c r="C13" s="1">
        <v>3</v>
      </c>
      <c r="D13">
        <v>276</v>
      </c>
      <c r="E13">
        <v>160</v>
      </c>
      <c r="F13">
        <v>57.971014492753604</v>
      </c>
    </row>
    <row r="14" spans="1:6" ht="23.25">
      <c r="A14">
        <v>12</v>
      </c>
      <c r="B14" s="1" t="s">
        <v>32</v>
      </c>
      <c r="C14" s="1">
        <v>3</v>
      </c>
      <c r="D14">
        <v>154</v>
      </c>
      <c r="E14">
        <v>40</v>
      </c>
      <c r="F14">
        <v>25.974025974025999</v>
      </c>
    </row>
    <row r="15" spans="1:6" ht="23.25">
      <c r="A15">
        <v>13</v>
      </c>
      <c r="B15" s="1" t="s">
        <v>33</v>
      </c>
      <c r="C15" s="1">
        <v>3</v>
      </c>
      <c r="D15">
        <v>1465</v>
      </c>
      <c r="E15">
        <v>183</v>
      </c>
      <c r="F15">
        <v>12.4914675767918</v>
      </c>
    </row>
    <row r="17" spans="2:6">
      <c r="B17" s="2" t="s">
        <v>19</v>
      </c>
      <c r="C17" s="2">
        <f>AVERAGE(C2:C15)</f>
        <v>7.6428571428571432</v>
      </c>
      <c r="D17" s="2">
        <f>AVERAGE(D2:D15)</f>
        <v>1033.7142857142858</v>
      </c>
      <c r="E17" s="2">
        <f t="shared" ref="E17:F17" si="0">AVERAGE(E2:E15)</f>
        <v>223.78571428571428</v>
      </c>
      <c r="F17" s="2">
        <f t="shared" si="0"/>
        <v>27.712724412437314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selection activeCell="C1" sqref="C1:C1048576"/>
    </sheetView>
  </sheetViews>
  <sheetFormatPr defaultColWidth="11.5703125" defaultRowHeight="12.75"/>
  <cols>
    <col min="1" max="1" width="2.5703125" customWidth="1"/>
    <col min="2" max="2" width="77.85546875" customWidth="1"/>
    <col min="3" max="3" width="23.140625" bestFit="1" customWidth="1"/>
    <col min="4" max="4" width="17.140625" bestFit="1" customWidth="1"/>
    <col min="5" max="5" width="23.140625" customWidth="1"/>
    <col min="6" max="6" width="16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4">
      <c r="A2">
        <v>0</v>
      </c>
      <c r="B2" s="1" t="s">
        <v>34</v>
      </c>
      <c r="C2" s="1">
        <v>2</v>
      </c>
      <c r="D2">
        <v>39</v>
      </c>
      <c r="E2">
        <v>9</v>
      </c>
      <c r="F2">
        <v>23.076923076923102</v>
      </c>
    </row>
    <row r="3" spans="1:6" ht="24">
      <c r="A3">
        <v>1</v>
      </c>
      <c r="B3" s="1" t="s">
        <v>35</v>
      </c>
      <c r="C3" s="1">
        <v>2</v>
      </c>
      <c r="D3">
        <v>9</v>
      </c>
      <c r="E3">
        <v>3</v>
      </c>
      <c r="F3">
        <v>33.3333333333333</v>
      </c>
    </row>
    <row r="4" spans="1:6" ht="24">
      <c r="A4">
        <v>2</v>
      </c>
      <c r="B4" s="1" t="s">
        <v>36</v>
      </c>
      <c r="C4" s="1">
        <v>2</v>
      </c>
      <c r="D4">
        <v>87</v>
      </c>
      <c r="E4">
        <v>18</v>
      </c>
      <c r="F4">
        <v>20.689655172413801</v>
      </c>
    </row>
    <row r="5" spans="1:6" ht="24">
      <c r="A5">
        <v>3</v>
      </c>
      <c r="B5" s="1" t="s">
        <v>37</v>
      </c>
      <c r="C5" s="1">
        <v>2</v>
      </c>
      <c r="D5">
        <v>164</v>
      </c>
      <c r="E5">
        <v>55</v>
      </c>
      <c r="F5">
        <v>33.536585365853703</v>
      </c>
    </row>
    <row r="6" spans="1:6" ht="24">
      <c r="A6">
        <v>4</v>
      </c>
      <c r="B6" s="1" t="s">
        <v>38</v>
      </c>
      <c r="C6" s="1">
        <v>2</v>
      </c>
      <c r="D6">
        <v>75</v>
      </c>
      <c r="E6">
        <v>39</v>
      </c>
      <c r="F6">
        <v>52</v>
      </c>
    </row>
    <row r="7" spans="1:6" ht="24">
      <c r="A7">
        <v>5</v>
      </c>
      <c r="B7" s="1" t="s">
        <v>39</v>
      </c>
      <c r="C7" s="1">
        <v>2</v>
      </c>
      <c r="D7">
        <v>125</v>
      </c>
      <c r="E7">
        <v>21</v>
      </c>
      <c r="F7">
        <v>16.8</v>
      </c>
    </row>
    <row r="8" spans="1:6">
      <c r="C8" s="1"/>
    </row>
    <row r="9" spans="1:6">
      <c r="B9" s="2" t="s">
        <v>19</v>
      </c>
      <c r="C9" s="2">
        <f>AVERAGE(C2:C7)</f>
        <v>2</v>
      </c>
      <c r="D9" s="2">
        <f>AVERAGE(D2:D7)</f>
        <v>83.166666666666671</v>
      </c>
      <c r="E9" s="2">
        <f t="shared" ref="E9:F9" si="0">AVERAGE(E2:E7)</f>
        <v>24.166666666666668</v>
      </c>
      <c r="F9" s="2">
        <f t="shared" si="0"/>
        <v>29.906082824753984</v>
      </c>
    </row>
    <row r="10" spans="1:6">
      <c r="C10" s="1"/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7" spans="3:3">
      <c r="C17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zoomScaleNormal="100" workbookViewId="0">
      <selection activeCell="C26" sqref="C26"/>
    </sheetView>
  </sheetViews>
  <sheetFormatPr defaultColWidth="11.5703125" defaultRowHeight="12.75"/>
  <cols>
    <col min="1" max="1" width="2.5703125" customWidth="1"/>
    <col min="2" max="2" width="80.140625" customWidth="1"/>
    <col min="3" max="3" width="23.140625" bestFit="1" customWidth="1"/>
    <col min="4" max="4" width="18.140625" customWidth="1"/>
    <col min="5" max="5" width="23.140625" customWidth="1"/>
    <col min="6" max="6" width="17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4">
      <c r="A2">
        <v>0</v>
      </c>
      <c r="B2" s="1" t="s">
        <v>40</v>
      </c>
      <c r="C2" s="1">
        <v>5</v>
      </c>
      <c r="D2">
        <v>326</v>
      </c>
      <c r="E2">
        <v>26</v>
      </c>
      <c r="F2">
        <v>7.9754601226993902</v>
      </c>
    </row>
    <row r="3" spans="1:6" ht="24">
      <c r="A3">
        <v>1</v>
      </c>
      <c r="B3" s="1" t="s">
        <v>41</v>
      </c>
      <c r="C3" s="1">
        <v>4</v>
      </c>
      <c r="D3">
        <v>459</v>
      </c>
      <c r="E3">
        <v>60</v>
      </c>
      <c r="F3">
        <v>13.071895424836599</v>
      </c>
    </row>
    <row r="4" spans="1:6" ht="24">
      <c r="A4">
        <v>2</v>
      </c>
      <c r="B4" s="1" t="s">
        <v>42</v>
      </c>
      <c r="C4" s="1">
        <v>20</v>
      </c>
      <c r="D4">
        <v>930</v>
      </c>
      <c r="E4">
        <v>2</v>
      </c>
      <c r="F4">
        <v>0.21505376344086</v>
      </c>
    </row>
    <row r="5" spans="1:6" ht="24">
      <c r="A5">
        <v>3</v>
      </c>
      <c r="B5" s="1" t="s">
        <v>43</v>
      </c>
      <c r="C5" s="1">
        <v>4</v>
      </c>
      <c r="D5">
        <v>271</v>
      </c>
      <c r="E5">
        <v>36</v>
      </c>
      <c r="F5">
        <v>13.2841328413284</v>
      </c>
    </row>
    <row r="6" spans="1:6" ht="24">
      <c r="A6">
        <v>4</v>
      </c>
      <c r="B6" s="1" t="s">
        <v>44</v>
      </c>
      <c r="C6" s="1">
        <v>14</v>
      </c>
      <c r="D6">
        <v>1179</v>
      </c>
      <c r="E6">
        <v>2</v>
      </c>
      <c r="F6">
        <v>0.16963528413910101</v>
      </c>
    </row>
    <row r="7" spans="1:6" ht="24">
      <c r="A7">
        <v>5</v>
      </c>
      <c r="B7" s="1" t="s">
        <v>45</v>
      </c>
      <c r="C7" s="1">
        <v>6</v>
      </c>
      <c r="D7">
        <v>316</v>
      </c>
      <c r="E7">
        <v>119</v>
      </c>
      <c r="F7">
        <v>37.658227848101298</v>
      </c>
    </row>
    <row r="8" spans="1:6" ht="24">
      <c r="A8">
        <v>6</v>
      </c>
      <c r="B8" s="1" t="s">
        <v>46</v>
      </c>
      <c r="C8" s="1">
        <v>2</v>
      </c>
      <c r="D8">
        <v>239</v>
      </c>
      <c r="E8">
        <v>7</v>
      </c>
      <c r="F8">
        <v>2.92887029288703</v>
      </c>
    </row>
    <row r="9" spans="1:6" ht="24">
      <c r="A9">
        <v>7</v>
      </c>
      <c r="B9" s="1" t="s">
        <v>47</v>
      </c>
      <c r="C9" s="2">
        <v>12</v>
      </c>
      <c r="D9">
        <v>745</v>
      </c>
      <c r="E9">
        <v>7</v>
      </c>
      <c r="F9">
        <v>0.93959731543624203</v>
      </c>
    </row>
    <row r="10" spans="1:6" ht="24">
      <c r="A10">
        <v>8</v>
      </c>
      <c r="B10" s="1" t="s">
        <v>48</v>
      </c>
      <c r="C10" s="1">
        <v>4</v>
      </c>
      <c r="D10">
        <v>214</v>
      </c>
      <c r="E10">
        <v>4</v>
      </c>
      <c r="F10">
        <v>1.86915887850467</v>
      </c>
    </row>
    <row r="11" spans="1:6" ht="24">
      <c r="A11">
        <v>9</v>
      </c>
      <c r="B11" s="1" t="s">
        <v>49</v>
      </c>
      <c r="C11" s="1">
        <v>6</v>
      </c>
      <c r="D11">
        <v>756</v>
      </c>
      <c r="E11">
        <v>228</v>
      </c>
      <c r="F11">
        <v>30.158730158730201</v>
      </c>
    </row>
    <row r="12" spans="1:6">
      <c r="C12" s="1"/>
    </row>
    <row r="13" spans="1:6">
      <c r="B13" s="2" t="s">
        <v>19</v>
      </c>
      <c r="C13" s="2">
        <f>AVERAGE(C2:C11)</f>
        <v>7.7</v>
      </c>
      <c r="D13" s="2">
        <f>AVERAGE(D2:D11)</f>
        <v>543.5</v>
      </c>
      <c r="E13" s="2">
        <f t="shared" ref="E13:F13" si="0">AVERAGE(E2:E11)</f>
        <v>49.1</v>
      </c>
      <c r="F13" s="2">
        <f t="shared" si="0"/>
        <v>10.827076193010379</v>
      </c>
    </row>
    <row r="14" spans="1:6">
      <c r="C14" s="1"/>
    </row>
    <row r="15" spans="1:6">
      <c r="C15" s="1"/>
    </row>
    <row r="17" spans="3:3">
      <c r="C17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Mills</cp:lastModifiedBy>
  <cp:revision>4</cp:revision>
  <dcterms:created xsi:type="dcterms:W3CDTF">2023-07-08T13:47:41Z</dcterms:created>
  <dcterms:modified xsi:type="dcterms:W3CDTF">2023-07-12T08:27:35Z</dcterms:modified>
  <cp:category/>
  <cp:contentStatus/>
</cp:coreProperties>
</file>