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7"/>
  <workbookPr/>
  <xr:revisionPtr revIDLastSave="0" documentId="8_{E774B30D-F359-45D8-B58F-89734308A362}" xr6:coauthVersionLast="47" xr6:coauthVersionMax="47" xr10:uidLastSave="{00000000-0000-0000-0000-000000000000}"/>
  <bookViews>
    <workbookView xWindow="0" yWindow="0" windowWidth="0" windowHeight="0" firstSheet="2" activeTab="2" xr2:uid="{00000000-000D-0000-FFFF-FFFF00000000}"/>
  </bookViews>
  <sheets>
    <sheet name="ACM Mapped Topics" sheetId="1" r:id="rId1"/>
    <sheet name="Current Course Outline Content" sheetId="2" r:id="rId2"/>
    <sheet name="Revised Course Outline Template"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5" i="3" l="1"/>
  <c r="B14" i="3"/>
  <c r="B10" i="3"/>
  <c r="B9" i="3"/>
  <c r="B6" i="3"/>
  <c r="B5" i="3"/>
  <c r="B4" i="3"/>
  <c r="A1" i="1"/>
</calcChain>
</file>

<file path=xl/sharedStrings.xml><?xml version="1.0" encoding="utf-8"?>
<sst xmlns="http://schemas.openxmlformats.org/spreadsheetml/2006/main" count="284" uniqueCount="218">
  <si>
    <t>tier</t>
  </si>
  <si>
    <t>pg</t>
  </si>
  <si>
    <t>domain</t>
  </si>
  <si>
    <t>subdomain</t>
  </si>
  <si>
    <t>Simple numerical algorithms, such as computing the average of a list of numbers, finding the min, max,</t>
  </si>
  <si>
    <t>Tier 1</t>
  </si>
  <si>
    <t>Algorithms and Complexity</t>
  </si>
  <si>
    <t>Fundamental Data Structures and Algorithms</t>
  </si>
  <si>
    <t>Sequential and binary search algorithms</t>
  </si>
  <si>
    <t>Random variables and probability distributions</t>
  </si>
  <si>
    <t>Elective</t>
  </si>
  <si>
    <t>Intelligent Systems</t>
  </si>
  <si>
    <t>Reasoning Under Uncertainty</t>
  </si>
  <si>
    <t>Basic syntax and semantics of a higher-level language</t>
  </si>
  <si>
    <t>Software Development Fundamentals</t>
  </si>
  <si>
    <t>Fundamental Programming Concepts</t>
  </si>
  <si>
    <t>Functions and parameter passing</t>
  </si>
  <si>
    <t>Arrays</t>
  </si>
  <si>
    <t>Fundamental Data Structures</t>
  </si>
  <si>
    <t>Records/structs (heterogeneous aggregates)</t>
  </si>
  <si>
    <t>Strings and string processing</t>
  </si>
  <si>
    <t>Unnamed: 0</t>
  </si>
  <si>
    <t>COURSE TITLE</t>
  </si>
  <si>
    <t>Computer Programming II</t>
  </si>
  <si>
    <t>COURSE CODE</t>
  </si>
  <si>
    <t>COMP 1602</t>
  </si>
  <si>
    <t>TYPE</t>
  </si>
  <si>
    <t>Core</t>
  </si>
  <si>
    <t>LEVEL</t>
  </si>
  <si>
    <t>1</t>
  </si>
  <si>
    <t>SEMESTER</t>
  </si>
  <si>
    <t>2</t>
  </si>
  <si>
    <t>START DATE</t>
  </si>
  <si>
    <t>JAN-15-2017</t>
  </si>
  <si>
    <t>DEPARTMENT AND FACULTY</t>
  </si>
  <si>
    <t>DCIT/FST</t>
  </si>
  <si>
    <t>CREDITS</t>
  </si>
  <si>
    <t>3</t>
  </si>
  <si>
    <t>PRE-REQUISITE</t>
  </si>
  <si>
    <t>None</t>
  </si>
  <si>
    <t>ESTIMATED STUDY HOURS</t>
  </si>
  <si>
    <t>2 1-hour lectures, 1 2-hour lab, 3 hours independent study</t>
  </si>
  <si>
    <t>COURSE DESCRIPTION</t>
  </si>
  <si>
    <t>This course uses an appropriate programming language as a tool to teach intermediate programming concepts. The main concepts covered are structures, one and two dimensional arrays and applications involving searching, sorting and merging, random number generation, numerical methods, games and simulation.</t>
  </si>
  <si>
    <t>RATIONALE</t>
  </si>
  <si>
    <t>This course introduces new programming concepts. It focuses on the use of common searching and sorting methods and character and string manipulation which are two very important concepts that are necessary in most software systems.</t>
  </si>
  <si>
    <t>COURSE CONTENT</t>
  </si>
  <si>
    <t>1. Arrays
   1. Declaring one-dimensional arrays
   2. Finding largest and smallest values
   3. Passing arrays as arguments
   4. Array of Strings
2. Structures
   1. Declaration
   2. User Defined Types
   3. Array of Structures
   4. Nested Structures
3. Sorting, Searching and Merging
   1. Sorting arrays
   2. Inserting elements in place
   3. Sorting parallel arrays
   4. Linear Binary Search
   5. Insertion Sort, Selection Sort
   6. Merging ordered lists
4. Two dimensional arrays
5. Random Numbers
   1. Random and pseudo random numbers
   2. Random number generation and ranges
6. Games and Simulation
   1. Simulation of real-life problems
   2. Simulating a queue
7. Numerical Methods
8. Files
   1. Reading data from a file
   2. Sending output to a file
   3. Binary files
9.    1. Text file vs. Binary file
   2. Opening and closing files
   3. Random Access files
   4. Indexed files</t>
  </si>
  <si>
    <t>COURSE LEARNING OUTCOMES</t>
  </si>
  <si>
    <t>Upon the successful completion of this course, the student will be able to: 
1. Design programs which utilize one and two-dimensional arrays
2. Implement common searching, sorting and merging techniques.
3. Use random number generation in simulation and game development.
4. Manipulate text and binary files</t>
  </si>
  <si>
    <t>RESOURCES</t>
  </si>
  <si>
    <t>Lecture notes
Textbooks
* Noel Kalicharan.  C Programming - A Beginner's Course. 2005.  CreateSpace Independent Publishing Platform.
* Noel Kalicharan.  C Programming - An Advanced Course.  2006. CreateSpace Independent Publishing Platform.</t>
  </si>
  <si>
    <t>Campus and Faculty:</t>
  </si>
  <si>
    <t>FST, STA</t>
  </si>
  <si>
    <t>School, Department, or Centre:</t>
  </si>
  <si>
    <t>DCIT</t>
  </si>
  <si>
    <t>Course Code and Title:</t>
  </si>
  <si>
    <t>Semester and Level:</t>
  </si>
  <si>
    <t>Pre -requisites: Enter All Pre- requisites or State ‘None’</t>
  </si>
  <si>
    <t>Co-requisites: Enter ALL Co-requisites or State ‘None’</t>
  </si>
  <si>
    <t>Anti-requisites:  Enter ALL Anti-requisites or State ‘None’</t>
  </si>
  <si>
    <t>Course Type: Select Course Type (Core, Elective, or Co-Curricular)</t>
  </si>
  <si>
    <t>Credits:</t>
  </si>
  <si>
    <t>Projected Enrolment:</t>
  </si>
  <si>
    <t>Projected Start Date:</t>
  </si>
  <si>
    <t xml:space="preserve">Mode of Delivery: </t>
  </si>
  <si>
    <t>Face-to-Face ☐     Blended ☑     Online ☐</t>
  </si>
  <si>
    <t>1. Course Description</t>
  </si>
  <si>
    <t>←UPDATE &amp; 
TICK WHEN DONE →</t>
  </si>
  <si>
    <r>
      <rPr>
        <b/>
        <sz val="11"/>
        <color theme="1"/>
        <rFont val="Times New Roman"/>
      </rPr>
      <t xml:space="preserve">Tips: Include the course/subject area covered (1st sentence) WHAT?  Key content/principles/topics to be learned (2nd sentence and/or 3rd sentence) HOW?  Types of major learning activities and student experiences in the course (last sentence) (case study, mock interviews, role-playing, group discussions, etc.) Helpful link: </t>
    </r>
    <r>
      <rPr>
        <b/>
        <u/>
        <sz val="11"/>
        <color rgb="FF1155CC"/>
        <rFont val="Times New Roman"/>
      </rPr>
      <t>https://www.algonquincollege.com/lts/understanding-course-outlines/writing-course-descriptions/</t>
    </r>
  </si>
  <si>
    <t>2. Rationale</t>
  </si>
  <si>
    <t>Tips: Include Which students will be taking this course? Why would students need or want to take this course? How will students benefit? How does this course fit into the greater curriculum? Does this course impact students beyond one particular major? (context)</t>
  </si>
  <si>
    <t>3. Course Aims</t>
  </si>
  <si>
    <t>This course aims to introduce students to intermediate programming concepts.This course teaches students the foundations of modeling, searching, sorting, and handling multi-dimensional data. Mastery of these essential topics in Computer Science allows students to extend the capabilities of a given programming language to meet the needs of a specific problem.</t>
  </si>
  <si>
    <t>← FILL IN  &amp; 
TICK WHEN DONE →</t>
  </si>
  <si>
    <r>
      <rPr>
        <b/>
        <sz val="11"/>
        <color theme="1"/>
        <rFont val="Times New Roman"/>
      </rPr>
      <t xml:space="preserve">What particular skills does the course aim to develop in students? (basis)
. Helpful link: </t>
    </r>
    <r>
      <rPr>
        <b/>
        <u/>
        <sz val="11"/>
        <color rgb="FF1155CC"/>
        <rFont val="Times New Roman"/>
      </rPr>
      <t>https://champlain.instructure.com/courses/898279/pages/course-proposal-step-1-rationale-and-learning-outcomes</t>
    </r>
  </si>
  <si>
    <t xml:space="preserve">4. Course Learning Outcomes   </t>
  </si>
  <si>
    <t>On successful completion of this course, students will be able to:</t>
  </si>
  <si>
    <t>Examine the ACM Mapped Topics tab for Learning Outcome Ideas that are appropriate. Aim for 8 (minimum) to 12 (maximum) learning outcomes</t>
  </si>
  <si>
    <t>Implement basic numerical algorithms.</t>
  </si>
  <si>
    <t>Implement simple search algorithms and explain the differences in their time complexities.</t>
  </si>
  <si>
    <t>Apply Bayes’ rule to determine the probability of a hypothesis given evidence.</t>
  </si>
  <si>
    <t>Explain how conditional independence assertions allow for greater efficiency of probabilistic systems.</t>
  </si>
  <si>
    <t>Use random number generation in simulation and game development.</t>
  </si>
  <si>
    <t>Analyze and explain the behavior of simple programs involving the fundamental programming constructs variables, expressions, assignments, I/O, control constructs, functions, parameter passing, and recursion.</t>
  </si>
  <si>
    <t>Discuss the appropriate use of built-in data structures.</t>
  </si>
  <si>
    <t>Describe common applications for each of the following data structures: stack, queue, priority queue, set, and map.</t>
  </si>
  <si>
    <t>Design programs which utilize one and two-dimensional arrays.</t>
  </si>
  <si>
    <t>Write programs that use each of the following data structures: arrays, records/structs, and strings.</t>
  </si>
  <si>
    <t xml:space="preserve">5. Course Content/Syllabus </t>
  </si>
  <si>
    <t>1. Arrays 
1.1. Declaring one-dimensional arrays 
1.2. Finding largest and smallest values 
1.3. Functions and parameter passing
1.4. Passing arrays as arguments  
2. Structures 
2.1. Declaration 
2.2. User Defined Types 
2.3. Array of Structures 
2.4. Nested Structures 
3. Strings
3.1 C-Strings and Strings
3.2. Array of Strings 
3.3. Strings and string processing
4. Sorting, Searching and Merging 
4.1. Sorting arrays 
4.2. Inserting elements in place 
4.3. Sorting parallel arrays 
4.4. Insertion Sort, Selection Sort, Bubble Sort 
4.5. Linear Search
4.6. Binary Search
4.7. Merging ordered lists, Merge Sort
5. Two dimensional arrays 
5.1. 2 dimensional arrays: concept, creating, adding data 
5.2. 2 dimensional arrays: traversing column only, row only, specific areas of the 2D array 
5.3. 2 dimensional arrays: Manipulating 
6. Random Numbers 
6.1. Random and pseudo random numbers 
6.2. Random number generation and ranges 
6.3. Axioms of probability 
6.4. Probabilistic inference 
6.5. Bayes’ Rule
7. Games and Simulation 
7.1. Simulation of real-life problems 
7.2. Simulating a queue 
8. Files
8.1. Reading data from a file
8.2. Sending output to a file
8.3. Binary files
8.4. Text file vs. Binary file
8.5. Opening and closing files
8.6. Random Access files
8.7. Indexed files</t>
  </si>
  <si>
    <t>Compare the syllabus entries in the Current Course Outline Content Tab with the topic entries in the ACM Mapped Topics tab. Integrate and reformulate as a numbered/hierarchical list</t>
  </si>
  <si>
    <t>6. Teaching Methods</t>
  </si>
  <si>
    <t>FILL IN/ CLEAR ROWS AS APPROPRIATE ↓</t>
  </si>
  <si>
    <t>Examples: (click in cell to see complete list)</t>
  </si>
  <si>
    <t>Teaching Method</t>
  </si>
  <si>
    <t>Description</t>
  </si>
  <si>
    <t>Interactive Lectures</t>
  </si>
  <si>
    <t>Live lectures delivered twice weekly</t>
  </si>
  <si>
    <t>Live lectures delivered twice weekly ; Interactive lectures and lab demonstrations</t>
  </si>
  <si>
    <t>Online Activities (myElearning)</t>
  </si>
  <si>
    <t>Quizzes</t>
  </si>
  <si>
    <t>Forum activities, Quizzes, Wiki, Surveys, Polls</t>
  </si>
  <si>
    <t>Laboratory Work</t>
  </si>
  <si>
    <t xml:space="preserve">Programming exercises, research questions, short-answer questions, </t>
  </si>
  <si>
    <t>Flipped Classroom</t>
  </si>
  <si>
    <t>Readings from text book. 
Video lectueres by the author of the essential textbook</t>
  </si>
  <si>
    <t>Video Tutorials, Reading Assignments, Worksheets</t>
  </si>
  <si>
    <t>Inquiry-based Learning</t>
  </si>
  <si>
    <t>Interactive tutorial sessions - students solve problems on the board</t>
  </si>
  <si>
    <t>Online lab activities, virtual labs, demonstrations, debates, discussions</t>
  </si>
  <si>
    <t>Problem-based Learning</t>
  </si>
  <si>
    <t xml:space="preserve">Apply programming concepts to real world problems </t>
  </si>
  <si>
    <t xml:space="preserve">Programming exercises, modelling exercises, case studies, </t>
  </si>
  <si>
    <t>Groupwork</t>
  </si>
  <si>
    <t>Project work, reports, presentations, research papers, debates, discussions</t>
  </si>
  <si>
    <t>7. Contact and credits hours: Example - Lecture, Tutorial, Labs, other:</t>
  </si>
  <si>
    <t>Type</t>
  </si>
  <si>
    <t>Duration 
 (Number of weeks)</t>
  </si>
  <si>
    <t>Contact Hourse 
 (Weekly)</t>
  </si>
  <si>
    <t>Credit Hours 
(Weekly)</t>
  </si>
  <si>
    <t>Lecture</t>
  </si>
  <si>
    <t>2 hours</t>
  </si>
  <si>
    <t>Computer Science/Information Technology
 Tutorial/Labs</t>
  </si>
  <si>
    <t>Total:</t>
  </si>
  <si>
    <t>4 hours</t>
  </si>
  <si>
    <t>8. Course Assessments Description</t>
  </si>
  <si>
    <t xml:space="preserve">In this course, assessments are designed to test student knowledge and problem solving skills through a combination of theoretical/analytical exercises and practical software-related problem-solving tasks. A series of formative assessments are important owing to the practical nature of this course.
There are four types assessments in this course. Three coursework assessment types are worth 50% collectively: 3 individual assignments based on practical concepts, 3 short online quizzes based on theoretical and practical concepts, and 2 coursework examinations. The course has a 50% final examination. </t>
  </si>
  <si>
    <t>List the number of assesssments and identify the types of the assessments. State whether the course is 100% coursework or has a final exam. Describe any special conditions that make the assessments customised to a particular certification program etc</t>
  </si>
  <si>
    <t>9. Course Assessment Type and Course Learning Outcome Matrix</t>
  </si>
  <si>
    <t>Enter the name of the Assessment Item eg. Assignment, Coursework Exam, Groupwork Activity
FILL IN/ CLEAR ROWS AS APPROPRIATE ↓</t>
  </si>
  <si>
    <t>Enter the learning outcome numbers that map to the assessment item as a comma-separated list e.g. 1, 3, 4
FILL IN↓</t>
  </si>
  <si>
    <t>Enter the type of assessment e.g. Short Answer question, Problem-Solving exercise, Programming assignment, Configuration/Trouble-shooting activity, Practical exercise/demonstration, Scenario-based question, MCQ, Case study, Presentation, Written Report, Written Research Article, Essay, Video, 
FILL IN↓</t>
  </si>
  <si>
    <t>Enter the % as appropriate e.g 10% 
FILL IN↓</t>
  </si>
  <si>
    <t xml:space="preserve">
TICK WHEN TABLE IS COMPLETED →
Enter the approximate Week range (from release to due date) e.g Weeks 5-7 ; Week 4
FILL IN↓</t>
  </si>
  <si>
    <t>Assessment Item</t>
  </si>
  <si>
    <t>Learning Outcomes
 (See Section 4)</t>
  </si>
  <si>
    <t>Assessment Description</t>
  </si>
  <si>
    <t>Weight  %</t>
  </si>
  <si>
    <t>Duration</t>
  </si>
  <si>
    <t>Assignment 1</t>
  </si>
  <si>
    <t>1, 6, 7</t>
  </si>
  <si>
    <t>Take home programming problems</t>
  </si>
  <si>
    <t>10-14 days</t>
  </si>
  <si>
    <t>Assignment 2</t>
  </si>
  <si>
    <t>5, 7, 8, 10</t>
  </si>
  <si>
    <t xml:space="preserve">Assignment 3 </t>
  </si>
  <si>
    <t>3, 5, 9</t>
  </si>
  <si>
    <t xml:space="preserve">Quiz 1 </t>
  </si>
  <si>
    <t>7, 8, 10</t>
  </si>
  <si>
    <t>Online quiz, MCQ</t>
  </si>
  <si>
    <t>15-30 min</t>
  </si>
  <si>
    <t>Quiz 2</t>
  </si>
  <si>
    <t>3, 4, 5, 9</t>
  </si>
  <si>
    <t>Quiz 3</t>
  </si>
  <si>
    <t>1, 2 9</t>
  </si>
  <si>
    <t>Coursework Exam 1</t>
  </si>
  <si>
    <t>1, 5, 6, 7, 8, 10</t>
  </si>
  <si>
    <t>Problems &amp; short answer questions</t>
  </si>
  <si>
    <t>1.5 hours</t>
  </si>
  <si>
    <t>Coursework Exam 2</t>
  </si>
  <si>
    <t>1 - 10.</t>
  </si>
  <si>
    <t>Final Examination</t>
  </si>
  <si>
    <t>10. Readings/Learning Resources (Online and Print)</t>
  </si>
  <si>
    <t>Required/Essential</t>
  </si>
  <si>
    <t>Noel Kalicharan.  C Programming - An Advanced Course.  2006. CreateSpace Independent Publishing Platform.</t>
  </si>
  <si>
    <t>Recommended</t>
  </si>
  <si>
    <t>Noel Kalicharan. C by example. 1994. Cambridge University Press.</t>
  </si>
  <si>
    <t>Brian W. Kernighan, Dennis M. Ritchie. C the programming language 2nd edition. 1988. Pearson.</t>
  </si>
  <si>
    <t>Bjarne Stroustrup. The C ++ Programming language. 2013. Addison-Wesley Professional.</t>
  </si>
  <si>
    <t>Other: (Special Equipment/Tools)</t>
  </si>
  <si>
    <t>11. Staffing Requirements</t>
  </si>
  <si>
    <t>1 Lecturer, 1 Tutor, 1 Marker</t>
  </si>
  <si>
    <t>&lt;- ADJUST BASED ON NEEDS</t>
  </si>
  <si>
    <t xml:space="preserve">12. Projected additional Cost (if any) for Proposed Undergraduate Course </t>
  </si>
  <si>
    <t>Course Calendar</t>
  </si>
  <si>
    <t>Enter the topics that will be covered from Section 5
FILL IN↓</t>
  </si>
  <si>
    <t>Enter the chapters/readings/resources that apply from Section 10 
FILL IN↓</t>
  </si>
  <si>
    <t>Enter the learning activities that apply from Section 6 
FILL IN↓</t>
  </si>
  <si>
    <t>Enter the assessments that apply from Section 9. Enter an X in the cell  if no assessments apply for a particular week. Indicate release of assignments/projects
FILL IN↓</t>
  </si>
  <si>
    <t>Enter the assessment date range that applies from Section 9. Enter an X in the cell  if no assessments are due for a particular week
FILL IN↓</t>
  </si>
  <si>
    <t>Week</t>
  </si>
  <si>
    <t>Topic</t>
  </si>
  <si>
    <t>Required Readings/
 Learning Resources</t>
  </si>
  <si>
    <t>Learning 
Activities</t>
  </si>
  <si>
    <t>Assessment</t>
  </si>
  <si>
    <t>Assessment
 Date</t>
  </si>
  <si>
    <t>Arrays 1.1, 1.2</t>
  </si>
  <si>
    <t>C Programming - A Beginner's Course, Chapter 8</t>
  </si>
  <si>
    <t>Lectures, Tutorials, Worksheets, online videos</t>
  </si>
  <si>
    <t>X</t>
  </si>
  <si>
    <t>Arrays 1.3, 1.4</t>
  </si>
  <si>
    <t>Week 2</t>
  </si>
  <si>
    <t>Structures 2.1, 2.2, 2.4</t>
  </si>
  <si>
    <t>C Programming - An Advanced Course, Chapter 2</t>
  </si>
  <si>
    <t xml:space="preserve">Structures 2.3, Files 8.1 - 8.5 </t>
  </si>
  <si>
    <t>Quiz 1</t>
  </si>
  <si>
    <t>Week 4</t>
  </si>
  <si>
    <t>Files 8.6, 8.7, Strings 3.1</t>
  </si>
  <si>
    <t>C Programming - An Advanced Course, Chapter 8, C Programming - A Beginner's Course, Chapter 2</t>
  </si>
  <si>
    <t>Strings 3.2, 3.3</t>
  </si>
  <si>
    <t>C Programming - A Beginner's Course, Chapter 2</t>
  </si>
  <si>
    <t>Coursework exam 1</t>
  </si>
  <si>
    <t>Week 6</t>
  </si>
  <si>
    <t>Random Numbers 6.1 - 6.4</t>
  </si>
  <si>
    <t>C Programming - An Advanced Course, Chapter 7</t>
  </si>
  <si>
    <t>Week 7</t>
  </si>
  <si>
    <t>Random Numbers 6.5, 7.1, 7.2</t>
  </si>
  <si>
    <t>Two dimensional arrays 5.1, 5.2, 5.3</t>
  </si>
  <si>
    <t>C Programming - An Advanced Course, Chapter 1</t>
  </si>
  <si>
    <t>Assignment 3, Quiz 2</t>
  </si>
  <si>
    <t>Week 9</t>
  </si>
  <si>
    <t>Sorting, Searching and Merging 4.1, 4.2, 4.3</t>
  </si>
  <si>
    <t>Sorting, Searching and Merging 4.4, 4.5</t>
  </si>
  <si>
    <t>Week 11</t>
  </si>
  <si>
    <t>Sorting, Searching and Merging 4.6, 4.7</t>
  </si>
  <si>
    <t>Week 12</t>
  </si>
  <si>
    <t>Course Review
 (No introduction of new subject matter)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</si>
</sst>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theme="1"/>
      <name val="Arial"/>
    </font>
    <font>
      <sz val="10"/>
      <color theme="1"/>
      <name val="Arial"/>
    </font>
    <font>
      <b/>
      <sz val="11"/>
      <color rgb="FF000000"/>
      <name val="Calibri"/>
    </font>
    <font>
      <sz val="11"/>
      <color rgb="FF000000"/>
      <name val="Calibri"/>
    </font>
    <font>
      <b/>
      <sz val="11"/>
      <color theme="1"/>
      <name val="Times New Roman"/>
    </font>
    <font>
      <sz val="11"/>
      <color theme="1"/>
      <name val="Times New Roman"/>
    </font>
    <font>
      <b/>
      <sz val="11"/>
      <color rgb="FF000000"/>
      <name val="Times"/>
    </font>
    <font>
      <b/>
      <u/>
      <sz val="11"/>
      <color theme="1"/>
      <name val="Times New Roman"/>
    </font>
    <font>
      <sz val="11"/>
      <color rgb="FF000000"/>
      <name val="Times New Roman"/>
    </font>
    <font>
      <b/>
      <sz val="11"/>
      <color rgb="FF000000"/>
      <name val="Times New Roman"/>
    </font>
    <font>
      <sz val="10"/>
      <color theme="1"/>
      <name val="Times New Roman"/>
    </font>
    <font>
      <i/>
      <sz val="10"/>
      <color theme="1"/>
      <name val="Times New Roman"/>
    </font>
    <font>
      <i/>
      <sz val="11"/>
      <color theme="1"/>
      <name val="Times New Roman"/>
    </font>
    <font>
      <b/>
      <u/>
      <sz val="11"/>
      <color rgb="FF1155CC"/>
      <name val="Times New Roman"/>
    </font>
    <font>
      <sz val="12"/>
      <color rgb="FF000000"/>
      <name val="Times New Roman"/>
      <family val="1"/>
      <charset val="1"/>
    </font>
    <font>
      <sz val="11"/>
      <color rgb="FF000000"/>
      <name val="Times New Roman"/>
      <charset val="1"/>
    </font>
    <font>
      <sz val="12"/>
      <color rgb="FF000000"/>
      <name val="Times New Roman"/>
      <charset val="1"/>
    </font>
  </fonts>
  <fills count="6">
    <fill>
      <patternFill patternType="none"/>
    </fill>
    <fill>
      <patternFill patternType="gray125"/>
    </fill>
    <fill>
      <patternFill patternType="solid">
        <fgColor rgb="FFF3F3F3"/>
        <bgColor rgb="FFF3F3F3"/>
      </patternFill>
    </fill>
    <fill>
      <patternFill patternType="solid">
        <fgColor rgb="FFCCCCCC"/>
        <bgColor rgb="FFCCCCCC"/>
      </patternFill>
    </fill>
    <fill>
      <patternFill patternType="solid">
        <fgColor rgb="FFFFF2CC"/>
        <bgColor rgb="FFFFF2CC"/>
      </patternFill>
    </fill>
    <fill>
      <patternFill patternType="solid">
        <fgColor rgb="FFEFEFEF"/>
        <bgColor rgb="FFEFEFEF"/>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65">
    <xf numFmtId="0" fontId="0" fillId="0" borderId="0" xfId="0"/>
    <xf numFmtId="0" fontId="1" fillId="0" borderId="1" xfId="0" applyFont="1" applyBorder="1" applyAlignment="1">
      <alignment horizontal="center" vertical="top"/>
    </xf>
    <xf numFmtId="0" fontId="2" fillId="0" borderId="0" xfId="0" applyFont="1"/>
    <xf numFmtId="0" fontId="3" fillId="0" borderId="2" xfId="0" applyFont="1" applyBorder="1" applyAlignment="1">
      <alignment horizontal="center" vertical="top" wrapText="1"/>
    </xf>
    <xf numFmtId="0" fontId="4" fillId="0" borderId="3" xfId="0" applyFont="1" applyBorder="1" applyAlignment="1">
      <alignment vertical="top" wrapText="1"/>
    </xf>
    <xf numFmtId="0" fontId="0" fillId="0" borderId="3" xfId="0" applyBorder="1" applyAlignment="1">
      <alignment wrapText="1"/>
    </xf>
    <xf numFmtId="0" fontId="5" fillId="0" borderId="0" xfId="0" applyFont="1" applyAlignment="1">
      <alignment vertical="top"/>
    </xf>
    <xf numFmtId="0" fontId="6" fillId="2" borderId="0" xfId="0" applyFont="1" applyFill="1"/>
    <xf numFmtId="0" fontId="6" fillId="0" borderId="0" xfId="0" applyFont="1"/>
    <xf numFmtId="0" fontId="5" fillId="0" borderId="0" xfId="0" applyFont="1"/>
    <xf numFmtId="0" fontId="6" fillId="0" borderId="0" xfId="0" applyFont="1" applyAlignment="1">
      <alignment wrapText="1"/>
    </xf>
    <xf numFmtId="0" fontId="6" fillId="2" borderId="4" xfId="0" applyFont="1" applyFill="1" applyBorder="1"/>
    <xf numFmtId="0" fontId="6" fillId="3" borderId="4" xfId="0" applyFont="1" applyFill="1" applyBorder="1"/>
    <xf numFmtId="0" fontId="7" fillId="0" borderId="0" xfId="0" applyFont="1"/>
    <xf numFmtId="0" fontId="6" fillId="0" borderId="0" xfId="0" applyFont="1" applyAlignment="1">
      <alignment vertical="top" wrapText="1"/>
    </xf>
    <xf numFmtId="0" fontId="5" fillId="4" borderId="0" xfId="0" applyFont="1" applyFill="1" applyAlignment="1">
      <alignment vertical="center" wrapText="1"/>
    </xf>
    <xf numFmtId="0" fontId="8" fillId="4" borderId="0" xfId="0" applyFont="1" applyFill="1" applyAlignment="1">
      <alignment wrapText="1"/>
    </xf>
    <xf numFmtId="0" fontId="7" fillId="4" borderId="0" xfId="0" applyFont="1" applyFill="1" applyAlignment="1">
      <alignment vertical="center" wrapText="1"/>
    </xf>
    <xf numFmtId="0" fontId="9" fillId="0" borderId="1" xfId="0" applyFont="1" applyBorder="1" applyAlignment="1">
      <alignment vertical="top"/>
    </xf>
    <xf numFmtId="0" fontId="5" fillId="4" borderId="0" xfId="0" applyFont="1" applyFill="1" applyAlignment="1">
      <alignment wrapText="1"/>
    </xf>
    <xf numFmtId="0" fontId="5" fillId="4" borderId="0" xfId="0" applyFont="1" applyFill="1" applyAlignment="1">
      <alignment vertical="top" wrapText="1"/>
    </xf>
    <xf numFmtId="0" fontId="6" fillId="0" borderId="0" xfId="0" applyFont="1" applyAlignment="1">
      <alignment vertical="top"/>
    </xf>
    <xf numFmtId="0" fontId="10" fillId="5" borderId="1" xfId="0" applyFont="1" applyFill="1" applyBorder="1" applyAlignment="1">
      <alignment horizontal="center" vertical="top"/>
    </xf>
    <xf numFmtId="0" fontId="2" fillId="4" borderId="0" xfId="0" applyFont="1" applyFill="1"/>
    <xf numFmtId="0" fontId="9" fillId="0" borderId="1" xfId="0" applyFont="1" applyBorder="1" applyAlignment="1">
      <alignment vertical="top" wrapText="1"/>
    </xf>
    <xf numFmtId="0" fontId="10" fillId="5" borderId="1" xfId="0" applyFont="1" applyFill="1" applyBorder="1" applyAlignment="1">
      <alignment horizontal="center" vertical="top" wrapText="1"/>
    </xf>
    <xf numFmtId="0" fontId="9" fillId="0" borderId="1" xfId="0" applyFont="1" applyBorder="1" applyAlignment="1">
      <alignment horizontal="center" vertical="top"/>
    </xf>
    <xf numFmtId="0" fontId="9" fillId="0" borderId="1" xfId="0" applyFont="1" applyBorder="1" applyAlignment="1">
      <alignment horizontal="center" vertical="top" wrapText="1"/>
    </xf>
    <xf numFmtId="0" fontId="9" fillId="0" borderId="1" xfId="0" applyFont="1" applyBorder="1" applyAlignment="1">
      <alignment horizontal="center" vertical="center"/>
    </xf>
    <xf numFmtId="0" fontId="10" fillId="0" borderId="5" xfId="0" applyFont="1" applyBorder="1" applyAlignment="1">
      <alignment vertical="top"/>
    </xf>
    <xf numFmtId="0" fontId="9" fillId="0" borderId="5" xfId="0" applyFont="1" applyBorder="1" applyAlignment="1">
      <alignment horizontal="center" vertical="top"/>
    </xf>
    <xf numFmtId="0" fontId="9" fillId="0" borderId="5" xfId="0" applyFont="1" applyBorder="1" applyAlignment="1">
      <alignment horizontal="center" vertical="top" wrapText="1"/>
    </xf>
    <xf numFmtId="0" fontId="5" fillId="0" borderId="0" xfId="0" applyFont="1" applyAlignment="1">
      <alignment wrapText="1"/>
    </xf>
    <xf numFmtId="0" fontId="10" fillId="2" borderId="6" xfId="0" applyFont="1" applyFill="1" applyBorder="1" applyAlignment="1">
      <alignment horizontal="center" vertical="top"/>
    </xf>
    <xf numFmtId="0" fontId="10" fillId="2" borderId="1" xfId="0" applyFont="1" applyFill="1" applyBorder="1" applyAlignment="1">
      <alignment horizontal="center" vertical="top" wrapText="1"/>
    </xf>
    <xf numFmtId="0" fontId="10" fillId="2" borderId="1" xfId="0" applyFont="1" applyFill="1" applyBorder="1" applyAlignment="1">
      <alignment horizontal="center" vertical="top"/>
    </xf>
    <xf numFmtId="0" fontId="11" fillId="0" borderId="0" xfId="0" applyFont="1"/>
    <xf numFmtId="0" fontId="6" fillId="0" borderId="1" xfId="0" applyFont="1" applyBorder="1" applyAlignment="1">
      <alignment vertical="top"/>
    </xf>
    <xf numFmtId="0" fontId="6" fillId="0" borderId="1" xfId="0" applyFont="1" applyBorder="1" applyAlignment="1">
      <alignment vertical="top" wrapText="1"/>
    </xf>
    <xf numFmtId="0" fontId="11" fillId="0" borderId="0" xfId="0" applyFont="1" applyAlignment="1">
      <alignment vertical="top"/>
    </xf>
    <xf numFmtId="0" fontId="11" fillId="0" borderId="0" xfId="0" applyFont="1" applyAlignment="1">
      <alignment wrapText="1"/>
    </xf>
    <xf numFmtId="0" fontId="12" fillId="0" borderId="7" xfId="0" applyFont="1" applyBorder="1" applyAlignment="1">
      <alignment vertical="top"/>
    </xf>
    <xf numFmtId="0" fontId="12" fillId="0" borderId="8" xfId="0" applyFont="1" applyBorder="1"/>
    <xf numFmtId="0" fontId="6" fillId="0" borderId="9" xfId="0" applyFont="1" applyBorder="1" applyAlignment="1">
      <alignment vertical="top"/>
    </xf>
    <xf numFmtId="0" fontId="6" fillId="0" borderId="10" xfId="0" applyFont="1" applyBorder="1" applyAlignment="1">
      <alignment wrapText="1"/>
    </xf>
    <xf numFmtId="0" fontId="6" fillId="0" borderId="11" xfId="0" applyFont="1" applyBorder="1" applyAlignment="1">
      <alignment vertical="top"/>
    </xf>
    <xf numFmtId="0" fontId="6" fillId="0" borderId="12" xfId="0" applyFont="1" applyBorder="1"/>
    <xf numFmtId="0" fontId="13" fillId="0" borderId="7" xfId="0" applyFont="1" applyBorder="1" applyAlignment="1">
      <alignment vertical="top"/>
    </xf>
    <xf numFmtId="0" fontId="6" fillId="0" borderId="8" xfId="0" applyFont="1" applyBorder="1"/>
    <xf numFmtId="0" fontId="6" fillId="0" borderId="10" xfId="0" applyFont="1" applyBorder="1"/>
    <xf numFmtId="0" fontId="5" fillId="4" borderId="0" xfId="0" applyFont="1" applyFill="1"/>
    <xf numFmtId="0" fontId="6" fillId="0" borderId="1" xfId="0" applyFont="1" applyBorder="1"/>
    <xf numFmtId="0" fontId="6" fillId="0" borderId="1" xfId="0" applyFont="1" applyBorder="1" applyAlignment="1">
      <alignment wrapText="1"/>
    </xf>
    <xf numFmtId="0" fontId="2" fillId="0" borderId="0" xfId="0" applyFont="1" applyAlignment="1">
      <alignment wrapText="1"/>
    </xf>
    <xf numFmtId="0" fontId="9" fillId="0" borderId="6" xfId="0" applyFont="1" applyBorder="1" applyAlignment="1">
      <alignment vertical="top"/>
    </xf>
    <xf numFmtId="0" fontId="15" fillId="0" borderId="0" xfId="0" applyFont="1"/>
    <xf numFmtId="0" fontId="16" fillId="0" borderId="0" xfId="0" applyFont="1"/>
    <xf numFmtId="0" fontId="17" fillId="0" borderId="0" xfId="0" applyFont="1"/>
    <xf numFmtId="0" fontId="5" fillId="0" borderId="0" xfId="0" applyFont="1" applyAlignment="1">
      <alignment vertical="top"/>
    </xf>
    <xf numFmtId="0" fontId="12" fillId="0" borderId="0" xfId="0" applyFont="1" applyAlignment="1">
      <alignment wrapText="1"/>
    </xf>
    <xf numFmtId="0" fontId="7" fillId="4" borderId="0" xfId="0" applyFont="1" applyFill="1" applyAlignment="1">
      <alignment vertical="center" wrapText="1"/>
    </xf>
    <xf numFmtId="0" fontId="5" fillId="0" borderId="0" xfId="0" applyFont="1" applyAlignment="1">
      <alignment wrapText="1"/>
    </xf>
    <xf numFmtId="0" fontId="5" fillId="4" borderId="0" xfId="0" applyFont="1" applyFill="1" applyAlignment="1">
      <alignment vertical="center" wrapText="1"/>
    </xf>
    <xf numFmtId="0" fontId="5"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champlain.instructure.com/courses/898279/pages/course-proposal-step-1-rationale-and-learning-outcomes" TargetMode="External"/><Relationship Id="rId1" Type="http://schemas.openxmlformats.org/officeDocument/2006/relationships/hyperlink" Target="https://www.algonquincollege.com/lts/understanding-course-outlines/writing-course-descrip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workbookViewId="0">
      <selection activeCell="C5" sqref="C5:C9"/>
    </sheetView>
  </sheetViews>
  <sheetFormatPr defaultColWidth="14.42578125" defaultRowHeight="15" customHeight="1"/>
  <cols>
    <col min="1" max="1" width="101.5703125" customWidth="1"/>
    <col min="2" max="2" width="10.42578125" customWidth="1"/>
    <col min="3" max="3" width="3.85546875" customWidth="1"/>
    <col min="4" max="4" width="42.85546875" customWidth="1"/>
    <col min="5" max="5" width="54.5703125" customWidth="1"/>
    <col min="6" max="26" width="8.7109375" customWidth="1"/>
  </cols>
  <sheetData>
    <row r="1" spans="1:5">
      <c r="A1" s="1" t="str">
        <f>"ACM Topic: Tally = "&amp;COUNTA(A2:A12)</f>
        <v>ACM Topic: Tally = 8</v>
      </c>
      <c r="B1" s="1" t="s">
        <v>0</v>
      </c>
      <c r="C1" s="1" t="s">
        <v>1</v>
      </c>
      <c r="D1" s="1" t="s">
        <v>2</v>
      </c>
      <c r="E1" s="1" t="s">
        <v>3</v>
      </c>
    </row>
    <row r="2" spans="1:5">
      <c r="A2" s="2" t="s">
        <v>4</v>
      </c>
      <c r="B2" s="2" t="s">
        <v>5</v>
      </c>
      <c r="C2" s="2">
        <v>58</v>
      </c>
      <c r="D2" s="2" t="s">
        <v>6</v>
      </c>
      <c r="E2" s="2" t="s">
        <v>7</v>
      </c>
    </row>
    <row r="3" spans="1:5">
      <c r="A3" s="2" t="s">
        <v>8</v>
      </c>
      <c r="B3" s="2" t="s">
        <v>5</v>
      </c>
      <c r="C3" s="2">
        <v>58</v>
      </c>
      <c r="D3" s="2" t="s">
        <v>6</v>
      </c>
      <c r="E3" s="2" t="s">
        <v>7</v>
      </c>
    </row>
    <row r="4" spans="1:5">
      <c r="A4" s="2" t="s">
        <v>9</v>
      </c>
      <c r="B4" s="2" t="s">
        <v>10</v>
      </c>
      <c r="C4" s="2">
        <v>125</v>
      </c>
      <c r="D4" s="2" t="s">
        <v>11</v>
      </c>
      <c r="E4" s="2" t="s">
        <v>12</v>
      </c>
    </row>
    <row r="5" spans="1:5">
      <c r="A5" s="2" t="s">
        <v>13</v>
      </c>
      <c r="B5" s="2" t="s">
        <v>5</v>
      </c>
      <c r="C5" s="2">
        <v>169</v>
      </c>
      <c r="D5" s="2" t="s">
        <v>14</v>
      </c>
      <c r="E5" s="2" t="s">
        <v>15</v>
      </c>
    </row>
    <row r="6" spans="1:5">
      <c r="A6" s="2" t="s">
        <v>16</v>
      </c>
      <c r="B6" s="2" t="s">
        <v>5</v>
      </c>
      <c r="C6" s="2">
        <v>169</v>
      </c>
      <c r="D6" s="2" t="s">
        <v>14</v>
      </c>
      <c r="E6" s="2" t="s">
        <v>15</v>
      </c>
    </row>
    <row r="7" spans="1:5">
      <c r="A7" s="2" t="s">
        <v>17</v>
      </c>
      <c r="B7" s="2" t="s">
        <v>5</v>
      </c>
      <c r="C7" s="2">
        <v>170</v>
      </c>
      <c r="D7" s="2" t="s">
        <v>14</v>
      </c>
      <c r="E7" s="2" t="s">
        <v>18</v>
      </c>
    </row>
    <row r="8" spans="1:5">
      <c r="A8" s="2" t="s">
        <v>19</v>
      </c>
      <c r="B8" s="2" t="s">
        <v>5</v>
      </c>
      <c r="C8" s="2">
        <v>170</v>
      </c>
      <c r="D8" s="2" t="s">
        <v>14</v>
      </c>
      <c r="E8" s="2" t="s">
        <v>18</v>
      </c>
    </row>
    <row r="9" spans="1:5">
      <c r="A9" s="2" t="s">
        <v>20</v>
      </c>
      <c r="B9" s="2" t="s">
        <v>5</v>
      </c>
      <c r="C9" s="2">
        <v>170</v>
      </c>
      <c r="D9" s="2" t="s">
        <v>14</v>
      </c>
      <c r="E9" s="2" t="s">
        <v>18</v>
      </c>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9"/>
  <sheetViews>
    <sheetView topLeftCell="B14" workbookViewId="0">
      <selection activeCell="B14" sqref="B14"/>
    </sheetView>
  </sheetViews>
  <sheetFormatPr defaultColWidth="14.42578125" defaultRowHeight="15" customHeight="1"/>
  <cols>
    <col min="1" max="1" width="32.28515625" customWidth="1"/>
    <col min="2" max="2" width="164.28515625" customWidth="1"/>
  </cols>
  <sheetData>
    <row r="1" spans="1:2" ht="13.5" customHeight="1">
      <c r="A1" s="1" t="s">
        <v>21</v>
      </c>
      <c r="B1" s="1">
        <v>2</v>
      </c>
    </row>
    <row r="2" spans="1:2" ht="15.75" customHeight="1">
      <c r="A2" s="3" t="s">
        <v>22</v>
      </c>
      <c r="B2" s="4" t="s">
        <v>23</v>
      </c>
    </row>
    <row r="3" spans="1:2" ht="15.75" customHeight="1">
      <c r="A3" s="3" t="s">
        <v>24</v>
      </c>
      <c r="B3" s="4" t="s">
        <v>25</v>
      </c>
    </row>
    <row r="4" spans="1:2" ht="15.75" customHeight="1">
      <c r="A4" s="3" t="s">
        <v>26</v>
      </c>
      <c r="B4" s="4" t="s">
        <v>27</v>
      </c>
    </row>
    <row r="5" spans="1:2" ht="15.75" customHeight="1">
      <c r="A5" s="3" t="s">
        <v>28</v>
      </c>
      <c r="B5" s="4" t="s">
        <v>29</v>
      </c>
    </row>
    <row r="6" spans="1:2" ht="15.75" customHeight="1">
      <c r="A6" s="3" t="s">
        <v>30</v>
      </c>
      <c r="B6" s="4" t="s">
        <v>31</v>
      </c>
    </row>
    <row r="7" spans="1:2" ht="15.75" customHeight="1">
      <c r="A7" s="3" t="s">
        <v>32</v>
      </c>
      <c r="B7" s="4" t="s">
        <v>33</v>
      </c>
    </row>
    <row r="8" spans="1:2" ht="15.75" customHeight="1">
      <c r="A8" s="3" t="s">
        <v>34</v>
      </c>
      <c r="B8" s="4" t="s">
        <v>35</v>
      </c>
    </row>
    <row r="9" spans="1:2" ht="15.75" customHeight="1">
      <c r="A9" s="3" t="s">
        <v>36</v>
      </c>
      <c r="B9" s="4" t="s">
        <v>37</v>
      </c>
    </row>
    <row r="10" spans="1:2" ht="15.75" customHeight="1">
      <c r="A10" s="3" t="s">
        <v>38</v>
      </c>
      <c r="B10" s="4" t="s">
        <v>39</v>
      </c>
    </row>
    <row r="11" spans="1:2" ht="15.75" customHeight="1">
      <c r="A11" s="3" t="s">
        <v>40</v>
      </c>
      <c r="B11" s="4" t="s">
        <v>41</v>
      </c>
    </row>
    <row r="12" spans="1:2" ht="30.75" customHeight="1">
      <c r="A12" s="3" t="s">
        <v>42</v>
      </c>
      <c r="B12" s="4" t="s">
        <v>43</v>
      </c>
    </row>
    <row r="13" spans="1:2" ht="75.75" customHeight="1">
      <c r="A13" s="3" t="s">
        <v>44</v>
      </c>
      <c r="B13" s="4" t="s">
        <v>45</v>
      </c>
    </row>
    <row r="14" spans="1:2" ht="315.75" customHeight="1">
      <c r="A14" s="3" t="s">
        <v>46</v>
      </c>
      <c r="B14" s="4" t="s">
        <v>47</v>
      </c>
    </row>
    <row r="15" spans="1:2" ht="195.75" customHeight="1">
      <c r="A15" s="3" t="s">
        <v>48</v>
      </c>
      <c r="B15" s="4" t="s">
        <v>49</v>
      </c>
    </row>
    <row r="16" spans="1:2" ht="165.75" customHeight="1">
      <c r="A16" s="3" t="s">
        <v>50</v>
      </c>
      <c r="B16" s="4" t="s">
        <v>51</v>
      </c>
    </row>
    <row r="17" spans="1:2" ht="13.5" customHeight="1">
      <c r="A17" s="5"/>
      <c r="B17" s="5"/>
    </row>
    <row r="18" spans="1:2" ht="13.5" customHeight="1">
      <c r="A18" s="5"/>
      <c r="B18" s="5"/>
    </row>
    <row r="19" spans="1:2" ht="13.5" customHeight="1">
      <c r="A19" s="5"/>
      <c r="B19" s="5"/>
    </row>
    <row r="20" spans="1:2" ht="13.5" customHeight="1">
      <c r="A20" s="5"/>
      <c r="B20" s="5"/>
    </row>
    <row r="21" spans="1:2" ht="13.5" customHeight="1">
      <c r="A21" s="5"/>
      <c r="B21" s="5"/>
    </row>
    <row r="22" spans="1:2" ht="13.5" customHeight="1">
      <c r="A22" s="5"/>
      <c r="B22" s="5"/>
    </row>
    <row r="23" spans="1:2" ht="13.5" customHeight="1">
      <c r="A23" s="5"/>
      <c r="B23" s="5"/>
    </row>
    <row r="24" spans="1:2" ht="13.5" customHeight="1">
      <c r="A24" s="5"/>
      <c r="B24" s="5"/>
    </row>
    <row r="25" spans="1:2" ht="13.5" customHeight="1">
      <c r="A25" s="5"/>
      <c r="B25" s="5"/>
    </row>
    <row r="26" spans="1:2" ht="13.5" customHeight="1">
      <c r="A26" s="5"/>
      <c r="B26" s="5"/>
    </row>
    <row r="27" spans="1:2" ht="13.5" customHeight="1">
      <c r="A27" s="5"/>
      <c r="B27" s="5"/>
    </row>
    <row r="28" spans="1:2" ht="13.5" customHeight="1">
      <c r="A28" s="5"/>
      <c r="B28" s="5"/>
    </row>
    <row r="29" spans="1:2" ht="12.75" customHeight="1">
      <c r="B29" s="53"/>
    </row>
  </sheetData>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96"/>
  <sheetViews>
    <sheetView tabSelected="1" topLeftCell="B78" workbookViewId="0">
      <selection activeCell="E92" sqref="E92"/>
    </sheetView>
  </sheetViews>
  <sheetFormatPr defaultColWidth="14.42578125" defaultRowHeight="15" customHeight="1"/>
  <cols>
    <col min="1" max="1" width="73.42578125" customWidth="1"/>
    <col min="2" max="2" width="99" customWidth="1"/>
    <col min="3" max="3" width="32.5703125" customWidth="1"/>
    <col min="4" max="4" width="16" customWidth="1"/>
    <col min="5" max="5" width="52.5703125" customWidth="1"/>
    <col min="6" max="6" width="17.42578125" customWidth="1"/>
  </cols>
  <sheetData>
    <row r="1" spans="1:6" ht="15" customHeight="1">
      <c r="A1" s="6"/>
      <c r="B1" s="7"/>
      <c r="C1" s="8"/>
      <c r="D1" s="9"/>
      <c r="E1" s="10"/>
      <c r="F1" s="8"/>
    </row>
    <row r="2" spans="1:6" ht="15" customHeight="1">
      <c r="A2" s="6" t="s">
        <v>52</v>
      </c>
      <c r="B2" s="11" t="s">
        <v>53</v>
      </c>
      <c r="C2" s="8"/>
      <c r="D2" s="8"/>
      <c r="E2" s="10"/>
      <c r="F2" s="8"/>
    </row>
    <row r="3" spans="1:6" ht="15" customHeight="1">
      <c r="A3" s="6" t="s">
        <v>54</v>
      </c>
      <c r="B3" s="11" t="s">
        <v>55</v>
      </c>
      <c r="C3" s="8"/>
      <c r="D3" s="8"/>
      <c r="E3" s="10"/>
      <c r="F3" s="8"/>
    </row>
    <row r="4" spans="1:6" ht="20.25" customHeight="1">
      <c r="A4" s="6" t="s">
        <v>56</v>
      </c>
      <c r="B4" s="8" t="str">
        <f>'Current Course Outline Content'!B3 &amp; " " &amp; 'Current Course Outline Content'!B2</f>
        <v>COMP 1602 Computer Programming II</v>
      </c>
      <c r="C4" s="8"/>
      <c r="D4" s="8"/>
      <c r="E4" s="10"/>
      <c r="F4" s="8"/>
    </row>
    <row r="5" spans="1:6" ht="15" customHeight="1">
      <c r="A5" s="6" t="s">
        <v>57</v>
      </c>
      <c r="B5" s="8" t="str">
        <f>"Semester "&amp;'Current Course Outline Content'!B6 &amp;"  Level "&amp; 'Current Course Outline Content'!B5</f>
        <v>Semester 2  Level 1</v>
      </c>
      <c r="C5" s="8"/>
      <c r="D5" s="8"/>
      <c r="E5" s="10"/>
      <c r="F5" s="8"/>
    </row>
    <row r="6" spans="1:6" ht="15" customHeight="1">
      <c r="A6" s="6" t="s">
        <v>58</v>
      </c>
      <c r="B6" s="8" t="str">
        <f>'Current Course Outline Content'!B10</f>
        <v>None</v>
      </c>
      <c r="C6" s="8"/>
      <c r="D6" s="8"/>
      <c r="E6" s="10"/>
      <c r="F6" s="8"/>
    </row>
    <row r="7" spans="1:6" ht="15" customHeight="1">
      <c r="A7" s="6" t="s">
        <v>59</v>
      </c>
      <c r="B7" s="12"/>
      <c r="C7" s="8"/>
      <c r="D7" s="8"/>
      <c r="E7" s="10"/>
      <c r="F7" s="8"/>
    </row>
    <row r="8" spans="1:6" ht="15" customHeight="1">
      <c r="A8" s="6" t="s">
        <v>60</v>
      </c>
      <c r="B8" s="12"/>
      <c r="C8" s="8"/>
      <c r="D8" s="8"/>
      <c r="E8" s="10"/>
      <c r="F8" s="8"/>
    </row>
    <row r="9" spans="1:6" ht="15" customHeight="1">
      <c r="A9" s="6" t="s">
        <v>61</v>
      </c>
      <c r="B9" s="8" t="str">
        <f>'Current Course Outline Content'!B4</f>
        <v>Core</v>
      </c>
      <c r="C9" s="8"/>
      <c r="D9" s="8"/>
      <c r="E9" s="10"/>
      <c r="F9" s="8"/>
    </row>
    <row r="10" spans="1:6" ht="15" customHeight="1">
      <c r="A10" s="6" t="s">
        <v>62</v>
      </c>
      <c r="B10" s="8" t="str">
        <f>'Current Course Outline Content'!B9</f>
        <v>3</v>
      </c>
      <c r="C10" s="8"/>
      <c r="D10" s="8"/>
      <c r="E10" s="10"/>
      <c r="F10" s="8"/>
    </row>
    <row r="11" spans="1:6" ht="15" customHeight="1">
      <c r="A11" s="6" t="s">
        <v>63</v>
      </c>
      <c r="B11" s="8"/>
      <c r="C11" s="8"/>
      <c r="D11" s="8"/>
      <c r="E11" s="10"/>
      <c r="F11" s="8"/>
    </row>
    <row r="12" spans="1:6" ht="15" customHeight="1">
      <c r="A12" s="6" t="s">
        <v>64</v>
      </c>
      <c r="B12" s="8"/>
      <c r="C12" s="8"/>
      <c r="D12" s="8"/>
      <c r="E12" s="10"/>
      <c r="F12" s="8"/>
    </row>
    <row r="13" spans="1:6" ht="15" customHeight="1">
      <c r="A13" s="6" t="s">
        <v>65</v>
      </c>
      <c r="B13" s="13" t="s">
        <v>66</v>
      </c>
      <c r="C13" s="8"/>
      <c r="D13" s="9"/>
      <c r="E13" s="10"/>
    </row>
    <row r="14" spans="1:6" ht="94.5" customHeight="1">
      <c r="A14" s="6" t="s">
        <v>67</v>
      </c>
      <c r="B14" s="14" t="str">
        <f>'Current Course Outline Content'!B12</f>
        <v>This course uses an appropriate programming language as a tool to teach intermediate programming concepts. The main concepts covered are structures, one and two dimensional arrays and applications involving searching, sorting and merging, random number generation, numerical methods, games and simulation.</v>
      </c>
      <c r="C14" s="15" t="s">
        <v>68</v>
      </c>
      <c r="D14" s="9" t="b">
        <v>1</v>
      </c>
      <c r="E14" s="16" t="s">
        <v>69</v>
      </c>
      <c r="F14" s="9"/>
    </row>
    <row r="15" spans="1:6" ht="135" customHeight="1">
      <c r="A15" s="6" t="s">
        <v>70</v>
      </c>
      <c r="B15" s="14" t="str">
        <f>'Current Course Outline Content'!B13</f>
        <v>This course introduces new programming concepts. It focuses on the use of common searching and sorting methods and character and string manipulation which are two very important concepts that are necessary in most software systems.</v>
      </c>
      <c r="C15" s="15" t="s">
        <v>68</v>
      </c>
      <c r="D15" s="9" t="b">
        <v>1</v>
      </c>
      <c r="E15" s="15" t="s">
        <v>71</v>
      </c>
      <c r="F15" s="9"/>
    </row>
    <row r="16" spans="1:6" ht="78" customHeight="1">
      <c r="A16" s="6" t="s">
        <v>72</v>
      </c>
      <c r="B16" s="14" t="s">
        <v>73</v>
      </c>
      <c r="C16" s="17" t="s">
        <v>74</v>
      </c>
      <c r="D16" s="9" t="b">
        <v>1</v>
      </c>
      <c r="E16" s="16" t="s">
        <v>75</v>
      </c>
      <c r="F16" s="9"/>
    </row>
    <row r="17" spans="1:6">
      <c r="A17" s="6" t="s">
        <v>76</v>
      </c>
      <c r="B17" s="14" t="s">
        <v>77</v>
      </c>
      <c r="C17" s="60" t="s">
        <v>74</v>
      </c>
      <c r="D17" s="63" t="b">
        <v>1</v>
      </c>
      <c r="E17" s="62" t="s">
        <v>78</v>
      </c>
      <c r="F17" s="9"/>
    </row>
    <row r="18" spans="1:6" ht="15" customHeight="1">
      <c r="A18" s="14">
        <v>1</v>
      </c>
      <c r="B18" s="55" t="s">
        <v>79</v>
      </c>
      <c r="C18" s="64"/>
      <c r="D18" s="64"/>
      <c r="E18" s="64"/>
      <c r="F18" s="8"/>
    </row>
    <row r="19" spans="1:6" ht="15" customHeight="1">
      <c r="A19" s="14">
        <v>2</v>
      </c>
      <c r="B19" s="55" t="s">
        <v>80</v>
      </c>
      <c r="C19" s="64"/>
      <c r="D19" s="64"/>
      <c r="E19" s="64"/>
      <c r="F19" s="8"/>
    </row>
    <row r="20" spans="1:6" ht="15" customHeight="1">
      <c r="A20" s="14">
        <v>3</v>
      </c>
      <c r="B20" s="55" t="s">
        <v>81</v>
      </c>
      <c r="C20" s="64"/>
      <c r="D20" s="64"/>
      <c r="E20" s="64"/>
      <c r="F20" s="8"/>
    </row>
    <row r="21" spans="1:6" ht="15" customHeight="1">
      <c r="A21" s="14">
        <v>4</v>
      </c>
      <c r="B21" s="55" t="s">
        <v>82</v>
      </c>
      <c r="C21" s="64"/>
      <c r="D21" s="64"/>
      <c r="E21" s="64"/>
      <c r="F21" s="8"/>
    </row>
    <row r="22" spans="1:6" ht="15" customHeight="1">
      <c r="A22" s="14">
        <v>5</v>
      </c>
      <c r="B22" s="55" t="s">
        <v>83</v>
      </c>
      <c r="C22" s="64"/>
      <c r="D22" s="64"/>
      <c r="E22" s="64"/>
      <c r="F22" s="8"/>
    </row>
    <row r="23" spans="1:6" ht="15" customHeight="1">
      <c r="A23" s="14">
        <v>6</v>
      </c>
      <c r="B23" s="55" t="s">
        <v>84</v>
      </c>
      <c r="C23" s="64"/>
      <c r="D23" s="64"/>
      <c r="E23" s="64"/>
      <c r="F23" s="8"/>
    </row>
    <row r="24" spans="1:6" ht="15" customHeight="1">
      <c r="A24" s="14">
        <v>7</v>
      </c>
      <c r="B24" s="55" t="s">
        <v>85</v>
      </c>
      <c r="C24" s="64"/>
      <c r="D24" s="64"/>
      <c r="E24" s="64"/>
      <c r="F24" s="8"/>
    </row>
    <row r="25" spans="1:6" ht="15" customHeight="1">
      <c r="A25" s="14">
        <v>8</v>
      </c>
      <c r="B25" s="55" t="s">
        <v>86</v>
      </c>
      <c r="C25" s="64"/>
      <c r="D25" s="64"/>
      <c r="E25" s="64"/>
      <c r="F25" s="8"/>
    </row>
    <row r="26" spans="1:6" ht="15" customHeight="1">
      <c r="A26" s="14">
        <v>9</v>
      </c>
      <c r="B26" s="55" t="s">
        <v>87</v>
      </c>
      <c r="C26" s="64"/>
      <c r="D26" s="64"/>
      <c r="E26" s="64"/>
      <c r="F26" s="8"/>
    </row>
    <row r="27" spans="1:6" ht="15" customHeight="1">
      <c r="A27" s="14">
        <v>10</v>
      </c>
      <c r="B27" s="55" t="s">
        <v>88</v>
      </c>
      <c r="C27" s="64"/>
      <c r="D27" s="64"/>
      <c r="E27" s="64"/>
      <c r="F27" s="8"/>
    </row>
    <row r="28" spans="1:6" ht="15" customHeight="1">
      <c r="A28" s="14"/>
      <c r="B28" s="10"/>
      <c r="C28" s="64"/>
      <c r="D28" s="64"/>
      <c r="E28" s="64"/>
      <c r="F28" s="8"/>
    </row>
    <row r="29" spans="1:6" ht="15" customHeight="1">
      <c r="A29" s="14"/>
      <c r="B29" s="10"/>
      <c r="C29" s="64"/>
      <c r="D29" s="64"/>
      <c r="E29" s="64"/>
      <c r="F29" s="8"/>
    </row>
    <row r="30" spans="1:6" ht="409.5" customHeight="1">
      <c r="A30" s="6" t="s">
        <v>89</v>
      </c>
      <c r="B30" s="24" t="s">
        <v>90</v>
      </c>
      <c r="C30" s="17" t="s">
        <v>74</v>
      </c>
      <c r="D30" s="9" t="b">
        <v>1</v>
      </c>
      <c r="E30" s="19" t="s">
        <v>91</v>
      </c>
      <c r="F30" s="9"/>
    </row>
    <row r="31" spans="1:6" ht="14.25" customHeight="1">
      <c r="A31" s="58" t="s">
        <v>92</v>
      </c>
      <c r="B31" s="64"/>
      <c r="C31" s="64"/>
      <c r="D31" s="64"/>
      <c r="E31" s="64"/>
      <c r="F31" s="64"/>
    </row>
    <row r="32" spans="1:6">
      <c r="A32" s="6"/>
      <c r="B32" s="6"/>
      <c r="C32" s="20" t="s">
        <v>93</v>
      </c>
      <c r="D32" s="63" t="b">
        <v>1</v>
      </c>
      <c r="E32" s="19" t="s">
        <v>94</v>
      </c>
      <c r="F32" s="6"/>
    </row>
    <row r="33" spans="1:6" ht="15" customHeight="1">
      <c r="A33" s="21"/>
      <c r="B33" s="22" t="s">
        <v>95</v>
      </c>
      <c r="C33" s="22" t="s">
        <v>96</v>
      </c>
      <c r="D33" s="64"/>
      <c r="E33" s="23"/>
      <c r="F33" s="8"/>
    </row>
    <row r="34" spans="1:6" ht="30.75" customHeight="1">
      <c r="A34" s="21"/>
      <c r="B34" s="18" t="s">
        <v>97</v>
      </c>
      <c r="C34" s="24" t="s">
        <v>98</v>
      </c>
      <c r="D34" s="64"/>
      <c r="E34" s="19" t="s">
        <v>99</v>
      </c>
      <c r="F34" s="8"/>
    </row>
    <row r="35" spans="1:6" ht="28.5" customHeight="1">
      <c r="A35" s="21"/>
      <c r="B35" s="18" t="s">
        <v>100</v>
      </c>
      <c r="C35" s="24" t="s">
        <v>101</v>
      </c>
      <c r="D35" s="64"/>
      <c r="E35" s="19" t="s">
        <v>102</v>
      </c>
      <c r="F35" s="8"/>
    </row>
    <row r="36" spans="1:6" ht="32.25" customHeight="1">
      <c r="A36" s="21"/>
      <c r="B36" s="18" t="s">
        <v>103</v>
      </c>
      <c r="C36" s="24"/>
      <c r="D36" s="64"/>
      <c r="E36" s="19" t="s">
        <v>104</v>
      </c>
      <c r="F36" s="8"/>
    </row>
    <row r="37" spans="1:6" ht="56.25" customHeight="1">
      <c r="A37" s="21"/>
      <c r="B37" s="54" t="s">
        <v>105</v>
      </c>
      <c r="C37" s="24" t="s">
        <v>106</v>
      </c>
      <c r="D37" s="64"/>
      <c r="E37" s="19" t="s">
        <v>107</v>
      </c>
      <c r="F37" s="8"/>
    </row>
    <row r="38" spans="1:6" ht="33" customHeight="1">
      <c r="A38" s="21"/>
      <c r="B38" s="54" t="s">
        <v>108</v>
      </c>
      <c r="C38" s="24" t="s">
        <v>109</v>
      </c>
      <c r="D38" s="64"/>
      <c r="E38" s="19" t="s">
        <v>110</v>
      </c>
      <c r="F38" s="8"/>
    </row>
    <row r="39" spans="1:6" ht="30">
      <c r="A39" s="21"/>
      <c r="B39" s="54" t="s">
        <v>111</v>
      </c>
      <c r="C39" s="24" t="s">
        <v>112</v>
      </c>
      <c r="D39" s="64"/>
      <c r="E39" s="19" t="s">
        <v>113</v>
      </c>
      <c r="F39" s="8"/>
    </row>
    <row r="40" spans="1:6">
      <c r="A40" s="21"/>
      <c r="B40" s="18" t="s">
        <v>114</v>
      </c>
      <c r="C40" s="24"/>
      <c r="D40" s="64"/>
      <c r="E40" s="19" t="s">
        <v>115</v>
      </c>
      <c r="F40" s="8"/>
    </row>
    <row r="41" spans="1:6" ht="14.25" customHeight="1">
      <c r="A41" s="58" t="s">
        <v>116</v>
      </c>
      <c r="B41" s="64"/>
      <c r="C41" s="64"/>
      <c r="D41" s="64"/>
      <c r="E41" s="64"/>
      <c r="F41" s="64"/>
    </row>
    <row r="42" spans="1:6" ht="15" customHeight="1">
      <c r="A42" s="21"/>
      <c r="B42" s="8"/>
      <c r="C42" s="8"/>
      <c r="D42" s="8"/>
      <c r="E42" s="10"/>
      <c r="F42" s="8"/>
    </row>
    <row r="43" spans="1:6">
      <c r="A43" s="21"/>
      <c r="B43" s="22" t="s">
        <v>117</v>
      </c>
      <c r="C43" s="22" t="s">
        <v>118</v>
      </c>
      <c r="D43" s="22" t="s">
        <v>119</v>
      </c>
      <c r="E43" s="25" t="s">
        <v>120</v>
      </c>
      <c r="F43" s="8"/>
    </row>
    <row r="44" spans="1:6" ht="15" customHeight="1">
      <c r="A44" s="21"/>
      <c r="B44" s="18" t="s">
        <v>121</v>
      </c>
      <c r="C44" s="26">
        <v>13</v>
      </c>
      <c r="D44" s="26" t="s">
        <v>122</v>
      </c>
      <c r="E44" s="27" t="s">
        <v>122</v>
      </c>
      <c r="F44" s="8"/>
    </row>
    <row r="45" spans="1:6">
      <c r="A45" s="21"/>
      <c r="B45" s="18" t="s">
        <v>123</v>
      </c>
      <c r="C45" s="26">
        <v>13</v>
      </c>
      <c r="D45" s="28" t="s">
        <v>122</v>
      </c>
      <c r="E45" s="27" t="s">
        <v>122</v>
      </c>
      <c r="F45" s="8"/>
    </row>
    <row r="46" spans="1:6" ht="15" customHeight="1">
      <c r="A46" s="21"/>
      <c r="B46" s="29" t="s">
        <v>124</v>
      </c>
      <c r="C46" s="30">
        <v>13</v>
      </c>
      <c r="D46" s="30" t="s">
        <v>125</v>
      </c>
      <c r="E46" s="31" t="s">
        <v>125</v>
      </c>
      <c r="F46" s="8"/>
    </row>
    <row r="47" spans="1:6" ht="15" customHeight="1">
      <c r="A47" s="21"/>
      <c r="B47" s="8"/>
      <c r="C47" s="8"/>
      <c r="D47" s="8"/>
      <c r="E47" s="10"/>
      <c r="F47" s="8"/>
    </row>
    <row r="48" spans="1:6" ht="14.25" customHeight="1">
      <c r="A48" s="6" t="s">
        <v>126</v>
      </c>
      <c r="B48" s="9"/>
      <c r="D48" s="9"/>
      <c r="E48" s="32"/>
      <c r="F48" s="9"/>
    </row>
    <row r="49" spans="1:6" ht="54" customHeight="1">
      <c r="A49" s="21"/>
      <c r="B49" s="24" t="s">
        <v>127</v>
      </c>
      <c r="C49" s="17" t="s">
        <v>74</v>
      </c>
      <c r="D49" s="9" t="b">
        <v>1</v>
      </c>
      <c r="E49" s="19" t="s">
        <v>128</v>
      </c>
      <c r="F49" s="8"/>
    </row>
    <row r="50" spans="1:6" ht="15" customHeight="1">
      <c r="A50" s="21"/>
      <c r="B50" s="8"/>
      <c r="C50" s="8"/>
      <c r="D50" s="8"/>
      <c r="E50" s="10"/>
      <c r="F50" s="8"/>
    </row>
    <row r="51" spans="1:6" ht="14.25" customHeight="1">
      <c r="A51" s="58" t="s">
        <v>129</v>
      </c>
      <c r="B51" s="64"/>
      <c r="C51" s="64"/>
      <c r="D51" s="64"/>
      <c r="E51" s="64"/>
      <c r="F51" s="64"/>
    </row>
    <row r="52" spans="1:6">
      <c r="A52" s="20" t="s">
        <v>130</v>
      </c>
      <c r="B52" s="20" t="s">
        <v>131</v>
      </c>
      <c r="C52" s="20" t="s">
        <v>132</v>
      </c>
      <c r="D52" s="20" t="s">
        <v>133</v>
      </c>
      <c r="E52" s="20" t="s">
        <v>134</v>
      </c>
      <c r="F52" s="9" t="b">
        <v>1</v>
      </c>
    </row>
    <row r="53" spans="1:6" ht="29.25" customHeight="1">
      <c r="A53" s="33" t="s">
        <v>135</v>
      </c>
      <c r="B53" s="33" t="s">
        <v>136</v>
      </c>
      <c r="C53" s="34" t="s">
        <v>137</v>
      </c>
      <c r="D53" s="35" t="s">
        <v>138</v>
      </c>
      <c r="E53" s="34" t="s">
        <v>139</v>
      </c>
      <c r="F53" s="36"/>
    </row>
    <row r="54" spans="1:6" ht="15" customHeight="1">
      <c r="A54" s="26" t="s">
        <v>140</v>
      </c>
      <c r="B54" s="37" t="s">
        <v>141</v>
      </c>
      <c r="C54" s="37" t="s">
        <v>142</v>
      </c>
      <c r="D54" s="37">
        <v>5</v>
      </c>
      <c r="E54" s="38" t="s">
        <v>143</v>
      </c>
      <c r="F54" s="36"/>
    </row>
    <row r="55" spans="1:6" ht="15" customHeight="1">
      <c r="A55" s="26" t="s">
        <v>144</v>
      </c>
      <c r="B55" s="37" t="s">
        <v>145</v>
      </c>
      <c r="C55" s="37" t="s">
        <v>142</v>
      </c>
      <c r="D55" s="37">
        <v>6</v>
      </c>
      <c r="E55" s="38" t="s">
        <v>143</v>
      </c>
      <c r="F55" s="36"/>
    </row>
    <row r="56" spans="1:6" ht="15" customHeight="1">
      <c r="A56" s="26" t="s">
        <v>146</v>
      </c>
      <c r="B56" s="37" t="s">
        <v>147</v>
      </c>
      <c r="C56" s="37" t="s">
        <v>142</v>
      </c>
      <c r="D56" s="37">
        <v>6</v>
      </c>
      <c r="E56" s="38" t="s">
        <v>143</v>
      </c>
      <c r="F56" s="36"/>
    </row>
    <row r="57" spans="1:6" ht="15" customHeight="1">
      <c r="A57" s="26" t="s">
        <v>148</v>
      </c>
      <c r="B57" s="37" t="s">
        <v>149</v>
      </c>
      <c r="C57" s="37" t="s">
        <v>150</v>
      </c>
      <c r="D57" s="37">
        <v>1</v>
      </c>
      <c r="E57" s="38" t="s">
        <v>151</v>
      </c>
      <c r="F57" s="36"/>
    </row>
    <row r="58" spans="1:6" ht="15" customHeight="1">
      <c r="A58" s="26" t="s">
        <v>152</v>
      </c>
      <c r="B58" s="37" t="s">
        <v>153</v>
      </c>
      <c r="C58" s="37" t="s">
        <v>150</v>
      </c>
      <c r="D58" s="37">
        <v>1</v>
      </c>
      <c r="E58" s="38" t="s">
        <v>151</v>
      </c>
      <c r="F58" s="36"/>
    </row>
    <row r="59" spans="1:6" ht="15" customHeight="1">
      <c r="A59" s="26" t="s">
        <v>154</v>
      </c>
      <c r="B59" s="37" t="s">
        <v>155</v>
      </c>
      <c r="C59" s="37" t="s">
        <v>150</v>
      </c>
      <c r="D59" s="37">
        <v>1</v>
      </c>
      <c r="E59" s="38" t="s">
        <v>151</v>
      </c>
      <c r="F59" s="36"/>
    </row>
    <row r="60" spans="1:6" ht="15" customHeight="1">
      <c r="A60" s="26" t="s">
        <v>156</v>
      </c>
      <c r="B60" s="37" t="s">
        <v>157</v>
      </c>
      <c r="C60" s="37" t="s">
        <v>158</v>
      </c>
      <c r="D60" s="37">
        <v>10</v>
      </c>
      <c r="E60" s="38" t="s">
        <v>159</v>
      </c>
      <c r="F60" s="36"/>
    </row>
    <row r="61" spans="1:6" ht="15" customHeight="1">
      <c r="A61" s="26" t="s">
        <v>160</v>
      </c>
      <c r="B61" s="37" t="s">
        <v>161</v>
      </c>
      <c r="C61" s="37" t="s">
        <v>158</v>
      </c>
      <c r="D61" s="37">
        <v>20</v>
      </c>
      <c r="E61" s="38" t="s">
        <v>159</v>
      </c>
      <c r="F61" s="36"/>
    </row>
    <row r="62" spans="1:6" ht="15" customHeight="1">
      <c r="A62" s="26" t="s">
        <v>162</v>
      </c>
      <c r="B62" s="37" t="s">
        <v>161</v>
      </c>
      <c r="C62" s="37" t="s">
        <v>158</v>
      </c>
      <c r="D62">
        <v>50</v>
      </c>
      <c r="E62" s="37" t="s">
        <v>122</v>
      </c>
      <c r="F62" s="36"/>
    </row>
    <row r="63" spans="1:6" ht="15" customHeight="1">
      <c r="A63" s="26"/>
      <c r="B63" s="37"/>
      <c r="C63" s="37"/>
      <c r="D63" s="37"/>
      <c r="E63" s="38"/>
      <c r="F63" s="36"/>
    </row>
    <row r="64" spans="1:6" ht="12.75" customHeight="1">
      <c r="A64" s="39"/>
      <c r="B64" s="36"/>
      <c r="C64" s="36"/>
      <c r="D64" s="36"/>
      <c r="E64" s="40"/>
      <c r="F64" s="36"/>
    </row>
    <row r="65" spans="1:6" ht="14.25" customHeight="1">
      <c r="A65" s="6" t="s">
        <v>163</v>
      </c>
      <c r="B65" s="9"/>
      <c r="C65" s="9"/>
      <c r="D65" s="9"/>
      <c r="E65" s="32"/>
      <c r="F65" s="9"/>
    </row>
    <row r="66" spans="1:6" ht="12.75" customHeight="1">
      <c r="A66" s="41" t="s">
        <v>164</v>
      </c>
      <c r="B66" s="42"/>
      <c r="C66" s="60" t="s">
        <v>74</v>
      </c>
      <c r="D66" s="63" t="b">
        <v>1</v>
      </c>
      <c r="E66" s="61" t="s">
        <v>91</v>
      </c>
      <c r="F66" s="36"/>
    </row>
    <row r="67" spans="1:6" ht="19.5" customHeight="1">
      <c r="A67" s="57" t="s">
        <v>165</v>
      </c>
      <c r="B67" s="44"/>
      <c r="C67" s="64"/>
      <c r="D67" s="64"/>
      <c r="E67" s="64"/>
      <c r="F67" s="36"/>
    </row>
    <row r="68" spans="1:6" ht="15" customHeight="1">
      <c r="C68" s="64"/>
      <c r="D68" s="64"/>
      <c r="E68" s="64"/>
      <c r="F68" s="36"/>
    </row>
    <row r="69" spans="1:6" ht="15" customHeight="1">
      <c r="A69" s="45"/>
      <c r="B69" s="46"/>
      <c r="C69" s="64"/>
      <c r="D69" s="64"/>
      <c r="E69" s="64"/>
      <c r="F69" s="36"/>
    </row>
    <row r="70" spans="1:6" ht="18" customHeight="1">
      <c r="A70" s="47" t="s">
        <v>166</v>
      </c>
      <c r="B70" s="44"/>
      <c r="C70" s="60" t="s">
        <v>74</v>
      </c>
      <c r="D70" s="63" t="b">
        <v>1</v>
      </c>
      <c r="E70" s="59"/>
      <c r="F70" s="36"/>
    </row>
    <row r="71" spans="1:6" ht="18" customHeight="1">
      <c r="A71" s="43" t="s">
        <v>167</v>
      </c>
      <c r="B71" s="44"/>
      <c r="C71" s="64"/>
      <c r="D71" s="64"/>
      <c r="E71" s="64"/>
      <c r="F71" s="36"/>
    </row>
    <row r="72" spans="1:6" ht="15" customHeight="1">
      <c r="A72" s="43" t="s">
        <v>168</v>
      </c>
      <c r="B72" s="44"/>
      <c r="C72" s="64"/>
      <c r="D72" s="64"/>
      <c r="E72" s="64"/>
      <c r="F72" s="36"/>
    </row>
    <row r="73" spans="1:6" ht="15" customHeight="1">
      <c r="A73" s="45" t="s">
        <v>169</v>
      </c>
      <c r="B73" s="46"/>
      <c r="C73" s="64"/>
      <c r="D73" s="64"/>
      <c r="E73" s="64"/>
      <c r="F73" s="36"/>
    </row>
    <row r="74" spans="1:6" ht="15" customHeight="1">
      <c r="A74" s="47" t="s">
        <v>170</v>
      </c>
      <c r="B74" s="48"/>
      <c r="C74" s="60" t="s">
        <v>74</v>
      </c>
      <c r="D74" s="63" t="b">
        <v>1</v>
      </c>
      <c r="E74" s="59"/>
      <c r="F74" s="36"/>
    </row>
    <row r="75" spans="1:6" ht="15" customHeight="1">
      <c r="A75" s="43"/>
      <c r="B75" s="49"/>
      <c r="C75" s="64"/>
      <c r="D75" s="64"/>
      <c r="E75" s="64"/>
      <c r="F75" s="36"/>
    </row>
    <row r="76" spans="1:6" ht="15" customHeight="1">
      <c r="A76" s="45"/>
      <c r="B76" s="46"/>
      <c r="C76" s="64"/>
      <c r="D76" s="64"/>
      <c r="E76" s="64"/>
      <c r="F76" s="36"/>
    </row>
    <row r="77" spans="1:6" ht="14.25" customHeight="1">
      <c r="A77" s="6" t="s">
        <v>171</v>
      </c>
      <c r="B77" s="9" t="s">
        <v>172</v>
      </c>
      <c r="C77" s="50" t="s">
        <v>173</v>
      </c>
      <c r="D77" s="9" t="b">
        <v>1</v>
      </c>
      <c r="E77" s="64"/>
      <c r="F77" s="9"/>
    </row>
    <row r="78" spans="1:6" ht="14.25" customHeight="1">
      <c r="A78" s="6" t="s">
        <v>174</v>
      </c>
      <c r="B78" s="9"/>
      <c r="C78" s="36"/>
      <c r="D78" s="9"/>
      <c r="E78" s="32"/>
      <c r="F78" s="9"/>
    </row>
    <row r="79" spans="1:6" ht="12.75" customHeight="1">
      <c r="A79" s="39"/>
      <c r="B79" s="36"/>
      <c r="C79" s="36"/>
      <c r="D79" s="36"/>
      <c r="E79" s="40"/>
      <c r="F79" s="36"/>
    </row>
    <row r="80" spans="1:6" ht="14.25" customHeight="1">
      <c r="A80" s="6" t="s">
        <v>175</v>
      </c>
      <c r="B80" s="36"/>
      <c r="C80" s="36"/>
      <c r="D80" s="36"/>
      <c r="E80" s="40"/>
      <c r="F80" s="36"/>
    </row>
    <row r="81" spans="1:6">
      <c r="A81" s="6"/>
      <c r="B81" s="20" t="s">
        <v>176</v>
      </c>
      <c r="C81" s="20" t="s">
        <v>177</v>
      </c>
      <c r="D81" s="20" t="s">
        <v>178</v>
      </c>
      <c r="E81" s="20" t="s">
        <v>179</v>
      </c>
      <c r="F81" s="20" t="s">
        <v>180</v>
      </c>
    </row>
    <row r="82" spans="1:6" ht="26.25" customHeight="1">
      <c r="A82" s="33" t="s">
        <v>181</v>
      </c>
      <c r="B82" s="33" t="s">
        <v>182</v>
      </c>
      <c r="C82" s="33" t="s">
        <v>183</v>
      </c>
      <c r="D82" s="33" t="s">
        <v>184</v>
      </c>
      <c r="E82" s="33" t="s">
        <v>185</v>
      </c>
      <c r="F82" s="33" t="s">
        <v>186</v>
      </c>
    </row>
    <row r="83" spans="1:6" ht="15" customHeight="1">
      <c r="A83" s="26">
        <v>1</v>
      </c>
      <c r="B83" s="51" t="s">
        <v>187</v>
      </c>
      <c r="C83" s="51" t="s">
        <v>188</v>
      </c>
      <c r="D83" s="51" t="s">
        <v>189</v>
      </c>
      <c r="E83" s="52" t="s">
        <v>190</v>
      </c>
      <c r="F83" s="51"/>
    </row>
    <row r="84" spans="1:6" ht="15" customHeight="1">
      <c r="A84" s="26">
        <v>2</v>
      </c>
      <c r="B84" s="51" t="s">
        <v>191</v>
      </c>
      <c r="C84" s="51" t="s">
        <v>188</v>
      </c>
      <c r="D84" s="51" t="s">
        <v>189</v>
      </c>
      <c r="E84" s="52" t="s">
        <v>140</v>
      </c>
      <c r="F84" s="51" t="s">
        <v>192</v>
      </c>
    </row>
    <row r="85" spans="1:6" ht="15" customHeight="1">
      <c r="A85" s="26">
        <v>3</v>
      </c>
      <c r="B85" s="51" t="s">
        <v>193</v>
      </c>
      <c r="C85" s="51" t="s">
        <v>194</v>
      </c>
      <c r="D85" s="51" t="s">
        <v>189</v>
      </c>
      <c r="E85" s="52" t="s">
        <v>190</v>
      </c>
      <c r="F85" s="51"/>
    </row>
    <row r="86" spans="1:6" ht="15" customHeight="1">
      <c r="A86" s="26">
        <v>4</v>
      </c>
      <c r="B86" s="51" t="s">
        <v>195</v>
      </c>
      <c r="C86" s="51" t="s">
        <v>194</v>
      </c>
      <c r="D86" s="51" t="s">
        <v>189</v>
      </c>
      <c r="E86" s="52" t="s">
        <v>196</v>
      </c>
      <c r="F86" s="51" t="s">
        <v>197</v>
      </c>
    </row>
    <row r="87" spans="1:6" ht="15" customHeight="1">
      <c r="A87" s="26">
        <v>5</v>
      </c>
      <c r="B87" s="51" t="s">
        <v>198</v>
      </c>
      <c r="C87" s="51" t="s">
        <v>199</v>
      </c>
      <c r="D87" s="51" t="s">
        <v>189</v>
      </c>
      <c r="E87" s="52" t="s">
        <v>190</v>
      </c>
      <c r="F87" s="51"/>
    </row>
    <row r="88" spans="1:6" ht="15" customHeight="1">
      <c r="A88" s="26">
        <v>6</v>
      </c>
      <c r="B88" s="51" t="s">
        <v>200</v>
      </c>
      <c r="C88" s="51" t="s">
        <v>201</v>
      </c>
      <c r="D88" s="51" t="s">
        <v>189</v>
      </c>
      <c r="E88" s="52" t="s">
        <v>202</v>
      </c>
      <c r="F88" s="51" t="s">
        <v>203</v>
      </c>
    </row>
    <row r="89" spans="1:6" ht="15" customHeight="1">
      <c r="A89" s="26">
        <v>7</v>
      </c>
      <c r="B89" s="51" t="s">
        <v>204</v>
      </c>
      <c r="C89" s="51" t="s">
        <v>205</v>
      </c>
      <c r="D89" s="51" t="s">
        <v>189</v>
      </c>
      <c r="E89" s="52" t="s">
        <v>144</v>
      </c>
      <c r="F89" s="51" t="s">
        <v>206</v>
      </c>
    </row>
    <row r="90" spans="1:6" ht="15" customHeight="1">
      <c r="A90" s="26">
        <v>8</v>
      </c>
      <c r="B90" s="51" t="s">
        <v>207</v>
      </c>
      <c r="C90" s="51" t="s">
        <v>205</v>
      </c>
      <c r="D90" s="51" t="s">
        <v>189</v>
      </c>
      <c r="E90" s="52" t="s">
        <v>190</v>
      </c>
      <c r="F90" s="51"/>
    </row>
    <row r="91" spans="1:6" ht="15" customHeight="1">
      <c r="A91" s="26">
        <v>9</v>
      </c>
      <c r="B91" s="56" t="s">
        <v>208</v>
      </c>
      <c r="C91" s="51" t="s">
        <v>209</v>
      </c>
      <c r="D91" s="51" t="s">
        <v>189</v>
      </c>
      <c r="E91" s="52" t="s">
        <v>210</v>
      </c>
      <c r="F91" s="51" t="s">
        <v>211</v>
      </c>
    </row>
    <row r="92" spans="1:6" ht="15" customHeight="1">
      <c r="A92" s="26">
        <v>10</v>
      </c>
      <c r="B92" s="51" t="s">
        <v>212</v>
      </c>
      <c r="C92" s="51" t="s">
        <v>209</v>
      </c>
      <c r="D92" s="51" t="s">
        <v>189</v>
      </c>
      <c r="E92" s="52" t="s">
        <v>190</v>
      </c>
      <c r="F92" s="51"/>
    </row>
    <row r="93" spans="1:6" ht="15" customHeight="1">
      <c r="A93" s="26">
        <v>11</v>
      </c>
      <c r="B93" s="51" t="s">
        <v>213</v>
      </c>
      <c r="C93" s="51" t="s">
        <v>209</v>
      </c>
      <c r="D93" s="51" t="s">
        <v>189</v>
      </c>
      <c r="E93" s="52" t="s">
        <v>154</v>
      </c>
      <c r="F93" s="51" t="s">
        <v>214</v>
      </c>
    </row>
    <row r="94" spans="1:6" ht="15" customHeight="1">
      <c r="A94" s="26">
        <v>12</v>
      </c>
      <c r="B94" s="51" t="s">
        <v>215</v>
      </c>
      <c r="C94" s="51" t="s">
        <v>209</v>
      </c>
      <c r="D94" s="51" t="s">
        <v>189</v>
      </c>
      <c r="E94" s="52" t="s">
        <v>160</v>
      </c>
      <c r="F94" s="51" t="s">
        <v>216</v>
      </c>
    </row>
    <row r="95" spans="1:6" ht="15" customHeight="1">
      <c r="A95" s="26">
        <v>13</v>
      </c>
      <c r="B95" s="18" t="s">
        <v>217</v>
      </c>
      <c r="C95" s="37"/>
      <c r="D95" s="37"/>
      <c r="E95" s="38" t="s">
        <v>190</v>
      </c>
      <c r="F95" s="37"/>
    </row>
    <row r="96" spans="1:6" ht="12.75" customHeight="1">
      <c r="A96" s="39"/>
      <c r="B96" s="36"/>
      <c r="C96" s="36"/>
      <c r="D96" s="36"/>
      <c r="E96" s="40"/>
      <c r="F96" s="36"/>
    </row>
  </sheetData>
  <mergeCells count="16">
    <mergeCell ref="C17:C29"/>
    <mergeCell ref="D17:D29"/>
    <mergeCell ref="E17:E29"/>
    <mergeCell ref="A31:F31"/>
    <mergeCell ref="D32:D40"/>
    <mergeCell ref="A41:F41"/>
    <mergeCell ref="A51:F51"/>
    <mergeCell ref="E70:E73"/>
    <mergeCell ref="E74:E77"/>
    <mergeCell ref="C66:C69"/>
    <mergeCell ref="D66:D69"/>
    <mergeCell ref="E66:E69"/>
    <mergeCell ref="C70:C73"/>
    <mergeCell ref="D70:D73"/>
    <mergeCell ref="C74:C76"/>
    <mergeCell ref="D74:D76"/>
  </mergeCells>
  <hyperlinks>
    <hyperlink ref="E14" r:id="rId1" xr:uid="{00000000-0004-0000-0200-000000000000}"/>
    <hyperlink ref="E16" r:id="rId2" xr:uid="{00000000-0004-0000-0200-000001000000}"/>
  </hyperlink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2022-01-07T04:16:00Z</dcterms:created>
  <dcterms:modified xsi:type="dcterms:W3CDTF">2022-03-02T12:28:33Z</dcterms:modified>
  <cp:category/>
  <cp:contentStatus/>
</cp:coreProperties>
</file>