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xr:revisionPtr revIDLastSave="0" documentId="8_{017449A8-7F97-498B-AEEA-D8C441EB79BC}" xr6:coauthVersionLast="47" xr6:coauthVersionMax="47" xr10:uidLastSave="{00000000-0000-0000-0000-000000000000}"/>
  <bookViews>
    <workbookView xWindow="0" yWindow="0" windowWidth="0" windowHeight="0" firstSheet="2" activeTab="2" xr2:uid="{00000000-000D-0000-FFFF-FFFF00000000}"/>
  </bookViews>
  <sheets>
    <sheet name="ACM Mapped Topics" sheetId="1" r:id="rId1"/>
    <sheet name="Current Course Outline Content" sheetId="2" r:id="rId2"/>
    <sheet name="Revised Course Outline Template" sheetId="3" r:id="rId3"/>
  </sheets>
  <definedNames>
    <definedName name="_xlnm._FilterDatabase" localSheetId="0" hidden="1">'ACM Mapped Topics'!$A$1:$E$36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3" l="1"/>
  <c r="B9" i="3"/>
  <c r="B6" i="3"/>
  <c r="B5" i="3"/>
  <c r="B4" i="3"/>
  <c r="A1" i="1"/>
</calcChain>
</file>

<file path=xl/sharedStrings.xml><?xml version="1.0" encoding="utf-8"?>
<sst xmlns="http://schemas.openxmlformats.org/spreadsheetml/2006/main" count="356" uniqueCount="237">
  <si>
    <t>tier</t>
  </si>
  <si>
    <t>pg</t>
  </si>
  <si>
    <t>domain</t>
  </si>
  <si>
    <t>subdomain</t>
  </si>
  <si>
    <t>Software quality concepts</t>
  </si>
  <si>
    <t>Elective</t>
  </si>
  <si>
    <t>Software Engineering</t>
  </si>
  <si>
    <t>SoftwareProcesses</t>
  </si>
  <si>
    <t>Team management</t>
  </si>
  <si>
    <t>SoftwareProjectManagement</t>
  </si>
  <si>
    <t>Project management</t>
  </si>
  <si>
    <t>Risk</t>
  </si>
  <si>
    <t>Requirements analysis modeling techniques</t>
  </si>
  <si>
    <t>RequirementsEngineering</t>
  </si>
  <si>
    <t>Prototyping</t>
  </si>
  <si>
    <t>Basic concepts of formal requirements specification</t>
  </si>
  <si>
    <t>Requirements specification</t>
  </si>
  <si>
    <t>Requirements validation</t>
  </si>
  <si>
    <t>Test-driven development</t>
  </si>
  <si>
    <t>SoftwareVerificationand Validation</t>
  </si>
  <si>
    <t>Validation planning; documentation for validation</t>
  </si>
  <si>
    <t>Systems level considerations, i.e., the interaction of software withits intended environment (cross-</t>
  </si>
  <si>
    <t>Tier 1</t>
  </si>
  <si>
    <t>Introduction to software process models (e.g., waterfall, incremental, agile)</t>
  </si>
  <si>
    <t>Programming in the large vs. individual programming</t>
  </si>
  <si>
    <t>Describing functional requirements using, for example, use cases or users stories</t>
  </si>
  <si>
    <t>Properties of requirements including consistency, validity, completeness, and feasibility</t>
  </si>
  <si>
    <t>System design principles: levels of abstraction (architectural design and detailed design), separation of</t>
  </si>
  <si>
    <t>SoftwareDesign</t>
  </si>
  <si>
    <t>Design Paradigms such as structured design (top-down functional decomposition), object-oriented analysis</t>
  </si>
  <si>
    <t>Structural and behavioral models of software designs</t>
  </si>
  <si>
    <t>Evaluation of software process models</t>
  </si>
  <si>
    <t>Tier 2</t>
  </si>
  <si>
    <t>Team participation</t>
  </si>
  <si>
    <t>Risk(cross reference IAS/Secure Software Engineering)</t>
  </si>
  <si>
    <t>Requirements analysis and design modeling tools</t>
  </si>
  <si>
    <t>ToolsandEnvironments</t>
  </si>
  <si>
    <t>Software requirements elicitation</t>
  </si>
  <si>
    <t>Describing system data using, for example, class diagrams or entity-relationship diagrams</t>
  </si>
  <si>
    <t>Non-functional requirements and their relationship to software quality(cross-reference IAS/Secure</t>
  </si>
  <si>
    <t>Evaluation and use of requirements specifications</t>
  </si>
  <si>
    <t>Software architecture concepts and standard architectures (e.g. client-server, n-layer, transformcentered,</t>
  </si>
  <si>
    <t>Verification and validation concepts</t>
  </si>
  <si>
    <t>Inspections, reviews, audits</t>
  </si>
  <si>
    <t>Testing types, including human computer interface, usability,reliability, security, conformance to</t>
  </si>
  <si>
    <t>Characteristics of maintainable software</t>
  </si>
  <si>
    <t>SoftwareEvolution</t>
  </si>
  <si>
    <t>Software reuse</t>
  </si>
  <si>
    <t>Unnamed: 0</t>
  </si>
  <si>
    <t>COURSE TITLE</t>
  </si>
  <si>
    <t>Software Engineering I</t>
  </si>
  <si>
    <t>COURSE CODE</t>
  </si>
  <si>
    <t>COMP 2606</t>
  </si>
  <si>
    <t>TYPE</t>
  </si>
  <si>
    <t>Core</t>
  </si>
  <si>
    <t>LEVEL</t>
  </si>
  <si>
    <t>2</t>
  </si>
  <si>
    <t>SEMESTER</t>
  </si>
  <si>
    <t>START DATE</t>
  </si>
  <si>
    <t>JAN-15-2017</t>
  </si>
  <si>
    <t>DEPARTMENT AND FACULTY</t>
  </si>
  <si>
    <t>DCIT/FST</t>
  </si>
  <si>
    <t>CREDITS</t>
  </si>
  <si>
    <t>3</t>
  </si>
  <si>
    <t>PRE-REQUISITE</t>
  </si>
  <si>
    <t>COMP 1603</t>
  </si>
  <si>
    <t>ESTIMATED STUDY HOURS</t>
  </si>
  <si>
    <t>2 1-hour lectures, 1 2-hour lab, 6 hours per week independent study</t>
  </si>
  <si>
    <t>COURSE DESCRIPTION</t>
  </si>
  <si>
    <t>The specification, development, management, and evolution of software systems make up the discipline of software engineering. In this course, students apply methods and tools to develop software designs and specifications.  The course focuses on universal techniques for developing large-scale systems rather than individual algorithms. In order to build good business systems, it is particularly important that the student place a great deal of emphasis in exploring the different process models and the topics covering requirements analysis and system specification, system architecture and design, verification and validation and system evolution. During the course, students will participate in a real problem solving/software development project which will expose them to the processes, tools and techniques of professional product-quality software development.</t>
  </si>
  <si>
    <t>RATIONALE</t>
  </si>
  <si>
    <t>Software engineering is a practical exercise that requires an understanding of how large-scale system development differs from small-scale programming and algorithm design. The course exposes students to issues related to the design, development and management of software products. It provides the foundation for making informed decisions about what methodology and tools to use in order to create robust and well-tested systems.</t>
  </si>
  <si>
    <t>COURSE CONTENT</t>
  </si>
  <si>
    <t>1. Requirements Engineering (elicitation, analysis and specifications)
2. Software Process Models (waterfall, incremental, agile)
3. Object Oriented Software Design and UML
4. Product and Project Management (Cost Estimation, Risk Management)
5. Testing, verification and validation (Test-Driven Development (TDD), Test plans, test strategies)</t>
  </si>
  <si>
    <t>COURSE LEARNING OUTCOMES</t>
  </si>
  <si>
    <t>Upon the successful completion of this course, the student will be able to:
1. Illustrate how software can interact with and participate in various systems including information management, embedded, process control and communication systems.
2. Develop project proposals that include comprehensive requirements based upon organization, client and/or system needs.   
3. Develop comprehensive requirements and project proposals based on organization, client and/or system needs. 
4. Document the differences between software process models including the advantages and disadvantages of each one. 
5. Describe how general software engineering methodologies are applied¬¬ in specific domains, with a particular focus on dependable systems.
6. Derive the necessary trade-offs in developing ‘fit for purpose’ systems through the application of evaluation metrics. 
7. Develop strategies to manage identified risks, manage and motivate teams, roles motivation and conflict.
8. Demonstrate inter-personal skills, teamwork, and effective use of appropriate technology associated with the field of computer studies</t>
  </si>
  <si>
    <t>RESOURCES</t>
  </si>
  <si>
    <t>Missing</t>
  </si>
  <si>
    <t>Campus and Faculty:</t>
  </si>
  <si>
    <t>FST, STA</t>
  </si>
  <si>
    <t>School, Department, or Centre:</t>
  </si>
  <si>
    <t>DCIT</t>
  </si>
  <si>
    <t>Course Code and Title:</t>
  </si>
  <si>
    <t>Semester and Level:</t>
  </si>
  <si>
    <t>Pre -requisites: Enter All Pre- requisites or State ‘None’</t>
  </si>
  <si>
    <t>Co-requisites: Enter ALL Co-requisites or State ‘None’</t>
  </si>
  <si>
    <t>Anti-requisites:  Enter ALL Anti-requisites or State ‘None’</t>
  </si>
  <si>
    <t>Course Type: Select Course Type (Core, Elective, or Co-Curricular)</t>
  </si>
  <si>
    <t>Credits:</t>
  </si>
  <si>
    <t>Projected Enrolment:</t>
  </si>
  <si>
    <t>Projected Start Date:</t>
  </si>
  <si>
    <t xml:space="preserve">Mode of Delivery: </t>
  </si>
  <si>
    <t>Face-to-Face ❑      Blended ❑      Online ❑</t>
  </si>
  <si>
    <t>1. Course Description</t>
  </si>
  <si>
    <t>←UPDATE &amp; 
TICK WHEN DONE →</t>
  </si>
  <si>
    <r>
      <rPr>
        <b/>
        <sz val="11"/>
        <color theme="1"/>
        <rFont val="Times New Roman"/>
      </rPr>
      <t xml:space="preserve">Tips: Include the course/subject area covered (1st sentence) WHAT?  Key content/principles/topics to be learned (2nd sentence and/or 3rd sentence) HOW?  Types of major learning activities and student experiences in the course (last sentence) (case study, mock interviews, role-playing, group discussions, etc.) Helpful link: </t>
    </r>
    <r>
      <rPr>
        <b/>
        <u/>
        <sz val="11"/>
        <color rgb="FF1155CC"/>
        <rFont val="Times New Roman"/>
      </rPr>
      <t>https://www.algonquincollege.com/lts/understanding-course-outlines/writing-course-descriptions/</t>
    </r>
  </si>
  <si>
    <t>2. Rationale</t>
  </si>
  <si>
    <t>Software engineering is a practical exercise that requires understanding how large-scale system development differs from small-scale programming and algorithm design. The course exposes students to issues related to the design, development and management of software products. It provides the foundation for making informed decisions about what methodology and tools to use in order to create robust and well-tested systems.</t>
  </si>
  <si>
    <t>Tips: Include Which students will be taking this course? Why would students need or want to take this course? How will students benefit? How does this course fit into the greater curriculum? Does this course impact students beyond one particular major? (context)</t>
  </si>
  <si>
    <t>3. Course Aims</t>
  </si>
  <si>
    <t>The course aims to provide the foundation for making informed decisions regarding methodology, requirements, design, development, testing and management of software products.</t>
  </si>
  <si>
    <t>← FILL IN  &amp; 
TICK WHEN DONE →</t>
  </si>
  <si>
    <r>
      <rPr>
        <b/>
        <sz val="11"/>
        <color theme="1"/>
        <rFont val="Times New Roman"/>
      </rPr>
      <t xml:space="preserve">What particular skills does the course aim to develop in students? (basis)
. Helpful link: </t>
    </r>
    <r>
      <rPr>
        <b/>
        <u/>
        <sz val="11"/>
        <color rgb="FF1155CC"/>
        <rFont val="Times New Roman"/>
      </rPr>
      <t>https://champlain.instructure.com/courses/898279/pages/course-proposal-step-1-rationale-and-learning-outcomes</t>
    </r>
  </si>
  <si>
    <t xml:space="preserve">4. Course Learning Outcomes   </t>
  </si>
  <si>
    <t>On successful completion of this course, students will be able to:</t>
  </si>
  <si>
    <t>Examine the ACM Mapped Topics tab for Learning Outcome Ideas that are appropriate. Aim for 8 (minimum) to 12 (maximum) learning outcomes</t>
  </si>
  <si>
    <t>Illustrate how software can interact with and participate in various systems including information management, embedded, process control and communication systems.</t>
  </si>
  <si>
    <t>Develop project proposals that include comprehensive requirements based upon organization, client and/or system needs.</t>
  </si>
  <si>
    <t>Describe how programming in the large differs from individual efforts with respect to understanding a large code base, code reading, understanding builds, and understanding context of changes.</t>
  </si>
  <si>
    <t>Develop comprehensive requirements and project proposals based on organization, client and/or system needs.</t>
  </si>
  <si>
    <t>Document the differences between software process models including the advantages and disadvantages of each one. (e.g., waterfall, incremental, agile)</t>
  </si>
  <si>
    <t>Describe how general software engineering methodologies are applied¬¬ in specific domains, with a particular focus on dependable systems.</t>
  </si>
  <si>
    <t xml:space="preserve">Construct structural and behavioural models of a simple software using system design principles and design paradigms (such as structured design) </t>
  </si>
  <si>
    <t xml:space="preserve">Derive the necessary trade-offs in developing ‘fit for purpose’ systems through the application of evaluation metrics. </t>
  </si>
  <si>
    <t>Develop strategies to manage identified risks, manage and motivate teams, roles motivation and conflict.</t>
  </si>
  <si>
    <t>Demonstrate inter-personal skills, teamwork, and effective use of appropriate technology associated with the field of computer studies.</t>
  </si>
  <si>
    <t xml:space="preserve">5. Course Content/Syllabus </t>
  </si>
  <si>
    <t>1. Requirements Engineering (elicitation, analysis and specifications, user stories, functional and non -functional requirements)
2. Software Process Models (waterfall, incremental, agile)
3. System Modeling (Context, Interaction, Structural, Behavioural)
4. Object Oriented Software Design and UML 
5. Product and Project Management (Cost Estimation, Risk Management)
6. Testing, verification and validation (Test-Driven Development (TDD), Test plans, test strategies)</t>
  </si>
  <si>
    <t>Compare the syllabus entries in the Current Course Outline Content Tab with the topic entries in the ACM Mapped Topics tab. Integrate and reformulate as a numbered/hierarchical list</t>
  </si>
  <si>
    <t>6. Teaching Methods</t>
  </si>
  <si>
    <t>FILL IN/ CLEAR ROWS AS APPROPRIATE ↓</t>
  </si>
  <si>
    <t>Examples: (click in cell to see complete list)</t>
  </si>
  <si>
    <t>Teaching Method</t>
  </si>
  <si>
    <t>Description</t>
  </si>
  <si>
    <t>Interactive Lectures</t>
  </si>
  <si>
    <t xml:space="preserve">Live lectures delivered either online or face-to-face twice weekly </t>
  </si>
  <si>
    <t>Live lectures delivered twice weekly ; Interactive lectures and lab demonstrations</t>
  </si>
  <si>
    <t>Online Activities (myElearning)</t>
  </si>
  <si>
    <t xml:space="preserve">Weekly activities : exercises based on case studies </t>
  </si>
  <si>
    <t>Forum activities, Quizzes, Wiki, Surveys, Polls</t>
  </si>
  <si>
    <t>Laboratory Work</t>
  </si>
  <si>
    <t xml:space="preserve">Programming exercises, research questions, short-answer questions, </t>
  </si>
  <si>
    <t>Flipped Classroom</t>
  </si>
  <si>
    <t>Early release of lecture content, tutorial exercises with extra activities for discussion and research</t>
  </si>
  <si>
    <t>Video Tutorials, Reading Assignments, Worksheets</t>
  </si>
  <si>
    <t>Inquiry-based Learning</t>
  </si>
  <si>
    <t>Interactive model /design of scenarios during tutorial session</t>
  </si>
  <si>
    <t>Online lab activities, virtual labs, demonstrations, debates, discussions</t>
  </si>
  <si>
    <t>Problem-based Learning</t>
  </si>
  <si>
    <t xml:space="preserve">Questions based on case studies. </t>
  </si>
  <si>
    <t xml:space="preserve">Programming exercises, modelling exercises, case studies, </t>
  </si>
  <si>
    <t>Groupwork</t>
  </si>
  <si>
    <t>Students collaborate in groups of 3 - 4 on problem based on a real world problem</t>
  </si>
  <si>
    <t>Project work, reports, presentations, research papers, debates, discussions</t>
  </si>
  <si>
    <t>7. Contact and credits hours: Example - Lecture, Tutorial, Labs, other:</t>
  </si>
  <si>
    <t>Type</t>
  </si>
  <si>
    <t>Duration 
 (Number of weeks)</t>
  </si>
  <si>
    <t>Contact Hourse 
 (Weekly)</t>
  </si>
  <si>
    <t>Credit Hours 
(Weekly)</t>
  </si>
  <si>
    <t>Lecture</t>
  </si>
  <si>
    <t>2 hours</t>
  </si>
  <si>
    <t>Computer Science/Information Technology
 Tutorial/Labs</t>
  </si>
  <si>
    <t>1 hour</t>
  </si>
  <si>
    <t>Total:</t>
  </si>
  <si>
    <t>3 hours</t>
  </si>
  <si>
    <t>8. Course Assessments Description</t>
  </si>
  <si>
    <t xml:space="preserve">In this course, assessments are designed to test student knowledge through a combination of theoretical/analytical exercises and a project 
There are four coursework assessments in this course worth 50% collectively: 2 assignments and 1 written coursework exams based on theoretical concepts and a group project designing a system. The remaining 50% is assessed in a final 2 hour written examination.
</t>
  </si>
  <si>
    <t>List the number of assesssments and identify the types of the assessments. State whether the course is 100% coursework or has a final exam. Describe any special conditions that make the assessments customised to a particular certification program etc</t>
  </si>
  <si>
    <t>9. Course Assessment Type and Course Learning Outcome Matrix</t>
  </si>
  <si>
    <t>Enter the name of the Assessment Item eg. Assignment, Coursework Exam, Groupwork Activity
FILL IN/ CLEAR ROWS AS APPROPRIATE ↓</t>
  </si>
  <si>
    <t>Enter the learning outcome numbers that map to the assessment item as a comma-separated list e.g. 1, 3, 4
FILL IN↓</t>
  </si>
  <si>
    <t>Enter the type of assessment e.g. Short Answer question, Problem-Solving exercise, Programming assignment, Configuration/Trouble-shooting activity, Practical exercise/demonstration, Scenario-based question, MCQ, Case study, Presentation, Written Report, Written Research Article, Essay, Video, 
FILL IN↓</t>
  </si>
  <si>
    <t>Enter the % as appropriate e.g 10% 
FILL IN↓</t>
  </si>
  <si>
    <t xml:space="preserve">
TICK WHEN TABLE IS COMPLETED →
Enter the approximate Week range (from release to due date) e.g Weeks 5-7 ; Week 4
FILL IN↓</t>
  </si>
  <si>
    <t>Assessment Item</t>
  </si>
  <si>
    <t>Learning Outcomes
 (See Section 4)</t>
  </si>
  <si>
    <t>Assessment Description</t>
  </si>
  <si>
    <t>Weight  %</t>
  </si>
  <si>
    <t>Duration</t>
  </si>
  <si>
    <t>Assignment 1</t>
  </si>
  <si>
    <t>1,2,3, 4, 5</t>
  </si>
  <si>
    <t xml:space="preserve">Short answer theory questions based on a case study </t>
  </si>
  <si>
    <t>2 weeks, released in week 4, due in week 6</t>
  </si>
  <si>
    <t>Assignment 2</t>
  </si>
  <si>
    <t>5, 6,7</t>
  </si>
  <si>
    <t>2 weeks, released in week 7, due in week 9</t>
  </si>
  <si>
    <t>Course Work Examination</t>
  </si>
  <si>
    <t>1,2,3,4,5,6, 7, 8</t>
  </si>
  <si>
    <t xml:space="preserve">Short answer theory questions. </t>
  </si>
  <si>
    <t>2 hours held in week 11</t>
  </si>
  <si>
    <t xml:space="preserve">Project </t>
  </si>
  <si>
    <t>1,2,3,4,5,6, 7, 8, 8, 9, 10</t>
  </si>
  <si>
    <t xml:space="preserve">Develop the concept of a system from requirements gathering, system modeling, chosing an appropriate architecture, develop test plans and consider risks involved in developing the system. </t>
  </si>
  <si>
    <t xml:space="preserve">Given in week 1 due week 12 </t>
  </si>
  <si>
    <t>Final Examination</t>
  </si>
  <si>
    <t>2 hours, written</t>
  </si>
  <si>
    <t>10. Readings/Learning Resources (Online and Print)</t>
  </si>
  <si>
    <t>Required/Essential</t>
  </si>
  <si>
    <t>Sommerville Ian A., Software Engineering 10th edition (2015), Pearson, ISBN -10: 0133943038; ISBN-13: 978-0133943030</t>
  </si>
  <si>
    <t>Recommended</t>
  </si>
  <si>
    <t>Other: (Special Equipment/Tools)</t>
  </si>
  <si>
    <t>11. Staffing Requirements</t>
  </si>
  <si>
    <t>1 Lecturer, 1 Tutor, 1 Marker</t>
  </si>
  <si>
    <t>&lt;- ADJUST BASED ON NEEDS</t>
  </si>
  <si>
    <t xml:space="preserve">12. Projected additional Cost (if any) for Proposed Undergraduate Course </t>
  </si>
  <si>
    <t>Course Calendar</t>
  </si>
  <si>
    <t>Enter the topics that will be covered from Section 5
FILL IN↓</t>
  </si>
  <si>
    <t>Enter the chapters/readings/resources that apply from Section 10 
FILL IN↓</t>
  </si>
  <si>
    <t>Enter the learning activities that apply from Section 6 
FILL IN↓</t>
  </si>
  <si>
    <t>Enter the assessments that apply from Section 9. Enter an X in the cell  if no assessments apply for a particular week. Indicate release of assignments/projects
FILL IN↓</t>
  </si>
  <si>
    <t>Enter the assessment date range that applies from Section 9. Enter an X in the cell  if no assessments are due for a particular week
FILL IN↓</t>
  </si>
  <si>
    <t>Week</t>
  </si>
  <si>
    <t>Topic</t>
  </si>
  <si>
    <t>Required Readings/
 Learning Resources</t>
  </si>
  <si>
    <t>Learning 
Activities</t>
  </si>
  <si>
    <t>Assessment</t>
  </si>
  <si>
    <t>Assessment
 Date</t>
  </si>
  <si>
    <t>Introduction to Software Engineering</t>
  </si>
  <si>
    <t>Sommerville, Chapter 1</t>
  </si>
  <si>
    <t>Lecture, tutorial</t>
  </si>
  <si>
    <t xml:space="preserve">Project Given </t>
  </si>
  <si>
    <t xml:space="preserve">Due in Week 12 </t>
  </si>
  <si>
    <t>Software Process Models</t>
  </si>
  <si>
    <t>Sommerville, Chapter 2</t>
  </si>
  <si>
    <t>Agile Method</t>
  </si>
  <si>
    <t>Sommerville, Chapter 3</t>
  </si>
  <si>
    <t>Requirements Engineering</t>
  </si>
  <si>
    <t>Sommerville, Chapter 4</t>
  </si>
  <si>
    <t>Assignment #1</t>
  </si>
  <si>
    <t>Due in Week 6</t>
  </si>
  <si>
    <t>System Modeling : Context Model (Activity Diagram), Interaction Model (Use Case and Sequence Duagrams)</t>
  </si>
  <si>
    <t>Sommerville, Chapter 5</t>
  </si>
  <si>
    <t>System Modeling: Structural Model (Class Diagram) , Behavioual Model (State Diagram )</t>
  </si>
  <si>
    <t>Architecural Design: Design decisions, views, patterns, architectures</t>
  </si>
  <si>
    <t>Sommerville, Chapter 6</t>
  </si>
  <si>
    <t>Assignment #2</t>
  </si>
  <si>
    <t>Due in Week 9</t>
  </si>
  <si>
    <t xml:space="preserve">Testing </t>
  </si>
  <si>
    <t>Sommerville, Chapter 8</t>
  </si>
  <si>
    <t xml:space="preserve">Project management </t>
  </si>
  <si>
    <t>Sommerville, Chapter 22</t>
  </si>
  <si>
    <t xml:space="preserve">Course Work Exam </t>
  </si>
  <si>
    <t>Week 11</t>
  </si>
  <si>
    <t>Cost Estimation</t>
  </si>
  <si>
    <t>Sommerville, Chapter 23</t>
  </si>
  <si>
    <t xml:space="preserve">Risk management </t>
  </si>
  <si>
    <t>Course Review
 (No introduction of new subject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</si>
</sst>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0"/>
      <color theme="1"/>
      <name val="Arial"/>
    </font>
    <font>
      <sz val="10"/>
      <color theme="1"/>
      <name val="Arial"/>
    </font>
    <font>
      <b/>
      <sz val="11"/>
      <color rgb="FF000000"/>
      <name val="Calibri"/>
    </font>
    <font>
      <sz val="11"/>
      <color rgb="FF000000"/>
      <name val="Calibri"/>
    </font>
    <font>
      <b/>
      <sz val="11"/>
      <color theme="1"/>
      <name val="Times New Roman"/>
    </font>
    <font>
      <sz val="11"/>
      <color theme="1"/>
      <name val="Times New Roman"/>
    </font>
    <font>
      <b/>
      <sz val="11"/>
      <color rgb="FF000000"/>
      <name val="Times"/>
    </font>
    <font>
      <b/>
      <u/>
      <sz val="11"/>
      <color theme="1"/>
      <name val="Times New Roman"/>
    </font>
    <font>
      <sz val="11"/>
      <color rgb="FF000000"/>
      <name val="Times New Roman"/>
    </font>
    <font>
      <b/>
      <sz val="11"/>
      <color rgb="FF000000"/>
      <name val="Times New Roman"/>
    </font>
    <font>
      <sz val="10"/>
      <color theme="1"/>
      <name val="Times New Roman"/>
    </font>
    <font>
      <i/>
      <sz val="10"/>
      <color theme="1"/>
      <name val="Times New Roman"/>
    </font>
    <font>
      <i/>
      <sz val="11"/>
      <color theme="1"/>
      <name val="Times New Roman"/>
    </font>
    <font>
      <b/>
      <u/>
      <sz val="11"/>
      <color rgb="FF1155CC"/>
      <name val="Times New Roman"/>
    </font>
  </fonts>
  <fills count="6">
    <fill>
      <patternFill patternType="none"/>
    </fill>
    <fill>
      <patternFill patternType="gray125"/>
    </fill>
    <fill>
      <patternFill patternType="solid">
        <fgColor rgb="FFF3F3F3"/>
        <bgColor rgb="FFF3F3F3"/>
      </patternFill>
    </fill>
    <fill>
      <patternFill patternType="solid">
        <fgColor rgb="FFCCCCCC"/>
        <bgColor rgb="FFCCCCCC"/>
      </patternFill>
    </fill>
    <fill>
      <patternFill patternType="solid">
        <fgColor rgb="FFFFF2CC"/>
        <bgColor rgb="FFFFF2CC"/>
      </patternFill>
    </fill>
    <fill>
      <patternFill patternType="solid">
        <fgColor rgb="FFEFEFEF"/>
        <bgColor rgb="FFEFEFE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3">
    <xf numFmtId="0" fontId="0" fillId="0" borderId="0" xfId="0"/>
    <xf numFmtId="0" fontId="1" fillId="0" borderId="1" xfId="0" applyFont="1" applyBorder="1" applyAlignment="1">
      <alignment horizontal="center" vertical="top"/>
    </xf>
    <xf numFmtId="0" fontId="2" fillId="0" borderId="0" xfId="0" applyFont="1"/>
    <xf numFmtId="0" fontId="3" fillId="0" borderId="2" xfId="0" applyFont="1" applyBorder="1" applyAlignment="1">
      <alignment horizontal="center" vertical="top" wrapText="1"/>
    </xf>
    <xf numFmtId="0" fontId="4" fillId="0" borderId="3" xfId="0" applyFont="1" applyBorder="1" applyAlignment="1">
      <alignment vertical="top" wrapText="1"/>
    </xf>
    <xf numFmtId="0" fontId="0" fillId="0" borderId="3" xfId="0" applyBorder="1" applyAlignment="1">
      <alignment wrapText="1"/>
    </xf>
    <xf numFmtId="0" fontId="5" fillId="0" borderId="0" xfId="0" applyFont="1" applyAlignment="1">
      <alignment vertical="top"/>
    </xf>
    <xf numFmtId="0" fontId="6" fillId="2" borderId="0" xfId="0" applyFont="1" applyFill="1"/>
    <xf numFmtId="0" fontId="6" fillId="0" borderId="0" xfId="0" applyFont="1"/>
    <xf numFmtId="0" fontId="5" fillId="0" borderId="0" xfId="0" applyFont="1"/>
    <xf numFmtId="0" fontId="6" fillId="0" borderId="0" xfId="0" applyFont="1" applyAlignment="1">
      <alignment wrapText="1"/>
    </xf>
    <xf numFmtId="0" fontId="6" fillId="2" borderId="4" xfId="0" applyFont="1" applyFill="1" applyBorder="1"/>
    <xf numFmtId="0" fontId="6" fillId="3" borderId="4" xfId="0" applyFont="1" applyFill="1" applyBorder="1"/>
    <xf numFmtId="0" fontId="7" fillId="0" borderId="0" xfId="0" applyFont="1"/>
    <xf numFmtId="0" fontId="6" fillId="0" borderId="0" xfId="0" applyFont="1" applyAlignment="1">
      <alignment vertical="top" wrapText="1"/>
    </xf>
    <xf numFmtId="0" fontId="5" fillId="4" borderId="0" xfId="0" applyFont="1" applyFill="1" applyAlignment="1">
      <alignment vertical="center" wrapText="1"/>
    </xf>
    <xf numFmtId="0" fontId="8" fillId="4" borderId="0" xfId="0" applyFont="1" applyFill="1" applyAlignment="1">
      <alignment wrapText="1"/>
    </xf>
    <xf numFmtId="0" fontId="7" fillId="4" borderId="0" xfId="0" applyFont="1" applyFill="1" applyAlignment="1">
      <alignment vertical="center" wrapText="1"/>
    </xf>
    <xf numFmtId="0" fontId="9" fillId="0" borderId="1" xfId="0" applyFont="1" applyBorder="1" applyAlignment="1">
      <alignment vertical="top"/>
    </xf>
    <xf numFmtId="0" fontId="5" fillId="4" borderId="0" xfId="0" applyFont="1" applyFill="1" applyAlignment="1">
      <alignment wrapText="1"/>
    </xf>
    <xf numFmtId="0" fontId="5" fillId="4" borderId="0" xfId="0" applyFont="1" applyFill="1" applyAlignment="1">
      <alignment vertical="top" wrapText="1"/>
    </xf>
    <xf numFmtId="0" fontId="6" fillId="0" borderId="0" xfId="0" applyFont="1" applyAlignment="1">
      <alignment vertical="top"/>
    </xf>
    <xf numFmtId="0" fontId="10" fillId="5" borderId="1" xfId="0" applyFont="1" applyFill="1" applyBorder="1" applyAlignment="1">
      <alignment horizontal="center" vertical="top"/>
    </xf>
    <xf numFmtId="0" fontId="2" fillId="4" borderId="0" xfId="0" applyFont="1" applyFill="1"/>
    <xf numFmtId="0" fontId="9" fillId="0" borderId="1" xfId="0" applyFont="1" applyBorder="1" applyAlignment="1">
      <alignment vertical="top" wrapText="1"/>
    </xf>
    <xf numFmtId="0" fontId="10" fillId="5" borderId="1" xfId="0" applyFont="1" applyFill="1" applyBorder="1" applyAlignment="1">
      <alignment horizontal="center" vertical="top" wrapText="1"/>
    </xf>
    <xf numFmtId="0" fontId="9" fillId="0" borderId="1" xfId="0" applyFont="1" applyBorder="1" applyAlignment="1">
      <alignment horizontal="center" vertical="top"/>
    </xf>
    <xf numFmtId="0" fontId="9" fillId="0" borderId="1" xfId="0" applyFont="1" applyBorder="1" applyAlignment="1">
      <alignment horizontal="center" vertical="top" wrapText="1"/>
    </xf>
    <xf numFmtId="0" fontId="9" fillId="0" borderId="1" xfId="0" applyFont="1" applyBorder="1" applyAlignment="1">
      <alignment horizontal="center" vertical="center"/>
    </xf>
    <xf numFmtId="0" fontId="10" fillId="0" borderId="5" xfId="0" applyFont="1" applyBorder="1" applyAlignment="1">
      <alignment vertical="top"/>
    </xf>
    <xf numFmtId="0" fontId="9" fillId="0" borderId="5" xfId="0" applyFont="1" applyBorder="1" applyAlignment="1">
      <alignment horizontal="center" vertical="top"/>
    </xf>
    <xf numFmtId="0" fontId="9" fillId="0" borderId="5" xfId="0" applyFont="1" applyBorder="1" applyAlignment="1">
      <alignment horizontal="center" vertical="top" wrapText="1"/>
    </xf>
    <xf numFmtId="0" fontId="5" fillId="0" borderId="0" xfId="0" applyFont="1" applyAlignment="1">
      <alignment wrapText="1"/>
    </xf>
    <xf numFmtId="0" fontId="10" fillId="2" borderId="6" xfId="0" applyFont="1" applyFill="1" applyBorder="1" applyAlignment="1">
      <alignment horizontal="center" vertical="top"/>
    </xf>
    <xf numFmtId="0" fontId="10" fillId="2" borderId="1" xfId="0" applyFont="1" applyFill="1" applyBorder="1" applyAlignment="1">
      <alignment horizontal="center" vertical="top" wrapText="1"/>
    </xf>
    <xf numFmtId="0" fontId="10" fillId="2" borderId="1" xfId="0" applyFont="1" applyFill="1" applyBorder="1" applyAlignment="1">
      <alignment horizontal="center" vertical="top"/>
    </xf>
    <xf numFmtId="0" fontId="11" fillId="0" borderId="0" xfId="0" applyFont="1"/>
    <xf numFmtId="0" fontId="6" fillId="0" borderId="1" xfId="0" applyFont="1" applyBorder="1" applyAlignment="1">
      <alignment vertical="top"/>
    </xf>
    <xf numFmtId="0" fontId="6" fillId="0" borderId="1" xfId="0" applyFont="1" applyBorder="1" applyAlignment="1">
      <alignment vertical="top" wrapText="1"/>
    </xf>
    <xf numFmtId="0" fontId="11" fillId="0" borderId="0" xfId="0" applyFont="1" applyAlignment="1">
      <alignment vertical="top"/>
    </xf>
    <xf numFmtId="0" fontId="11" fillId="0" borderId="0" xfId="0" applyFont="1" applyAlignment="1">
      <alignment wrapText="1"/>
    </xf>
    <xf numFmtId="0" fontId="12" fillId="0" borderId="7" xfId="0" applyFont="1" applyBorder="1" applyAlignment="1">
      <alignment vertical="top"/>
    </xf>
    <xf numFmtId="0" fontId="12" fillId="0" borderId="8" xfId="0" applyFont="1" applyBorder="1"/>
    <xf numFmtId="0" fontId="6" fillId="0" borderId="9" xfId="0" applyFont="1" applyBorder="1" applyAlignment="1">
      <alignment vertical="top"/>
    </xf>
    <xf numFmtId="0" fontId="6" fillId="0" borderId="10" xfId="0" applyFont="1" applyBorder="1" applyAlignment="1">
      <alignment wrapText="1"/>
    </xf>
    <xf numFmtId="0" fontId="6" fillId="0" borderId="11" xfId="0" applyFont="1" applyBorder="1" applyAlignment="1">
      <alignment vertical="top"/>
    </xf>
    <xf numFmtId="0" fontId="6" fillId="0" borderId="12" xfId="0" applyFont="1" applyBorder="1"/>
    <xf numFmtId="0" fontId="13" fillId="0" borderId="7" xfId="0" applyFont="1" applyBorder="1" applyAlignment="1">
      <alignment vertical="top"/>
    </xf>
    <xf numFmtId="0" fontId="6" fillId="0" borderId="8" xfId="0" applyFont="1" applyBorder="1"/>
    <xf numFmtId="0" fontId="6" fillId="0" borderId="10" xfId="0" applyFont="1" applyBorder="1"/>
    <xf numFmtId="0" fontId="5" fillId="4" borderId="0" xfId="0" applyFont="1" applyFill="1"/>
    <xf numFmtId="0" fontId="6" fillId="0" borderId="1" xfId="0" applyFont="1" applyBorder="1"/>
    <xf numFmtId="0" fontId="6" fillId="0" borderId="1" xfId="0" applyFont="1" applyBorder="1" applyAlignment="1">
      <alignment wrapText="1"/>
    </xf>
    <xf numFmtId="0" fontId="2" fillId="0" borderId="0" xfId="0" applyFont="1" applyAlignment="1">
      <alignment wrapText="1"/>
    </xf>
    <xf numFmtId="0" fontId="9" fillId="0" borderId="6" xfId="0" applyFont="1" applyBorder="1" applyAlignment="1">
      <alignment vertical="top"/>
    </xf>
    <xf numFmtId="0" fontId="9" fillId="0" borderId="0" xfId="0" applyFont="1"/>
    <xf numFmtId="0" fontId="5" fillId="0" borderId="0" xfId="0" applyFont="1" applyAlignment="1">
      <alignment vertical="top"/>
    </xf>
    <xf numFmtId="0" fontId="12" fillId="0" borderId="0" xfId="0" applyFont="1" applyAlignment="1">
      <alignment wrapText="1"/>
    </xf>
    <xf numFmtId="0" fontId="7" fillId="4" borderId="0" xfId="0" applyFont="1" applyFill="1" applyAlignment="1">
      <alignment vertical="center" wrapText="1"/>
    </xf>
    <xf numFmtId="0" fontId="5" fillId="0" borderId="0" xfId="0" applyFont="1" applyAlignment="1">
      <alignment wrapText="1"/>
    </xf>
    <xf numFmtId="0" fontId="5" fillId="4" borderId="0" xfId="0" applyFont="1" applyFill="1" applyAlignment="1">
      <alignment vertical="center" wrapText="1"/>
    </xf>
    <xf numFmtId="0" fontId="5"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champlain.instructure.com/courses/898279/pages/course-proposal-step-1-rationale-and-learning-outcomes" TargetMode="External"/><Relationship Id="rId1" Type="http://schemas.openxmlformats.org/officeDocument/2006/relationships/hyperlink" Target="https://www.algonquincollege.com/lts/understanding-course-outlines/writing-course-de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opLeftCell="A18" workbookViewId="0">
      <selection activeCell="A20" sqref="A20"/>
    </sheetView>
  </sheetViews>
  <sheetFormatPr defaultColWidth="14.42578125" defaultRowHeight="15" customHeight="1"/>
  <cols>
    <col min="1" max="1" width="137.85546875" customWidth="1"/>
    <col min="2" max="2" width="10.42578125" customWidth="1"/>
    <col min="3" max="3" width="3.85546875" customWidth="1"/>
    <col min="4" max="4" width="26" customWidth="1"/>
    <col min="5" max="5" width="44.140625" customWidth="1"/>
  </cols>
  <sheetData>
    <row r="1" spans="1:5">
      <c r="A1" s="1" t="str">
        <f>"ACM Topic: Tally = "&amp;COUNTA(A2:A36)</f>
        <v>ACM Topic: Tally = 33</v>
      </c>
      <c r="B1" s="1" t="s">
        <v>0</v>
      </c>
      <c r="C1" s="1" t="s">
        <v>1</v>
      </c>
      <c r="D1" s="1" t="s">
        <v>2</v>
      </c>
      <c r="E1" s="1" t="s">
        <v>3</v>
      </c>
    </row>
    <row r="2" spans="1:5" ht="12.75">
      <c r="A2" s="2" t="s">
        <v>4</v>
      </c>
      <c r="B2" s="2" t="s">
        <v>5</v>
      </c>
      <c r="C2" s="2">
        <v>175</v>
      </c>
      <c r="D2" s="2" t="s">
        <v>6</v>
      </c>
      <c r="E2" s="2" t="s">
        <v>7</v>
      </c>
    </row>
    <row r="3" spans="1:5" ht="12.75">
      <c r="A3" s="2" t="s">
        <v>8</v>
      </c>
      <c r="B3" s="2" t="s">
        <v>5</v>
      </c>
      <c r="C3" s="2">
        <v>176</v>
      </c>
      <c r="D3" s="2" t="s">
        <v>6</v>
      </c>
      <c r="E3" s="2" t="s">
        <v>9</v>
      </c>
    </row>
    <row r="4" spans="1:5" ht="12.75">
      <c r="A4" s="2" t="s">
        <v>10</v>
      </c>
      <c r="B4" s="2" t="s">
        <v>5</v>
      </c>
      <c r="C4" s="2">
        <v>177</v>
      </c>
      <c r="D4" s="2" t="s">
        <v>6</v>
      </c>
      <c r="E4" s="2" t="s">
        <v>9</v>
      </c>
    </row>
    <row r="5" spans="1:5" ht="12.75">
      <c r="A5" s="2" t="s">
        <v>11</v>
      </c>
      <c r="B5" s="2" t="s">
        <v>5</v>
      </c>
      <c r="C5" s="2">
        <v>177</v>
      </c>
      <c r="D5" s="2" t="s">
        <v>6</v>
      </c>
      <c r="E5" s="2" t="s">
        <v>9</v>
      </c>
    </row>
    <row r="6" spans="1:5" ht="12.75">
      <c r="A6" s="2" t="s">
        <v>12</v>
      </c>
      <c r="B6" s="2" t="s">
        <v>5</v>
      </c>
      <c r="C6" s="2">
        <v>179</v>
      </c>
      <c r="D6" s="2" t="s">
        <v>6</v>
      </c>
      <c r="E6" s="2" t="s">
        <v>13</v>
      </c>
    </row>
    <row r="7" spans="1:5" ht="12.75">
      <c r="A7" s="2" t="s">
        <v>14</v>
      </c>
      <c r="B7" s="2" t="s">
        <v>5</v>
      </c>
      <c r="C7" s="2">
        <v>179</v>
      </c>
      <c r="D7" s="2" t="s">
        <v>6</v>
      </c>
      <c r="E7" s="2" t="s">
        <v>13</v>
      </c>
    </row>
    <row r="8" spans="1:5" ht="12.75">
      <c r="A8" s="2" t="s">
        <v>15</v>
      </c>
      <c r="B8" s="2" t="s">
        <v>5</v>
      </c>
      <c r="C8" s="2">
        <v>179</v>
      </c>
      <c r="D8" s="2" t="s">
        <v>6</v>
      </c>
      <c r="E8" s="2" t="s">
        <v>13</v>
      </c>
    </row>
    <row r="9" spans="1:5" ht="12.75">
      <c r="A9" s="2" t="s">
        <v>16</v>
      </c>
      <c r="B9" s="2" t="s">
        <v>5</v>
      </c>
      <c r="C9" s="2">
        <v>179</v>
      </c>
      <c r="D9" s="2" t="s">
        <v>6</v>
      </c>
      <c r="E9" s="2" t="s">
        <v>13</v>
      </c>
    </row>
    <row r="10" spans="1:5" ht="12.75">
      <c r="A10" s="2" t="s">
        <v>17</v>
      </c>
      <c r="B10" s="2" t="s">
        <v>5</v>
      </c>
      <c r="C10" s="2">
        <v>179</v>
      </c>
      <c r="D10" s="2" t="s">
        <v>6</v>
      </c>
      <c r="E10" s="2" t="s">
        <v>13</v>
      </c>
    </row>
    <row r="11" spans="1:5" ht="12.75">
      <c r="A11" s="2" t="s">
        <v>18</v>
      </c>
      <c r="B11" s="2" t="s">
        <v>5</v>
      </c>
      <c r="C11" s="2">
        <v>183</v>
      </c>
      <c r="D11" s="2" t="s">
        <v>6</v>
      </c>
      <c r="E11" s="2" t="s">
        <v>19</v>
      </c>
    </row>
    <row r="12" spans="1:5" ht="12.75">
      <c r="A12" s="2" t="s">
        <v>20</v>
      </c>
      <c r="B12" s="2" t="s">
        <v>5</v>
      </c>
      <c r="C12" s="2">
        <v>183</v>
      </c>
      <c r="D12" s="2" t="s">
        <v>6</v>
      </c>
      <c r="E12" s="2" t="s">
        <v>19</v>
      </c>
    </row>
    <row r="13" spans="1:5" ht="12.75">
      <c r="A13" s="2" t="s">
        <v>21</v>
      </c>
      <c r="B13" s="2" t="s">
        <v>22</v>
      </c>
      <c r="C13" s="2">
        <v>175</v>
      </c>
      <c r="D13" s="2" t="s">
        <v>6</v>
      </c>
      <c r="E13" s="2" t="s">
        <v>7</v>
      </c>
    </row>
    <row r="14" spans="1:5" ht="12.75">
      <c r="A14" s="2" t="s">
        <v>23</v>
      </c>
      <c r="B14" s="2" t="s">
        <v>22</v>
      </c>
      <c r="C14" s="2">
        <v>175</v>
      </c>
      <c r="D14" s="2" t="s">
        <v>6</v>
      </c>
      <c r="E14" s="2" t="s">
        <v>7</v>
      </c>
    </row>
    <row r="15" spans="1:5" ht="12.75">
      <c r="A15" s="2" t="s">
        <v>24</v>
      </c>
      <c r="B15" s="2" t="s">
        <v>22</v>
      </c>
      <c r="C15" s="2">
        <v>175</v>
      </c>
      <c r="D15" s="2" t="s">
        <v>6</v>
      </c>
      <c r="E15" s="2" t="s">
        <v>7</v>
      </c>
    </row>
    <row r="16" spans="1:5" ht="12.75">
      <c r="A16" s="2" t="s">
        <v>25</v>
      </c>
      <c r="B16" s="2" t="s">
        <v>22</v>
      </c>
      <c r="C16" s="2">
        <v>179</v>
      </c>
      <c r="D16" s="2" t="s">
        <v>6</v>
      </c>
      <c r="E16" s="2" t="s">
        <v>13</v>
      </c>
    </row>
    <row r="17" spans="1:5" ht="12.75">
      <c r="A17" s="2" t="s">
        <v>26</v>
      </c>
      <c r="B17" s="2" t="s">
        <v>22</v>
      </c>
      <c r="C17" s="2">
        <v>179</v>
      </c>
      <c r="D17" s="2" t="s">
        <v>6</v>
      </c>
      <c r="E17" s="2" t="s">
        <v>13</v>
      </c>
    </row>
    <row r="18" spans="1:5" ht="12.75">
      <c r="A18" s="2" t="s">
        <v>27</v>
      </c>
      <c r="B18" s="2" t="s">
        <v>22</v>
      </c>
      <c r="C18" s="2">
        <v>180</v>
      </c>
      <c r="D18" s="2" t="s">
        <v>6</v>
      </c>
      <c r="E18" s="2" t="s">
        <v>28</v>
      </c>
    </row>
    <row r="19" spans="1:5" ht="12.75">
      <c r="A19" s="2" t="s">
        <v>29</v>
      </c>
      <c r="B19" s="2" t="s">
        <v>22</v>
      </c>
      <c r="C19" s="2">
        <v>180</v>
      </c>
      <c r="D19" s="2" t="s">
        <v>6</v>
      </c>
      <c r="E19" s="2" t="s">
        <v>28</v>
      </c>
    </row>
    <row r="20" spans="1:5" ht="12.75">
      <c r="A20" s="2" t="s">
        <v>30</v>
      </c>
      <c r="B20" s="2" t="s">
        <v>22</v>
      </c>
      <c r="C20" s="2">
        <v>180</v>
      </c>
      <c r="D20" s="2" t="s">
        <v>6</v>
      </c>
      <c r="E20" s="2" t="s">
        <v>28</v>
      </c>
    </row>
    <row r="21" spans="1:5" ht="15.75" customHeight="1">
      <c r="A21" s="2" t="s">
        <v>31</v>
      </c>
      <c r="B21" s="2" t="s">
        <v>32</v>
      </c>
      <c r="C21" s="2">
        <v>175</v>
      </c>
      <c r="D21" s="2" t="s">
        <v>6</v>
      </c>
      <c r="E21" s="2" t="s">
        <v>7</v>
      </c>
    </row>
    <row r="22" spans="1:5" ht="15.75" customHeight="1">
      <c r="A22" s="2" t="s">
        <v>33</v>
      </c>
      <c r="B22" s="2" t="s">
        <v>32</v>
      </c>
      <c r="C22" s="2">
        <v>176</v>
      </c>
      <c r="D22" s="2" t="s">
        <v>6</v>
      </c>
      <c r="E22" s="2" t="s">
        <v>9</v>
      </c>
    </row>
    <row r="23" spans="1:5" ht="15.75" customHeight="1">
      <c r="A23" s="2" t="s">
        <v>34</v>
      </c>
      <c r="B23" s="2" t="s">
        <v>32</v>
      </c>
      <c r="C23" s="2">
        <v>176</v>
      </c>
      <c r="D23" s="2" t="s">
        <v>6</v>
      </c>
      <c r="E23" s="2" t="s">
        <v>9</v>
      </c>
    </row>
    <row r="24" spans="1:5" ht="15.75" customHeight="1">
      <c r="A24" s="2" t="s">
        <v>35</v>
      </c>
      <c r="B24" s="2" t="s">
        <v>32</v>
      </c>
      <c r="C24" s="2">
        <v>178</v>
      </c>
      <c r="D24" s="2" t="s">
        <v>6</v>
      </c>
      <c r="E24" s="2" t="s">
        <v>36</v>
      </c>
    </row>
    <row r="25" spans="1:5" ht="15.75" customHeight="1">
      <c r="A25" s="2" t="s">
        <v>37</v>
      </c>
      <c r="B25" s="2" t="s">
        <v>32</v>
      </c>
      <c r="C25" s="2">
        <v>179</v>
      </c>
      <c r="D25" s="2" t="s">
        <v>6</v>
      </c>
      <c r="E25" s="2" t="s">
        <v>13</v>
      </c>
    </row>
    <row r="26" spans="1:5" ht="15.75" customHeight="1">
      <c r="A26" s="2" t="s">
        <v>38</v>
      </c>
      <c r="B26" s="2" t="s">
        <v>32</v>
      </c>
      <c r="C26" s="2">
        <v>179</v>
      </c>
      <c r="D26" s="2" t="s">
        <v>6</v>
      </c>
      <c r="E26" s="2" t="s">
        <v>13</v>
      </c>
    </row>
    <row r="27" spans="1:5" ht="15.75" customHeight="1">
      <c r="A27" s="2" t="s">
        <v>39</v>
      </c>
      <c r="B27" s="2" t="s">
        <v>32</v>
      </c>
      <c r="C27" s="2">
        <v>179</v>
      </c>
      <c r="D27" s="2" t="s">
        <v>6</v>
      </c>
      <c r="E27" s="2" t="s">
        <v>13</v>
      </c>
    </row>
    <row r="28" spans="1:5" ht="15.75" customHeight="1">
      <c r="A28" s="2" t="s">
        <v>40</v>
      </c>
      <c r="B28" s="2" t="s">
        <v>32</v>
      </c>
      <c r="C28" s="2">
        <v>179</v>
      </c>
      <c r="D28" s="2" t="s">
        <v>6</v>
      </c>
      <c r="E28" s="2" t="s">
        <v>13</v>
      </c>
    </row>
    <row r="29" spans="1:5" ht="15.75" customHeight="1">
      <c r="A29" s="2" t="s">
        <v>41</v>
      </c>
      <c r="B29" s="2" t="s">
        <v>32</v>
      </c>
      <c r="C29" s="2">
        <v>180</v>
      </c>
      <c r="D29" s="2" t="s">
        <v>6</v>
      </c>
      <c r="E29" s="2" t="s">
        <v>28</v>
      </c>
    </row>
    <row r="30" spans="1:5" ht="15.75" customHeight="1">
      <c r="A30" s="2" t="s">
        <v>42</v>
      </c>
      <c r="B30" s="2" t="s">
        <v>32</v>
      </c>
      <c r="C30" s="2">
        <v>182</v>
      </c>
      <c r="D30" s="2" t="s">
        <v>6</v>
      </c>
      <c r="E30" s="2" t="s">
        <v>19</v>
      </c>
    </row>
    <row r="31" spans="1:5" ht="15.75" customHeight="1">
      <c r="A31" s="2" t="s">
        <v>43</v>
      </c>
      <c r="B31" s="2" t="s">
        <v>32</v>
      </c>
      <c r="C31" s="2">
        <v>182</v>
      </c>
      <c r="D31" s="2" t="s">
        <v>6</v>
      </c>
      <c r="E31" s="2" t="s">
        <v>19</v>
      </c>
    </row>
    <row r="32" spans="1:5" ht="15.75" customHeight="1">
      <c r="A32" s="2" t="s">
        <v>44</v>
      </c>
      <c r="B32" s="2" t="s">
        <v>32</v>
      </c>
      <c r="C32" s="2">
        <v>182</v>
      </c>
      <c r="D32" s="2" t="s">
        <v>6</v>
      </c>
      <c r="E32" s="2" t="s">
        <v>19</v>
      </c>
    </row>
    <row r="33" spans="1:5" ht="15.75" customHeight="1">
      <c r="A33" s="2" t="s">
        <v>45</v>
      </c>
      <c r="B33" s="2" t="s">
        <v>32</v>
      </c>
      <c r="C33" s="2">
        <v>183</v>
      </c>
      <c r="D33" s="2" t="s">
        <v>6</v>
      </c>
      <c r="E33" s="2" t="s">
        <v>46</v>
      </c>
    </row>
    <row r="34" spans="1:5" ht="15.75" customHeight="1">
      <c r="A34" s="2" t="s">
        <v>47</v>
      </c>
      <c r="B34" s="2" t="s">
        <v>32</v>
      </c>
      <c r="C34" s="2">
        <v>183</v>
      </c>
      <c r="D34" s="2" t="s">
        <v>6</v>
      </c>
      <c r="E34" s="2" t="s">
        <v>46</v>
      </c>
    </row>
    <row r="35" spans="1:5" ht="15.75" customHeight="1"/>
    <row r="36" spans="1:5" ht="15.75" customHeight="1"/>
  </sheetData>
  <autoFilter ref="A1:E36" xr:uid="{00000000-0001-0000-0000-000000000000}">
    <sortState xmlns:xlrd2="http://schemas.microsoft.com/office/spreadsheetml/2017/richdata2" ref="A2:E36">
      <sortCondition ref="B1:B36"/>
    </sortState>
  </autoFilter>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topLeftCell="B1" workbookViewId="0">
      <selection activeCell="B13" sqref="B13"/>
    </sheetView>
  </sheetViews>
  <sheetFormatPr defaultColWidth="14.42578125" defaultRowHeight="15" customHeight="1"/>
  <cols>
    <col min="1" max="1" width="32.28515625" customWidth="1"/>
    <col min="2" max="2" width="164.28515625" customWidth="1"/>
    <col min="3" max="6" width="14.42578125" customWidth="1"/>
  </cols>
  <sheetData>
    <row r="1" spans="1:4" ht="13.5" customHeight="1">
      <c r="A1" s="1" t="s">
        <v>48</v>
      </c>
      <c r="B1" s="1">
        <v>11</v>
      </c>
      <c r="C1" s="1"/>
      <c r="D1" s="1"/>
    </row>
    <row r="2" spans="1:4" ht="15.75" customHeight="1">
      <c r="A2" s="3" t="s">
        <v>49</v>
      </c>
      <c r="B2" s="4" t="s">
        <v>50</v>
      </c>
    </row>
    <row r="3" spans="1:4" ht="15.75" customHeight="1">
      <c r="A3" s="3" t="s">
        <v>51</v>
      </c>
      <c r="B3" s="4" t="s">
        <v>52</v>
      </c>
    </row>
    <row r="4" spans="1:4" ht="15.75" customHeight="1">
      <c r="A4" s="3" t="s">
        <v>53</v>
      </c>
      <c r="B4" s="4" t="s">
        <v>54</v>
      </c>
    </row>
    <row r="5" spans="1:4" ht="15.75" customHeight="1">
      <c r="A5" s="3" t="s">
        <v>55</v>
      </c>
      <c r="B5" s="4" t="s">
        <v>56</v>
      </c>
    </row>
    <row r="6" spans="1:4" ht="15.75" customHeight="1">
      <c r="A6" s="3" t="s">
        <v>57</v>
      </c>
      <c r="B6" s="4" t="s">
        <v>56</v>
      </c>
    </row>
    <row r="7" spans="1:4" ht="15.75" customHeight="1">
      <c r="A7" s="3" t="s">
        <v>58</v>
      </c>
      <c r="B7" s="4" t="s">
        <v>59</v>
      </c>
    </row>
    <row r="8" spans="1:4" ht="15.75" customHeight="1">
      <c r="A8" s="3" t="s">
        <v>60</v>
      </c>
      <c r="B8" s="4" t="s">
        <v>61</v>
      </c>
    </row>
    <row r="9" spans="1:4" ht="15.75" customHeight="1">
      <c r="A9" s="3" t="s">
        <v>62</v>
      </c>
      <c r="B9" s="4" t="s">
        <v>63</v>
      </c>
    </row>
    <row r="10" spans="1:4" ht="15.75" customHeight="1">
      <c r="A10" s="3" t="s">
        <v>64</v>
      </c>
      <c r="B10" s="4" t="s">
        <v>65</v>
      </c>
    </row>
    <row r="11" spans="1:4" ht="15.75" customHeight="1">
      <c r="A11" s="3" t="s">
        <v>66</v>
      </c>
      <c r="B11" s="4" t="s">
        <v>67</v>
      </c>
    </row>
    <row r="12" spans="1:4" ht="30.75" customHeight="1">
      <c r="A12" s="3" t="s">
        <v>68</v>
      </c>
      <c r="B12" s="4" t="s">
        <v>69</v>
      </c>
    </row>
    <row r="13" spans="1:4" ht="75.75" customHeight="1">
      <c r="A13" s="3" t="s">
        <v>70</v>
      </c>
      <c r="B13" s="4" t="s">
        <v>71</v>
      </c>
    </row>
    <row r="14" spans="1:4" ht="315.75" customHeight="1">
      <c r="A14" s="3" t="s">
        <v>72</v>
      </c>
      <c r="B14" s="4" t="s">
        <v>73</v>
      </c>
    </row>
    <row r="15" spans="1:4" ht="195.75" customHeight="1">
      <c r="A15" s="3" t="s">
        <v>74</v>
      </c>
      <c r="B15" s="4" t="s">
        <v>75</v>
      </c>
    </row>
    <row r="16" spans="1:4" ht="165.75" customHeight="1">
      <c r="A16" s="3" t="s">
        <v>76</v>
      </c>
      <c r="B16" s="4" t="s">
        <v>77</v>
      </c>
    </row>
    <row r="17" spans="1:2" ht="13.5" customHeight="1">
      <c r="A17" s="5"/>
      <c r="B17" s="5"/>
    </row>
    <row r="18" spans="1:2" ht="13.5" customHeight="1">
      <c r="A18" s="5"/>
      <c r="B18" s="5"/>
    </row>
    <row r="19" spans="1:2" ht="13.5" customHeight="1">
      <c r="A19" s="5"/>
      <c r="B19" s="5"/>
    </row>
    <row r="20" spans="1:2" ht="13.5" customHeight="1">
      <c r="A20" s="5"/>
      <c r="B20" s="5"/>
    </row>
    <row r="21" spans="1:2" ht="13.5" customHeight="1">
      <c r="A21" s="5"/>
      <c r="B21" s="5"/>
    </row>
    <row r="22" spans="1:2" ht="13.5" customHeight="1">
      <c r="A22" s="5"/>
      <c r="B22" s="5"/>
    </row>
    <row r="23" spans="1:2" ht="13.5" customHeight="1">
      <c r="A23" s="5"/>
      <c r="B23" s="5"/>
    </row>
    <row r="24" spans="1:2" ht="13.5" customHeight="1">
      <c r="A24" s="5"/>
      <c r="B24" s="5"/>
    </row>
    <row r="25" spans="1:2" ht="13.5" customHeight="1">
      <c r="A25" s="5"/>
      <c r="B25" s="5"/>
    </row>
    <row r="26" spans="1:2" ht="13.5" customHeight="1">
      <c r="A26" s="5"/>
      <c r="B26" s="5"/>
    </row>
    <row r="27" spans="1:2" ht="13.5" customHeight="1">
      <c r="A27" s="5"/>
      <c r="B27" s="5"/>
    </row>
    <row r="28" spans="1:2" ht="13.5" customHeight="1">
      <c r="A28" s="5"/>
      <c r="B28" s="5"/>
    </row>
    <row r="29" spans="1:2" ht="12.75" customHeight="1">
      <c r="B29" s="53"/>
    </row>
    <row r="30" spans="1:2" ht="12.75" customHeight="1">
      <c r="B30" s="53"/>
    </row>
    <row r="31" spans="1:2" ht="12.75" customHeight="1">
      <c r="B31" s="53"/>
    </row>
    <row r="32" spans="1:2" ht="12.75" customHeight="1">
      <c r="B32" s="53"/>
    </row>
    <row r="33" spans="2:2" ht="12.75" customHeight="1">
      <c r="B33" s="53"/>
    </row>
    <row r="34" spans="2:2" ht="12.75" customHeight="1">
      <c r="B34" s="53"/>
    </row>
    <row r="35" spans="2:2" ht="12.75" customHeight="1">
      <c r="B35" s="53"/>
    </row>
    <row r="36" spans="2:2" ht="12.75" customHeight="1">
      <c r="B36" s="53"/>
    </row>
    <row r="37" spans="2:2" ht="12.75" customHeight="1">
      <c r="B37" s="53"/>
    </row>
    <row r="38" spans="2:2" ht="12.75" customHeight="1">
      <c r="B38" s="53"/>
    </row>
    <row r="39" spans="2:2" ht="12.75" customHeight="1">
      <c r="B39" s="53"/>
    </row>
    <row r="40" spans="2:2" ht="12.75" customHeight="1">
      <c r="B40" s="53"/>
    </row>
    <row r="41" spans="2:2" ht="12.75" customHeight="1">
      <c r="B41" s="53"/>
    </row>
    <row r="42" spans="2:2" ht="12.75" customHeight="1">
      <c r="B42" s="53"/>
    </row>
    <row r="43" spans="2:2" ht="12.75" customHeight="1">
      <c r="B43" s="53"/>
    </row>
    <row r="44" spans="2:2" ht="12.75" customHeight="1">
      <c r="B44" s="53"/>
    </row>
    <row r="45" spans="2:2" ht="12.75" customHeight="1">
      <c r="B45" s="53"/>
    </row>
    <row r="46" spans="2:2" ht="12.75" customHeight="1">
      <c r="B46" s="53"/>
    </row>
    <row r="47" spans="2:2" ht="12.75" customHeight="1">
      <c r="B47" s="53"/>
    </row>
    <row r="48" spans="2:2" ht="12.75" customHeight="1">
      <c r="B48" s="53"/>
    </row>
    <row r="49" spans="2:2" ht="12.75" customHeight="1">
      <c r="B49" s="53"/>
    </row>
    <row r="50" spans="2:2" ht="12.75" customHeight="1">
      <c r="B50" s="53"/>
    </row>
    <row r="51" spans="2:2" ht="12.75" customHeight="1">
      <c r="B51" s="53"/>
    </row>
    <row r="52" spans="2:2" ht="12.75" customHeight="1">
      <c r="B52" s="53"/>
    </row>
    <row r="53" spans="2:2" ht="12.75" customHeight="1">
      <c r="B53" s="53"/>
    </row>
    <row r="54" spans="2:2" ht="12.75" customHeight="1">
      <c r="B54" s="53"/>
    </row>
    <row r="55" spans="2:2" ht="12.75" customHeight="1">
      <c r="B55" s="53"/>
    </row>
    <row r="56" spans="2:2" ht="12.75" customHeight="1">
      <c r="B56" s="53"/>
    </row>
    <row r="57" spans="2:2" ht="12.75" customHeight="1">
      <c r="B57" s="53"/>
    </row>
    <row r="58" spans="2:2" ht="12.75" customHeight="1">
      <c r="B58" s="53"/>
    </row>
    <row r="59" spans="2:2" ht="12.75" customHeight="1">
      <c r="B59" s="53"/>
    </row>
    <row r="60" spans="2:2" ht="12.75" customHeight="1">
      <c r="B60" s="53"/>
    </row>
    <row r="61" spans="2:2" ht="12.75" customHeight="1">
      <c r="B61" s="53"/>
    </row>
    <row r="62" spans="2:2" ht="12.75" customHeight="1">
      <c r="B62" s="53"/>
    </row>
    <row r="63" spans="2:2" ht="12.75" customHeight="1">
      <c r="B63" s="53"/>
    </row>
    <row r="64" spans="2:2" ht="12.75" customHeight="1">
      <c r="B64" s="53"/>
    </row>
    <row r="65" spans="2:2" ht="12.75" customHeight="1">
      <c r="B65" s="53"/>
    </row>
    <row r="66" spans="2:2" ht="12.75" customHeight="1">
      <c r="B66" s="53"/>
    </row>
    <row r="67" spans="2:2" ht="12.75" customHeight="1">
      <c r="B67" s="53"/>
    </row>
    <row r="68" spans="2:2" ht="12.75" customHeight="1">
      <c r="B68" s="53"/>
    </row>
    <row r="69" spans="2:2" ht="12.75" customHeight="1">
      <c r="B69" s="53"/>
    </row>
    <row r="70" spans="2:2" ht="12.75" customHeight="1">
      <c r="B70" s="53"/>
    </row>
    <row r="71" spans="2:2" ht="12.75" customHeight="1">
      <c r="B71" s="53"/>
    </row>
    <row r="72" spans="2:2" ht="12.75" customHeight="1">
      <c r="B72" s="53"/>
    </row>
    <row r="73" spans="2:2" ht="12.75" customHeight="1">
      <c r="B73" s="53"/>
    </row>
    <row r="74" spans="2:2" ht="12.75" customHeight="1">
      <c r="B74" s="53"/>
    </row>
    <row r="75" spans="2:2" ht="12.75" customHeight="1">
      <c r="B75" s="53"/>
    </row>
    <row r="76" spans="2:2" ht="12.75" customHeight="1">
      <c r="B76" s="53"/>
    </row>
    <row r="77" spans="2:2" ht="12.75" customHeight="1">
      <c r="B77" s="53"/>
    </row>
    <row r="78" spans="2:2" ht="12.75" customHeight="1">
      <c r="B78" s="53"/>
    </row>
    <row r="79" spans="2:2" ht="12.75" customHeight="1">
      <c r="B79" s="53"/>
    </row>
    <row r="80" spans="2:2" ht="12.75" customHeight="1">
      <c r="B80" s="53"/>
    </row>
    <row r="81" spans="2:2" ht="12.75" customHeight="1">
      <c r="B81" s="53"/>
    </row>
    <row r="82" spans="2:2" ht="12.75" customHeight="1">
      <c r="B82" s="53"/>
    </row>
    <row r="83" spans="2:2" ht="12.75" customHeight="1">
      <c r="B83" s="53"/>
    </row>
    <row r="84" spans="2:2" ht="12.75" customHeight="1">
      <c r="B84" s="53"/>
    </row>
    <row r="85" spans="2:2" ht="12.75" customHeight="1">
      <c r="B85" s="53"/>
    </row>
    <row r="86" spans="2:2" ht="12.75" customHeight="1">
      <c r="B86" s="53"/>
    </row>
    <row r="87" spans="2:2" ht="12.75" customHeight="1">
      <c r="B87" s="53"/>
    </row>
    <row r="88" spans="2:2" ht="12.75" customHeight="1">
      <c r="B88" s="53"/>
    </row>
    <row r="89" spans="2:2" ht="12.75" customHeight="1">
      <c r="B89" s="53"/>
    </row>
    <row r="90" spans="2:2" ht="12.75" customHeight="1">
      <c r="B90" s="53"/>
    </row>
    <row r="91" spans="2:2" ht="12.75" customHeight="1">
      <c r="B91" s="53"/>
    </row>
    <row r="92" spans="2:2" ht="12.75" customHeight="1">
      <c r="B92" s="53"/>
    </row>
    <row r="93" spans="2:2" ht="12.75" customHeight="1">
      <c r="B93" s="53"/>
    </row>
    <row r="94" spans="2:2" ht="12.75" customHeight="1">
      <c r="B94" s="53"/>
    </row>
    <row r="95" spans="2:2" ht="12.75" customHeight="1">
      <c r="B95" s="53"/>
    </row>
    <row r="96" spans="2:2" ht="12.75" customHeight="1">
      <c r="B96" s="53"/>
    </row>
    <row r="97" spans="2:2" ht="12.75" customHeight="1">
      <c r="B97" s="53"/>
    </row>
    <row r="98" spans="2:2" ht="12.75" customHeight="1">
      <c r="B98" s="53"/>
    </row>
    <row r="99" spans="2:2" ht="12.75" customHeight="1">
      <c r="B99" s="53"/>
    </row>
    <row r="100" spans="2:2" ht="12.75" customHeight="1">
      <c r="B100" s="53"/>
    </row>
    <row r="101" spans="2:2" ht="12.75" customHeight="1">
      <c r="B101" s="53"/>
    </row>
    <row r="102" spans="2:2" ht="12.75" customHeight="1">
      <c r="B102" s="53"/>
    </row>
    <row r="103" spans="2:2" ht="12.75" customHeight="1">
      <c r="B103" s="53"/>
    </row>
    <row r="104" spans="2:2" ht="12.75" customHeight="1">
      <c r="B104" s="53"/>
    </row>
    <row r="105" spans="2:2" ht="12.75" customHeight="1">
      <c r="B105" s="53"/>
    </row>
    <row r="106" spans="2:2" ht="12.75" customHeight="1">
      <c r="B106" s="53"/>
    </row>
    <row r="107" spans="2:2" ht="12.75" customHeight="1">
      <c r="B107" s="53"/>
    </row>
    <row r="108" spans="2:2" ht="12.75" customHeight="1">
      <c r="B108" s="53"/>
    </row>
    <row r="109" spans="2:2" ht="12.75" customHeight="1">
      <c r="B109" s="53"/>
    </row>
    <row r="110" spans="2:2" ht="12.75" customHeight="1">
      <c r="B110" s="53"/>
    </row>
    <row r="111" spans="2:2" ht="12.75" customHeight="1">
      <c r="B111" s="53"/>
    </row>
    <row r="112" spans="2:2" ht="12.75" customHeight="1">
      <c r="B112" s="53"/>
    </row>
    <row r="113" spans="2:2" ht="12.75" customHeight="1">
      <c r="B113" s="53"/>
    </row>
    <row r="114" spans="2:2" ht="12.75" customHeight="1">
      <c r="B114" s="53"/>
    </row>
    <row r="115" spans="2:2" ht="12.75" customHeight="1">
      <c r="B115" s="53"/>
    </row>
    <row r="116" spans="2:2" ht="12.75" customHeight="1">
      <c r="B116" s="53"/>
    </row>
    <row r="117" spans="2:2" ht="12.75" customHeight="1">
      <c r="B117" s="53"/>
    </row>
    <row r="118" spans="2:2" ht="12.75" customHeight="1">
      <c r="B118" s="53"/>
    </row>
    <row r="119" spans="2:2" ht="12.75" customHeight="1">
      <c r="B119" s="53"/>
    </row>
    <row r="120" spans="2:2" ht="12.75" customHeight="1">
      <c r="B120" s="53"/>
    </row>
    <row r="121" spans="2:2" ht="12.75" customHeight="1">
      <c r="B121" s="53"/>
    </row>
    <row r="122" spans="2:2" ht="12.75" customHeight="1">
      <c r="B122" s="53"/>
    </row>
    <row r="123" spans="2:2" ht="12.75" customHeight="1">
      <c r="B123" s="53"/>
    </row>
    <row r="124" spans="2:2" ht="12.75" customHeight="1">
      <c r="B124" s="53"/>
    </row>
    <row r="125" spans="2:2" ht="12.75" customHeight="1">
      <c r="B125" s="53"/>
    </row>
    <row r="126" spans="2:2" ht="12.75" customHeight="1">
      <c r="B126" s="53"/>
    </row>
    <row r="127" spans="2:2" ht="12.75" customHeight="1">
      <c r="B127" s="53"/>
    </row>
    <row r="128" spans="2:2" ht="12.75" customHeight="1">
      <c r="B128" s="53"/>
    </row>
    <row r="129" spans="2:2" ht="12.75" customHeight="1">
      <c r="B129" s="53"/>
    </row>
    <row r="130" spans="2:2" ht="12.75" customHeight="1">
      <c r="B130" s="53"/>
    </row>
    <row r="131" spans="2:2" ht="12.75" customHeight="1">
      <c r="B131" s="53"/>
    </row>
    <row r="132" spans="2:2" ht="12.75" customHeight="1">
      <c r="B132" s="53"/>
    </row>
    <row r="133" spans="2:2" ht="12.75" customHeight="1">
      <c r="B133" s="53"/>
    </row>
    <row r="134" spans="2:2" ht="12.75" customHeight="1">
      <c r="B134" s="53"/>
    </row>
    <row r="135" spans="2:2" ht="12.75" customHeight="1">
      <c r="B135" s="53"/>
    </row>
    <row r="136" spans="2:2" ht="12.75" customHeight="1">
      <c r="B136" s="53"/>
    </row>
    <row r="137" spans="2:2" ht="12.75" customHeight="1">
      <c r="B137" s="53"/>
    </row>
    <row r="138" spans="2:2" ht="12.75" customHeight="1">
      <c r="B138" s="53"/>
    </row>
    <row r="139" spans="2:2" ht="12.75" customHeight="1">
      <c r="B139" s="53"/>
    </row>
    <row r="140" spans="2:2" ht="12.75" customHeight="1">
      <c r="B140" s="53"/>
    </row>
    <row r="141" spans="2:2" ht="12.75" customHeight="1">
      <c r="B141" s="53"/>
    </row>
    <row r="142" spans="2:2" ht="12.75" customHeight="1">
      <c r="B142" s="53"/>
    </row>
    <row r="143" spans="2:2" ht="12.75" customHeight="1">
      <c r="B143" s="53"/>
    </row>
    <row r="144" spans="2:2" ht="12.75" customHeight="1">
      <c r="B144" s="53"/>
    </row>
    <row r="145" spans="2:2" ht="12.75" customHeight="1">
      <c r="B145" s="53"/>
    </row>
    <row r="146" spans="2:2" ht="12.75" customHeight="1">
      <c r="B146" s="53"/>
    </row>
    <row r="147" spans="2:2" ht="12.75" customHeight="1">
      <c r="B147" s="53"/>
    </row>
    <row r="148" spans="2:2" ht="12.75" customHeight="1">
      <c r="B148" s="53"/>
    </row>
    <row r="149" spans="2:2" ht="12.75" customHeight="1">
      <c r="B149" s="53"/>
    </row>
    <row r="150" spans="2:2" ht="12.75" customHeight="1">
      <c r="B150" s="53"/>
    </row>
    <row r="151" spans="2:2" ht="12.75" customHeight="1">
      <c r="B151" s="53"/>
    </row>
    <row r="152" spans="2:2" ht="12.75" customHeight="1">
      <c r="B152" s="53"/>
    </row>
    <row r="153" spans="2:2" ht="12.75" customHeight="1">
      <c r="B153" s="53"/>
    </row>
    <row r="154" spans="2:2" ht="12.75" customHeight="1">
      <c r="B154" s="53"/>
    </row>
    <row r="155" spans="2:2" ht="12.75" customHeight="1">
      <c r="B155" s="53"/>
    </row>
    <row r="156" spans="2:2" ht="12.75" customHeight="1">
      <c r="B156" s="53"/>
    </row>
    <row r="157" spans="2:2" ht="12.75" customHeight="1">
      <c r="B157" s="53"/>
    </row>
    <row r="158" spans="2:2" ht="12.75" customHeight="1">
      <c r="B158" s="53"/>
    </row>
    <row r="159" spans="2:2" ht="12.75" customHeight="1">
      <c r="B159" s="53"/>
    </row>
    <row r="160" spans="2:2" ht="12.75" customHeight="1">
      <c r="B160" s="53"/>
    </row>
    <row r="161" spans="2:2" ht="12.75" customHeight="1">
      <c r="B161" s="53"/>
    </row>
    <row r="162" spans="2:2" ht="12.75" customHeight="1">
      <c r="B162" s="53"/>
    </row>
    <row r="163" spans="2:2" ht="12.75" customHeight="1">
      <c r="B163" s="53"/>
    </row>
    <row r="164" spans="2:2" ht="12.75" customHeight="1">
      <c r="B164" s="53"/>
    </row>
    <row r="165" spans="2:2" ht="12.75" customHeight="1">
      <c r="B165" s="53"/>
    </row>
    <row r="166" spans="2:2" ht="12.75" customHeight="1">
      <c r="B166" s="53"/>
    </row>
    <row r="167" spans="2:2" ht="12.75" customHeight="1">
      <c r="B167" s="53"/>
    </row>
    <row r="168" spans="2:2" ht="12.75" customHeight="1">
      <c r="B168" s="53"/>
    </row>
    <row r="169" spans="2:2" ht="12.75" customHeight="1">
      <c r="B169" s="53"/>
    </row>
    <row r="170" spans="2:2" ht="12.75" customHeight="1">
      <c r="B170" s="53"/>
    </row>
    <row r="171" spans="2:2" ht="12.75" customHeight="1">
      <c r="B171" s="53"/>
    </row>
    <row r="172" spans="2:2" ht="12.75" customHeight="1">
      <c r="B172" s="53"/>
    </row>
    <row r="173" spans="2:2" ht="12.75" customHeight="1">
      <c r="B173" s="53"/>
    </row>
    <row r="174" spans="2:2" ht="12.75" customHeight="1">
      <c r="B174" s="53"/>
    </row>
    <row r="175" spans="2:2" ht="12.75" customHeight="1">
      <c r="B175" s="53"/>
    </row>
    <row r="176" spans="2:2" ht="12.75" customHeight="1">
      <c r="B176" s="53"/>
    </row>
    <row r="177" spans="2:2" ht="12.75" customHeight="1">
      <c r="B177" s="53"/>
    </row>
    <row r="178" spans="2:2" ht="12.75" customHeight="1">
      <c r="B178" s="53"/>
    </row>
    <row r="179" spans="2:2" ht="12.75" customHeight="1">
      <c r="B179" s="53"/>
    </row>
    <row r="180" spans="2:2" ht="12.75" customHeight="1">
      <c r="B180" s="53"/>
    </row>
    <row r="181" spans="2:2" ht="12.75" customHeight="1">
      <c r="B181" s="53"/>
    </row>
    <row r="182" spans="2:2" ht="12.75" customHeight="1">
      <c r="B182" s="53"/>
    </row>
    <row r="183" spans="2:2" ht="12.75" customHeight="1">
      <c r="B183" s="53"/>
    </row>
    <row r="184" spans="2:2" ht="12.75" customHeight="1">
      <c r="B184" s="53"/>
    </row>
    <row r="185" spans="2:2" ht="12.75" customHeight="1">
      <c r="B185" s="53"/>
    </row>
    <row r="186" spans="2:2" ht="12.75" customHeight="1">
      <c r="B186" s="53"/>
    </row>
    <row r="187" spans="2:2" ht="12.75" customHeight="1">
      <c r="B187" s="53"/>
    </row>
    <row r="188" spans="2:2" ht="12.75" customHeight="1">
      <c r="B188" s="53"/>
    </row>
    <row r="189" spans="2:2" ht="12.75" customHeight="1">
      <c r="B189" s="53"/>
    </row>
    <row r="190" spans="2:2" ht="12.75" customHeight="1">
      <c r="B190" s="53"/>
    </row>
    <row r="191" spans="2:2" ht="12.75" customHeight="1">
      <c r="B191" s="53"/>
    </row>
    <row r="192" spans="2:2" ht="12.75" customHeight="1">
      <c r="B192" s="53"/>
    </row>
    <row r="193" spans="2:2" ht="12.75" customHeight="1">
      <c r="B193" s="53"/>
    </row>
    <row r="194" spans="2:2" ht="12.75" customHeight="1">
      <c r="B194" s="53"/>
    </row>
    <row r="195" spans="2:2" ht="12.75" customHeight="1">
      <c r="B195" s="53"/>
    </row>
    <row r="196" spans="2:2" ht="12.75" customHeight="1">
      <c r="B196" s="53"/>
    </row>
    <row r="197" spans="2:2" ht="12.75" customHeight="1">
      <c r="B197" s="53"/>
    </row>
    <row r="198" spans="2:2" ht="12.75" customHeight="1">
      <c r="B198" s="53"/>
    </row>
    <row r="199" spans="2:2" ht="12.75" customHeight="1">
      <c r="B199" s="53"/>
    </row>
    <row r="200" spans="2:2" ht="12.75" customHeight="1">
      <c r="B200" s="53"/>
    </row>
    <row r="201" spans="2:2" ht="12.75" customHeight="1">
      <c r="B201" s="53"/>
    </row>
    <row r="202" spans="2:2" ht="12.75" customHeight="1">
      <c r="B202" s="53"/>
    </row>
    <row r="203" spans="2:2" ht="12.75" customHeight="1">
      <c r="B203" s="53"/>
    </row>
    <row r="204" spans="2:2" ht="12.75" customHeight="1">
      <c r="B204" s="53"/>
    </row>
    <row r="205" spans="2:2" ht="12.75" customHeight="1">
      <c r="B205" s="53"/>
    </row>
    <row r="206" spans="2:2" ht="12.75" customHeight="1">
      <c r="B206" s="53"/>
    </row>
    <row r="207" spans="2:2" ht="12.75" customHeight="1">
      <c r="B207" s="53"/>
    </row>
    <row r="208" spans="2:2" ht="12.75" customHeight="1">
      <c r="B208" s="53"/>
    </row>
    <row r="209" spans="2:2" ht="12.75" customHeight="1">
      <c r="B209" s="53"/>
    </row>
    <row r="210" spans="2:2" ht="12.75" customHeight="1">
      <c r="B210" s="53"/>
    </row>
    <row r="211" spans="2:2" ht="12.75" customHeight="1">
      <c r="B211" s="53"/>
    </row>
    <row r="212" spans="2:2" ht="12.75" customHeight="1">
      <c r="B212" s="53"/>
    </row>
    <row r="213" spans="2:2" ht="12.75" customHeight="1">
      <c r="B213" s="53"/>
    </row>
    <row r="214" spans="2:2" ht="12.75" customHeight="1">
      <c r="B214" s="53"/>
    </row>
    <row r="215" spans="2:2" ht="12.75" customHeight="1">
      <c r="B215" s="53"/>
    </row>
    <row r="216" spans="2:2" ht="12.75" customHeight="1">
      <c r="B216" s="53"/>
    </row>
    <row r="217" spans="2:2" ht="12.75" customHeight="1">
      <c r="B217" s="53"/>
    </row>
    <row r="218" spans="2:2" ht="12.75" customHeight="1">
      <c r="B218" s="53"/>
    </row>
    <row r="219" spans="2:2" ht="12.75" customHeight="1">
      <c r="B219" s="53"/>
    </row>
    <row r="220" spans="2:2" ht="12.75" customHeight="1">
      <c r="B220" s="53"/>
    </row>
    <row r="221" spans="2:2" ht="15.75" customHeight="1"/>
    <row r="222" spans="2:2" ht="15.75" customHeight="1"/>
    <row r="223" spans="2:2" ht="15.75" customHeight="1"/>
    <row r="224" spans="2: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7"/>
  <sheetViews>
    <sheetView tabSelected="1" topLeftCell="A40" workbookViewId="0">
      <selection activeCell="A50" sqref="A50:B50"/>
    </sheetView>
  </sheetViews>
  <sheetFormatPr defaultColWidth="14.42578125" defaultRowHeight="15" customHeight="1"/>
  <cols>
    <col min="1" max="1" width="67.28515625" customWidth="1"/>
    <col min="2" max="2" width="78.7109375" customWidth="1"/>
    <col min="3" max="3" width="32.5703125" customWidth="1"/>
    <col min="4" max="4" width="19.5703125" customWidth="1"/>
    <col min="5" max="5" width="52.5703125" customWidth="1"/>
    <col min="6" max="6" width="17.42578125" customWidth="1"/>
  </cols>
  <sheetData>
    <row r="1" spans="1:6" ht="15" customHeight="1">
      <c r="A1" s="6"/>
      <c r="B1" s="7"/>
      <c r="C1" s="8"/>
      <c r="D1" s="9"/>
      <c r="E1" s="10"/>
      <c r="F1" s="8"/>
    </row>
    <row r="2" spans="1:6" ht="15" customHeight="1">
      <c r="A2" s="6" t="s">
        <v>78</v>
      </c>
      <c r="B2" s="11" t="s">
        <v>79</v>
      </c>
      <c r="C2" s="8"/>
      <c r="D2" s="8"/>
      <c r="E2" s="10"/>
      <c r="F2" s="8"/>
    </row>
    <row r="3" spans="1:6" ht="15" customHeight="1">
      <c r="A3" s="6" t="s">
        <v>80</v>
      </c>
      <c r="B3" s="11" t="s">
        <v>81</v>
      </c>
      <c r="C3" s="8"/>
      <c r="D3" s="8"/>
      <c r="E3" s="10"/>
      <c r="F3" s="8"/>
    </row>
    <row r="4" spans="1:6" ht="20.25" customHeight="1">
      <c r="A4" s="6" t="s">
        <v>82</v>
      </c>
      <c r="B4" s="8" t="str">
        <f>'Current Course Outline Content'!B3 &amp; " " &amp; 'Current Course Outline Content'!B2</f>
        <v>COMP 2606 Software Engineering I</v>
      </c>
      <c r="C4" s="8"/>
      <c r="D4" s="8"/>
      <c r="E4" s="10"/>
      <c r="F4" s="8"/>
    </row>
    <row r="5" spans="1:6" ht="15" customHeight="1">
      <c r="A5" s="6" t="s">
        <v>83</v>
      </c>
      <c r="B5" s="8" t="str">
        <f>"Semester "&amp;'Current Course Outline Content'!B6 &amp;"  Level "&amp; 'Current Course Outline Content'!B5</f>
        <v>Semester 2  Level 2</v>
      </c>
      <c r="C5" s="8"/>
      <c r="D5" s="8"/>
      <c r="E5" s="10"/>
      <c r="F5" s="8"/>
    </row>
    <row r="6" spans="1:6" ht="15" customHeight="1">
      <c r="A6" s="6" t="s">
        <v>84</v>
      </c>
      <c r="B6" s="8" t="str">
        <f>'Current Course Outline Content'!B10</f>
        <v>COMP 1603</v>
      </c>
      <c r="C6" s="8"/>
      <c r="D6" s="8"/>
      <c r="E6" s="10"/>
      <c r="F6" s="8"/>
    </row>
    <row r="7" spans="1:6" ht="15" customHeight="1">
      <c r="A7" s="6" t="s">
        <v>85</v>
      </c>
      <c r="B7" s="12"/>
      <c r="C7" s="8"/>
      <c r="D7" s="8"/>
      <c r="E7" s="10"/>
      <c r="F7" s="8"/>
    </row>
    <row r="8" spans="1:6" ht="15" customHeight="1">
      <c r="A8" s="6" t="s">
        <v>86</v>
      </c>
      <c r="B8" s="12"/>
      <c r="C8" s="8"/>
      <c r="D8" s="8"/>
      <c r="E8" s="10"/>
      <c r="F8" s="8"/>
    </row>
    <row r="9" spans="1:6" ht="15" customHeight="1">
      <c r="A9" s="6" t="s">
        <v>87</v>
      </c>
      <c r="B9" s="8" t="str">
        <f>'Current Course Outline Content'!B4</f>
        <v>Core</v>
      </c>
      <c r="C9" s="8"/>
      <c r="D9" s="8"/>
      <c r="E9" s="10"/>
      <c r="F9" s="8"/>
    </row>
    <row r="10" spans="1:6" ht="15" customHeight="1">
      <c r="A10" s="6" t="s">
        <v>88</v>
      </c>
      <c r="B10" s="8" t="str">
        <f>'Current Course Outline Content'!B9</f>
        <v>3</v>
      </c>
      <c r="C10" s="8"/>
      <c r="D10" s="8"/>
      <c r="E10" s="10"/>
      <c r="F10" s="8"/>
    </row>
    <row r="11" spans="1:6" ht="15" customHeight="1">
      <c r="A11" s="6" t="s">
        <v>89</v>
      </c>
      <c r="B11" s="8"/>
      <c r="C11" s="8"/>
      <c r="D11" s="8"/>
      <c r="E11" s="10"/>
      <c r="F11" s="8"/>
    </row>
    <row r="12" spans="1:6" ht="15" customHeight="1">
      <c r="A12" s="6" t="s">
        <v>90</v>
      </c>
      <c r="B12" s="8"/>
      <c r="C12" s="8"/>
      <c r="D12" s="8"/>
      <c r="E12" s="10"/>
      <c r="F12" s="8"/>
    </row>
    <row r="13" spans="1:6" ht="15" customHeight="1">
      <c r="A13" s="6" t="s">
        <v>91</v>
      </c>
      <c r="B13" s="13" t="s">
        <v>92</v>
      </c>
      <c r="C13" s="8"/>
      <c r="D13" s="9"/>
      <c r="E13" s="10"/>
    </row>
    <row r="14" spans="1:6" ht="150">
      <c r="A14" s="6" t="s">
        <v>93</v>
      </c>
      <c r="B14" s="14" t="s">
        <v>69</v>
      </c>
      <c r="C14" s="15" t="s">
        <v>94</v>
      </c>
      <c r="D14" s="9" t="b">
        <v>1</v>
      </c>
      <c r="E14" s="16" t="s">
        <v>95</v>
      </c>
      <c r="F14" s="9"/>
    </row>
    <row r="15" spans="1:6" ht="135" customHeight="1">
      <c r="A15" s="6" t="s">
        <v>96</v>
      </c>
      <c r="B15" s="14" t="s">
        <v>97</v>
      </c>
      <c r="C15" s="15" t="s">
        <v>94</v>
      </c>
      <c r="D15" s="9" t="b">
        <v>1</v>
      </c>
      <c r="E15" s="15" t="s">
        <v>98</v>
      </c>
      <c r="F15" s="9"/>
    </row>
    <row r="16" spans="1:6" ht="78" customHeight="1">
      <c r="A16" s="6" t="s">
        <v>99</v>
      </c>
      <c r="B16" s="14" t="s">
        <v>100</v>
      </c>
      <c r="C16" s="17" t="s">
        <v>101</v>
      </c>
      <c r="D16" s="9" t="b">
        <v>1</v>
      </c>
      <c r="E16" s="16" t="s">
        <v>102</v>
      </c>
      <c r="F16" s="9"/>
    </row>
    <row r="17" spans="1:6">
      <c r="A17" s="6" t="s">
        <v>103</v>
      </c>
      <c r="B17" s="14" t="s">
        <v>104</v>
      </c>
      <c r="C17" s="58" t="s">
        <v>101</v>
      </c>
      <c r="D17" s="61" t="b">
        <v>1</v>
      </c>
      <c r="E17" s="60" t="s">
        <v>105</v>
      </c>
      <c r="F17" s="9"/>
    </row>
    <row r="18" spans="1:6" ht="30">
      <c r="A18" s="14">
        <v>1</v>
      </c>
      <c r="B18" s="10" t="s">
        <v>106</v>
      </c>
      <c r="C18" s="62"/>
      <c r="D18" s="62"/>
      <c r="E18" s="62"/>
      <c r="F18" s="8"/>
    </row>
    <row r="19" spans="1:6" ht="30">
      <c r="A19" s="14">
        <v>2</v>
      </c>
      <c r="B19" s="10" t="s">
        <v>107</v>
      </c>
      <c r="C19" s="62"/>
      <c r="D19" s="62"/>
      <c r="E19" s="62"/>
      <c r="F19" s="8"/>
    </row>
    <row r="20" spans="1:6" ht="45">
      <c r="A20" s="14">
        <v>3</v>
      </c>
      <c r="B20" s="10" t="s">
        <v>108</v>
      </c>
      <c r="C20" s="62"/>
      <c r="D20" s="62"/>
      <c r="E20" s="62"/>
      <c r="F20" s="8"/>
    </row>
    <row r="21" spans="1:6" ht="30">
      <c r="A21" s="14">
        <v>4</v>
      </c>
      <c r="B21" s="10" t="s">
        <v>109</v>
      </c>
      <c r="C21" s="62"/>
      <c r="D21" s="62"/>
      <c r="E21" s="62"/>
      <c r="F21" s="8"/>
    </row>
    <row r="22" spans="1:6" ht="30">
      <c r="A22" s="14">
        <v>5</v>
      </c>
      <c r="B22" s="10" t="s">
        <v>110</v>
      </c>
      <c r="C22" s="62"/>
      <c r="D22" s="62"/>
      <c r="E22" s="62"/>
      <c r="F22" s="8"/>
    </row>
    <row r="23" spans="1:6" ht="30">
      <c r="A23" s="14">
        <v>6</v>
      </c>
      <c r="B23" s="10" t="s">
        <v>111</v>
      </c>
      <c r="C23" s="62"/>
      <c r="D23" s="62"/>
      <c r="E23" s="62"/>
      <c r="F23" s="8"/>
    </row>
    <row r="24" spans="1:6" ht="30">
      <c r="A24" s="14">
        <v>7</v>
      </c>
      <c r="B24" s="10" t="s">
        <v>112</v>
      </c>
      <c r="C24" s="62"/>
      <c r="D24" s="62"/>
      <c r="E24" s="62"/>
      <c r="F24" s="8"/>
    </row>
    <row r="25" spans="1:6" ht="30">
      <c r="A25" s="14">
        <v>8</v>
      </c>
      <c r="B25" s="10" t="s">
        <v>113</v>
      </c>
      <c r="C25" s="62"/>
      <c r="D25" s="62"/>
      <c r="E25" s="62"/>
      <c r="F25" s="8"/>
    </row>
    <row r="26" spans="1:6" ht="30">
      <c r="A26" s="14">
        <v>9</v>
      </c>
      <c r="B26" s="10" t="s">
        <v>114</v>
      </c>
      <c r="C26" s="62"/>
      <c r="D26" s="62"/>
      <c r="E26" s="62"/>
      <c r="F26" s="8"/>
    </row>
    <row r="27" spans="1:6" ht="30">
      <c r="A27" s="14">
        <v>10</v>
      </c>
      <c r="B27" s="10" t="s">
        <v>115</v>
      </c>
      <c r="C27" s="62"/>
      <c r="D27" s="62"/>
      <c r="E27" s="62"/>
      <c r="F27" s="8"/>
    </row>
    <row r="28" spans="1:6" ht="15" customHeight="1">
      <c r="A28" s="14"/>
      <c r="B28" s="10"/>
      <c r="C28" s="62"/>
      <c r="D28" s="62"/>
      <c r="E28" s="62"/>
      <c r="F28" s="8"/>
    </row>
    <row r="29" spans="1:6" ht="15" customHeight="1">
      <c r="A29" s="14"/>
      <c r="B29" s="10"/>
      <c r="C29" s="62"/>
      <c r="D29" s="62"/>
      <c r="E29" s="62"/>
      <c r="F29" s="8"/>
    </row>
    <row r="30" spans="1:6" ht="15" customHeight="1">
      <c r="A30" s="14"/>
      <c r="B30" s="10"/>
      <c r="F30" s="8"/>
    </row>
    <row r="31" spans="1:6" ht="120">
      <c r="A31" s="6" t="s">
        <v>116</v>
      </c>
      <c r="B31" s="4" t="s">
        <v>117</v>
      </c>
      <c r="C31" s="17" t="s">
        <v>101</v>
      </c>
      <c r="D31" s="9" t="b">
        <v>1</v>
      </c>
      <c r="E31" s="19" t="s">
        <v>118</v>
      </c>
      <c r="F31" s="9"/>
    </row>
    <row r="32" spans="1:6" ht="14.25" customHeight="1">
      <c r="A32" s="56" t="s">
        <v>119</v>
      </c>
      <c r="B32" s="62"/>
      <c r="C32" s="62"/>
      <c r="D32" s="62"/>
      <c r="E32" s="62"/>
      <c r="F32" s="62"/>
    </row>
    <row r="33" spans="1:6">
      <c r="A33" s="6"/>
      <c r="B33" s="6"/>
      <c r="C33" s="20" t="s">
        <v>120</v>
      </c>
      <c r="D33" s="61" t="b">
        <v>1</v>
      </c>
      <c r="E33" s="19" t="s">
        <v>121</v>
      </c>
      <c r="F33" s="6"/>
    </row>
    <row r="34" spans="1:6" ht="15" customHeight="1">
      <c r="A34" s="21"/>
      <c r="B34" s="22" t="s">
        <v>122</v>
      </c>
      <c r="C34" s="22" t="s">
        <v>123</v>
      </c>
      <c r="D34" s="62"/>
      <c r="E34" s="23"/>
      <c r="F34" s="8"/>
    </row>
    <row r="35" spans="1:6" ht="30.75" customHeight="1">
      <c r="A35" s="21"/>
      <c r="B35" s="18" t="s">
        <v>124</v>
      </c>
      <c r="C35" s="24" t="s">
        <v>125</v>
      </c>
      <c r="D35" s="62"/>
      <c r="E35" s="19" t="s">
        <v>126</v>
      </c>
      <c r="F35" s="8"/>
    </row>
    <row r="36" spans="1:6" ht="28.5" customHeight="1">
      <c r="A36" s="21"/>
      <c r="B36" s="18" t="s">
        <v>127</v>
      </c>
      <c r="C36" s="24" t="s">
        <v>128</v>
      </c>
      <c r="D36" s="62"/>
      <c r="E36" s="19" t="s">
        <v>129</v>
      </c>
      <c r="F36" s="8"/>
    </row>
    <row r="37" spans="1:6" ht="32.25" customHeight="1">
      <c r="A37" s="21"/>
      <c r="B37" s="18" t="s">
        <v>130</v>
      </c>
      <c r="C37" s="24"/>
      <c r="D37" s="62"/>
      <c r="E37" s="19" t="s">
        <v>131</v>
      </c>
      <c r="F37" s="8"/>
    </row>
    <row r="38" spans="1:6" ht="44.25">
      <c r="A38" s="21"/>
      <c r="B38" s="54" t="s">
        <v>132</v>
      </c>
      <c r="C38" s="24" t="s">
        <v>133</v>
      </c>
      <c r="D38" s="62"/>
      <c r="E38" s="19" t="s">
        <v>134</v>
      </c>
      <c r="F38" s="8"/>
    </row>
    <row r="39" spans="1:6" ht="33" customHeight="1">
      <c r="A39" s="21"/>
      <c r="B39" s="54" t="s">
        <v>135</v>
      </c>
      <c r="C39" s="24" t="s">
        <v>136</v>
      </c>
      <c r="D39" s="62"/>
      <c r="E39" s="19" t="s">
        <v>137</v>
      </c>
      <c r="F39" s="8"/>
    </row>
    <row r="40" spans="1:6" ht="28.5">
      <c r="A40" s="21"/>
      <c r="B40" s="54" t="s">
        <v>138</v>
      </c>
      <c r="C40" s="24" t="s">
        <v>139</v>
      </c>
      <c r="D40" s="62"/>
      <c r="E40" s="19" t="s">
        <v>140</v>
      </c>
      <c r="F40" s="8"/>
    </row>
    <row r="41" spans="1:6" ht="45">
      <c r="A41" s="21"/>
      <c r="B41" s="18" t="s">
        <v>141</v>
      </c>
      <c r="C41" s="24" t="s">
        <v>142</v>
      </c>
      <c r="D41" s="62"/>
      <c r="E41" s="19" t="s">
        <v>143</v>
      </c>
      <c r="F41" s="8"/>
    </row>
    <row r="42" spans="1:6" ht="14.25" customHeight="1">
      <c r="A42" s="56" t="s">
        <v>144</v>
      </c>
      <c r="B42" s="62"/>
      <c r="C42" s="62"/>
      <c r="D42" s="62"/>
      <c r="E42" s="62"/>
      <c r="F42" s="62"/>
    </row>
    <row r="43" spans="1:6" ht="15" customHeight="1">
      <c r="A43" s="21"/>
      <c r="B43" s="8"/>
      <c r="C43" s="8"/>
      <c r="D43" s="8"/>
      <c r="E43" s="10"/>
      <c r="F43" s="8"/>
    </row>
    <row r="44" spans="1:6">
      <c r="A44" s="21"/>
      <c r="B44" s="22" t="s">
        <v>145</v>
      </c>
      <c r="C44" s="22" t="s">
        <v>146</v>
      </c>
      <c r="D44" s="22" t="s">
        <v>147</v>
      </c>
      <c r="E44" s="25" t="s">
        <v>148</v>
      </c>
      <c r="F44" s="8"/>
    </row>
    <row r="45" spans="1:6" ht="15" customHeight="1">
      <c r="A45" s="21"/>
      <c r="B45" s="18" t="s">
        <v>149</v>
      </c>
      <c r="C45" s="26">
        <v>13</v>
      </c>
      <c r="D45" s="26" t="s">
        <v>150</v>
      </c>
      <c r="E45" s="27" t="s">
        <v>150</v>
      </c>
      <c r="F45" s="8"/>
    </row>
    <row r="46" spans="1:6">
      <c r="A46" s="21"/>
      <c r="B46" s="18" t="s">
        <v>151</v>
      </c>
      <c r="C46" s="26">
        <v>13</v>
      </c>
      <c r="D46" s="28" t="s">
        <v>152</v>
      </c>
      <c r="E46" s="27" t="s">
        <v>152</v>
      </c>
      <c r="F46" s="8"/>
    </row>
    <row r="47" spans="1:6" ht="15" customHeight="1">
      <c r="A47" s="21"/>
      <c r="B47" s="29" t="s">
        <v>153</v>
      </c>
      <c r="C47" s="30">
        <v>13</v>
      </c>
      <c r="D47" s="30" t="s">
        <v>154</v>
      </c>
      <c r="E47" s="31" t="s">
        <v>154</v>
      </c>
      <c r="F47" s="8"/>
    </row>
    <row r="48" spans="1:6" ht="15" customHeight="1">
      <c r="A48" s="21"/>
      <c r="B48" s="8"/>
      <c r="C48" s="8"/>
      <c r="D48" s="8"/>
      <c r="E48" s="10"/>
      <c r="F48" s="8"/>
    </row>
    <row r="49" spans="1:6" ht="14.25">
      <c r="D49" s="9"/>
      <c r="E49" s="32"/>
      <c r="F49" s="9"/>
    </row>
    <row r="50" spans="1:6" ht="120">
      <c r="A50" s="6" t="s">
        <v>155</v>
      </c>
      <c r="B50" s="24" t="s">
        <v>156</v>
      </c>
      <c r="C50" s="17" t="s">
        <v>101</v>
      </c>
      <c r="D50" s="9" t="b">
        <v>1</v>
      </c>
      <c r="E50" s="19" t="s">
        <v>157</v>
      </c>
      <c r="F50" s="8"/>
    </row>
    <row r="51" spans="1:6" ht="15" customHeight="1">
      <c r="A51" s="21"/>
      <c r="B51" s="8"/>
      <c r="C51" s="8"/>
      <c r="D51" s="8"/>
      <c r="E51" s="10"/>
      <c r="F51" s="8"/>
    </row>
    <row r="52" spans="1:6" ht="14.25" customHeight="1">
      <c r="A52" s="56" t="s">
        <v>158</v>
      </c>
      <c r="B52" s="62"/>
      <c r="C52" s="62"/>
      <c r="D52" s="62"/>
      <c r="E52" s="62"/>
      <c r="F52" s="62"/>
    </row>
    <row r="53" spans="1:6">
      <c r="A53" s="20" t="s">
        <v>159</v>
      </c>
      <c r="B53" s="20" t="s">
        <v>160</v>
      </c>
      <c r="C53" s="20" t="s">
        <v>161</v>
      </c>
      <c r="D53" s="20" t="s">
        <v>162</v>
      </c>
      <c r="E53" s="20" t="s">
        <v>163</v>
      </c>
      <c r="F53" s="9" t="b">
        <v>0</v>
      </c>
    </row>
    <row r="54" spans="1:6" ht="29.25" customHeight="1">
      <c r="A54" s="33" t="s">
        <v>164</v>
      </c>
      <c r="B54" s="33" t="s">
        <v>165</v>
      </c>
      <c r="C54" s="34" t="s">
        <v>166</v>
      </c>
      <c r="D54" s="35" t="s">
        <v>167</v>
      </c>
      <c r="E54" s="34" t="s">
        <v>168</v>
      </c>
      <c r="F54" s="36"/>
    </row>
    <row r="55" spans="1:6" ht="15" customHeight="1">
      <c r="A55" s="26" t="s">
        <v>169</v>
      </c>
      <c r="B55" s="37" t="s">
        <v>170</v>
      </c>
      <c r="C55" s="37" t="s">
        <v>171</v>
      </c>
      <c r="D55" s="37">
        <v>5</v>
      </c>
      <c r="E55" s="38" t="s">
        <v>172</v>
      </c>
      <c r="F55" s="36"/>
    </row>
    <row r="56" spans="1:6" ht="15" customHeight="1">
      <c r="A56" s="26" t="s">
        <v>173</v>
      </c>
      <c r="B56" s="37" t="s">
        <v>174</v>
      </c>
      <c r="C56" s="37" t="s">
        <v>171</v>
      </c>
      <c r="D56" s="37">
        <v>5</v>
      </c>
      <c r="E56" s="38" t="s">
        <v>175</v>
      </c>
      <c r="F56" s="36"/>
    </row>
    <row r="57" spans="1:6" ht="15" customHeight="1">
      <c r="A57" s="26" t="s">
        <v>176</v>
      </c>
      <c r="B57" s="37" t="s">
        <v>177</v>
      </c>
      <c r="C57" t="s">
        <v>178</v>
      </c>
      <c r="D57" s="37">
        <v>20</v>
      </c>
      <c r="E57" s="38" t="s">
        <v>179</v>
      </c>
      <c r="F57" s="36"/>
    </row>
    <row r="58" spans="1:6" ht="15" customHeight="1">
      <c r="A58" s="26" t="s">
        <v>180</v>
      </c>
      <c r="B58" s="37" t="s">
        <v>181</v>
      </c>
      <c r="C58" s="37" t="s">
        <v>182</v>
      </c>
      <c r="D58" s="37">
        <v>20</v>
      </c>
      <c r="E58" s="38" t="s">
        <v>183</v>
      </c>
      <c r="F58" s="36"/>
    </row>
    <row r="59" spans="1:6" ht="15" customHeight="1">
      <c r="A59" s="26" t="s">
        <v>184</v>
      </c>
      <c r="B59" s="37" t="s">
        <v>181</v>
      </c>
      <c r="C59" t="s">
        <v>178</v>
      </c>
      <c r="D59" s="37">
        <v>50</v>
      </c>
      <c r="E59" s="38" t="s">
        <v>185</v>
      </c>
      <c r="F59" s="36"/>
    </row>
    <row r="60" spans="1:6" ht="15" customHeight="1">
      <c r="A60" s="26"/>
      <c r="B60" s="37"/>
      <c r="C60" s="37"/>
      <c r="D60" s="37"/>
      <c r="E60" s="38"/>
      <c r="F60" s="36"/>
    </row>
    <row r="61" spans="1:6" ht="15" customHeight="1">
      <c r="A61" s="26"/>
      <c r="B61" s="37"/>
      <c r="C61" s="37"/>
      <c r="D61" s="37"/>
      <c r="E61" s="38"/>
      <c r="F61" s="36"/>
    </row>
    <row r="62" spans="1:6" ht="15" customHeight="1">
      <c r="A62" s="26"/>
      <c r="B62" s="37"/>
      <c r="C62" s="37"/>
      <c r="D62" s="37"/>
      <c r="E62" s="38"/>
      <c r="F62" s="36"/>
    </row>
    <row r="63" spans="1:6" ht="15" customHeight="1">
      <c r="A63" s="26"/>
      <c r="B63" s="37"/>
      <c r="C63" s="37"/>
      <c r="D63" s="37"/>
      <c r="E63" s="38"/>
      <c r="F63" s="36"/>
    </row>
    <row r="64" spans="1:6" ht="15" customHeight="1">
      <c r="A64" s="26"/>
      <c r="B64" s="37"/>
      <c r="C64" s="37"/>
      <c r="D64" s="37"/>
      <c r="E64" s="38"/>
      <c r="F64" s="36"/>
    </row>
    <row r="65" spans="1:6" ht="12.75" customHeight="1">
      <c r="A65" s="39"/>
      <c r="B65" s="36"/>
      <c r="C65" s="36"/>
      <c r="D65" s="36"/>
      <c r="E65" s="40"/>
      <c r="F65" s="36"/>
    </row>
    <row r="66" spans="1:6" ht="14.25" customHeight="1">
      <c r="A66" s="6" t="s">
        <v>186</v>
      </c>
      <c r="B66" s="9"/>
      <c r="C66" s="9"/>
      <c r="D66" s="9"/>
      <c r="E66" s="32"/>
      <c r="F66" s="9"/>
    </row>
    <row r="67" spans="1:6" ht="12.75" customHeight="1">
      <c r="A67" s="41" t="s">
        <v>187</v>
      </c>
      <c r="B67" s="42"/>
      <c r="C67" s="58" t="s">
        <v>101</v>
      </c>
      <c r="D67" s="61" t="b">
        <v>1</v>
      </c>
      <c r="E67" s="59" t="s">
        <v>118</v>
      </c>
      <c r="F67" s="36"/>
    </row>
    <row r="68" spans="1:6" ht="19.5" customHeight="1">
      <c r="A68" s="55" t="s">
        <v>188</v>
      </c>
      <c r="B68" s="44"/>
      <c r="C68" s="62"/>
      <c r="D68" s="62"/>
      <c r="E68" s="62"/>
      <c r="F68" s="36"/>
    </row>
    <row r="69" spans="1:6" ht="15" customHeight="1">
      <c r="A69" s="43"/>
      <c r="C69" s="62"/>
      <c r="D69" s="62"/>
      <c r="E69" s="62"/>
      <c r="F69" s="36"/>
    </row>
    <row r="70" spans="1:6" ht="15" customHeight="1">
      <c r="A70" s="45"/>
      <c r="B70" s="46"/>
      <c r="C70" s="62"/>
      <c r="D70" s="62"/>
      <c r="E70" s="62"/>
      <c r="F70" s="36"/>
    </row>
    <row r="71" spans="1:6" ht="18" customHeight="1">
      <c r="A71" s="47" t="s">
        <v>189</v>
      </c>
      <c r="B71" s="44"/>
      <c r="C71" s="58" t="s">
        <v>101</v>
      </c>
      <c r="D71" s="61" t="b">
        <v>1</v>
      </c>
      <c r="E71" s="57"/>
      <c r="F71" s="36"/>
    </row>
    <row r="72" spans="1:6" ht="18" customHeight="1">
      <c r="A72" s="43"/>
      <c r="B72" s="44"/>
      <c r="C72" s="62"/>
      <c r="D72" s="62"/>
      <c r="E72" s="62"/>
      <c r="F72" s="36"/>
    </row>
    <row r="73" spans="1:6" ht="15" customHeight="1">
      <c r="A73" s="43"/>
      <c r="B73" s="44"/>
      <c r="C73" s="62"/>
      <c r="D73" s="62"/>
      <c r="E73" s="62"/>
      <c r="F73" s="36"/>
    </row>
    <row r="74" spans="1:6" ht="15" customHeight="1">
      <c r="A74" s="45"/>
      <c r="B74" s="46"/>
      <c r="C74" s="62"/>
      <c r="D74" s="62"/>
      <c r="E74" s="62"/>
      <c r="F74" s="36"/>
    </row>
    <row r="75" spans="1:6" ht="15" customHeight="1">
      <c r="A75" s="47" t="s">
        <v>190</v>
      </c>
      <c r="B75" s="48"/>
      <c r="C75" s="58" t="s">
        <v>101</v>
      </c>
      <c r="D75" s="61" t="b">
        <v>1</v>
      </c>
      <c r="E75" s="57"/>
      <c r="F75" s="36"/>
    </row>
    <row r="76" spans="1:6" ht="15" customHeight="1">
      <c r="A76" s="43"/>
      <c r="B76" s="49"/>
      <c r="C76" s="62"/>
      <c r="D76" s="62"/>
      <c r="E76" s="62"/>
      <c r="F76" s="36"/>
    </row>
    <row r="77" spans="1:6" ht="15" customHeight="1">
      <c r="A77" s="45"/>
      <c r="B77" s="46"/>
      <c r="C77" s="62"/>
      <c r="D77" s="62"/>
      <c r="E77" s="62"/>
      <c r="F77" s="36"/>
    </row>
    <row r="78" spans="1:6" ht="14.25" customHeight="1">
      <c r="A78" s="6" t="s">
        <v>191</v>
      </c>
      <c r="B78" s="9" t="s">
        <v>192</v>
      </c>
      <c r="C78" s="50" t="s">
        <v>193</v>
      </c>
      <c r="D78" s="9" t="b">
        <v>1</v>
      </c>
      <c r="E78" s="62"/>
      <c r="F78" s="9"/>
    </row>
    <row r="79" spans="1:6" ht="14.25" customHeight="1">
      <c r="A79" s="6" t="s">
        <v>194</v>
      </c>
      <c r="B79" s="9"/>
      <c r="C79" s="36"/>
      <c r="D79" s="9"/>
      <c r="E79" s="32"/>
      <c r="F79" s="9"/>
    </row>
    <row r="80" spans="1:6" ht="12.75" customHeight="1">
      <c r="A80" s="39"/>
      <c r="B80" s="36"/>
      <c r="C80" s="36"/>
      <c r="D80" s="36"/>
      <c r="E80" s="40"/>
      <c r="F80" s="36"/>
    </row>
    <row r="81" spans="1:6" ht="14.25" customHeight="1">
      <c r="A81" s="6" t="s">
        <v>195</v>
      </c>
      <c r="B81" s="36"/>
      <c r="C81" s="36"/>
      <c r="D81" s="36"/>
      <c r="E81" s="40"/>
      <c r="F81" s="36"/>
    </row>
    <row r="82" spans="1:6">
      <c r="A82" s="6"/>
      <c r="B82" s="20" t="s">
        <v>196</v>
      </c>
      <c r="C82" s="20" t="s">
        <v>197</v>
      </c>
      <c r="D82" s="20" t="s">
        <v>198</v>
      </c>
      <c r="E82" s="20" t="s">
        <v>199</v>
      </c>
      <c r="F82" s="20" t="s">
        <v>200</v>
      </c>
    </row>
    <row r="83" spans="1:6" ht="26.25" customHeight="1">
      <c r="A83" s="33" t="s">
        <v>201</v>
      </c>
      <c r="B83" s="33" t="s">
        <v>202</v>
      </c>
      <c r="C83" s="33" t="s">
        <v>203</v>
      </c>
      <c r="D83" s="33" t="s">
        <v>204</v>
      </c>
      <c r="E83" s="33" t="s">
        <v>205</v>
      </c>
      <c r="F83" s="33" t="s">
        <v>206</v>
      </c>
    </row>
    <row r="84" spans="1:6" ht="15" customHeight="1">
      <c r="A84" s="26">
        <v>1</v>
      </c>
      <c r="B84" s="51" t="s">
        <v>207</v>
      </c>
      <c r="C84" s="51" t="s">
        <v>208</v>
      </c>
      <c r="D84" s="51" t="s">
        <v>209</v>
      </c>
      <c r="E84" s="52" t="s">
        <v>210</v>
      </c>
      <c r="F84" s="51" t="s">
        <v>211</v>
      </c>
    </row>
    <row r="85" spans="1:6" ht="15" customHeight="1">
      <c r="A85" s="26">
        <v>2</v>
      </c>
      <c r="B85" s="51" t="s">
        <v>212</v>
      </c>
      <c r="C85" s="51" t="s">
        <v>213</v>
      </c>
      <c r="D85" s="51" t="s">
        <v>209</v>
      </c>
      <c r="E85" s="52"/>
      <c r="F85" s="51"/>
    </row>
    <row r="86" spans="1:6" ht="15" customHeight="1">
      <c r="A86" s="26">
        <v>3</v>
      </c>
      <c r="B86" s="51" t="s">
        <v>214</v>
      </c>
      <c r="C86" s="51" t="s">
        <v>215</v>
      </c>
      <c r="D86" s="51" t="s">
        <v>209</v>
      </c>
      <c r="E86" s="52"/>
      <c r="F86" s="51"/>
    </row>
    <row r="87" spans="1:6" ht="15" customHeight="1">
      <c r="A87" s="26">
        <v>4</v>
      </c>
      <c r="B87" s="51" t="s">
        <v>216</v>
      </c>
      <c r="C87" s="51" t="s">
        <v>217</v>
      </c>
      <c r="D87" s="51" t="s">
        <v>209</v>
      </c>
      <c r="E87" s="52" t="s">
        <v>218</v>
      </c>
      <c r="F87" s="51" t="s">
        <v>219</v>
      </c>
    </row>
    <row r="88" spans="1:6" ht="15" customHeight="1">
      <c r="A88" s="26">
        <v>5</v>
      </c>
      <c r="B88" s="51" t="s">
        <v>220</v>
      </c>
      <c r="C88" s="51" t="s">
        <v>221</v>
      </c>
      <c r="D88" s="51" t="s">
        <v>209</v>
      </c>
      <c r="E88" s="52"/>
      <c r="F88" s="51"/>
    </row>
    <row r="89" spans="1:6" ht="15" customHeight="1">
      <c r="A89" s="26">
        <v>6</v>
      </c>
      <c r="B89" s="51" t="s">
        <v>222</v>
      </c>
      <c r="C89" s="51" t="s">
        <v>221</v>
      </c>
      <c r="D89" s="51" t="s">
        <v>209</v>
      </c>
      <c r="E89" s="52"/>
      <c r="F89" s="51"/>
    </row>
    <row r="90" spans="1:6" ht="15" customHeight="1">
      <c r="A90" s="26">
        <v>7</v>
      </c>
      <c r="B90" s="51" t="s">
        <v>223</v>
      </c>
      <c r="C90" s="51" t="s">
        <v>224</v>
      </c>
      <c r="D90" s="51" t="s">
        <v>209</v>
      </c>
      <c r="E90" s="52" t="s">
        <v>225</v>
      </c>
      <c r="F90" s="51" t="s">
        <v>226</v>
      </c>
    </row>
    <row r="91" spans="1:6" ht="15" customHeight="1">
      <c r="A91" s="26">
        <v>8</v>
      </c>
      <c r="B91" s="51" t="s">
        <v>223</v>
      </c>
      <c r="C91" s="51" t="s">
        <v>224</v>
      </c>
      <c r="D91" s="51" t="s">
        <v>209</v>
      </c>
      <c r="E91" s="52"/>
      <c r="F91" s="51"/>
    </row>
    <row r="92" spans="1:6" ht="15" customHeight="1">
      <c r="A92" s="26">
        <v>9</v>
      </c>
      <c r="B92" s="51" t="s">
        <v>227</v>
      </c>
      <c r="C92" s="51" t="s">
        <v>228</v>
      </c>
      <c r="D92" s="51" t="s">
        <v>209</v>
      </c>
      <c r="E92" s="52"/>
      <c r="F92" s="51"/>
    </row>
    <row r="93" spans="1:6" ht="15" customHeight="1">
      <c r="A93" s="26">
        <v>10</v>
      </c>
      <c r="B93" s="51" t="s">
        <v>229</v>
      </c>
      <c r="C93" s="51" t="s">
        <v>230</v>
      </c>
      <c r="D93" s="51" t="s">
        <v>209</v>
      </c>
      <c r="E93" s="52" t="s">
        <v>231</v>
      </c>
      <c r="F93" s="51" t="s">
        <v>232</v>
      </c>
    </row>
    <row r="94" spans="1:6" ht="15" customHeight="1">
      <c r="A94" s="26">
        <v>11</v>
      </c>
      <c r="B94" s="51" t="s">
        <v>233</v>
      </c>
      <c r="C94" s="51" t="s">
        <v>234</v>
      </c>
      <c r="D94" s="51" t="s">
        <v>209</v>
      </c>
      <c r="E94" s="52"/>
      <c r="F94" s="51"/>
    </row>
    <row r="95" spans="1:6" ht="15" customHeight="1">
      <c r="A95" s="26">
        <v>12</v>
      </c>
      <c r="B95" s="51" t="s">
        <v>235</v>
      </c>
      <c r="C95" s="51" t="s">
        <v>230</v>
      </c>
      <c r="D95" s="51" t="s">
        <v>209</v>
      </c>
      <c r="E95" s="52"/>
      <c r="F95" s="51"/>
    </row>
    <row r="96" spans="1:6" ht="15" customHeight="1">
      <c r="A96" s="26">
        <v>13</v>
      </c>
      <c r="B96" s="18" t="s">
        <v>236</v>
      </c>
      <c r="C96" s="37"/>
      <c r="D96" s="37"/>
      <c r="E96" s="38"/>
      <c r="F96" s="37"/>
    </row>
    <row r="97" spans="1:6" ht="12.75" customHeight="1">
      <c r="A97" s="39"/>
      <c r="B97" s="36"/>
      <c r="C97" s="36"/>
      <c r="D97" s="36"/>
      <c r="E97" s="40"/>
      <c r="F97" s="36"/>
    </row>
  </sheetData>
  <mergeCells count="16">
    <mergeCell ref="C17:C29"/>
    <mergeCell ref="D17:D29"/>
    <mergeCell ref="E17:E29"/>
    <mergeCell ref="A32:F32"/>
    <mergeCell ref="D33:D41"/>
    <mergeCell ref="A42:F42"/>
    <mergeCell ref="A52:F52"/>
    <mergeCell ref="E71:E74"/>
    <mergeCell ref="E75:E78"/>
    <mergeCell ref="C67:C70"/>
    <mergeCell ref="D67:D70"/>
    <mergeCell ref="E67:E70"/>
    <mergeCell ref="C71:C74"/>
    <mergeCell ref="D71:D74"/>
    <mergeCell ref="C75:C77"/>
    <mergeCell ref="D75:D77"/>
  </mergeCells>
  <hyperlinks>
    <hyperlink ref="E14" r:id="rId1" xr:uid="{00000000-0004-0000-0200-000000000000}"/>
    <hyperlink ref="E16" r:id="rId2" xr:uid="{00000000-0004-0000-0200-000001000000}"/>
  </hyperlink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2022-01-13T01:48:16Z</dcterms:created>
  <dcterms:modified xsi:type="dcterms:W3CDTF">2022-03-03T12:53:28Z</dcterms:modified>
  <cp:category/>
  <cp:contentStatus/>
</cp:coreProperties>
</file>