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xr:revisionPtr revIDLastSave="0" documentId="8_{4489FF82-B0BB-4810-91ED-4A222FD199AF}"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3" l="1"/>
  <c r="B9" i="3"/>
  <c r="B6" i="3"/>
  <c r="B5" i="3"/>
  <c r="B4" i="3"/>
  <c r="A1" i="1"/>
</calcChain>
</file>

<file path=xl/sharedStrings.xml><?xml version="1.0" encoding="utf-8"?>
<sst xmlns="http://schemas.openxmlformats.org/spreadsheetml/2006/main" count="343" uniqueCount="225">
  <si>
    <t>tier</t>
  </si>
  <si>
    <t>pg</t>
  </si>
  <si>
    <t>domain</t>
  </si>
  <si>
    <t>subdomain</t>
  </si>
  <si>
    <t>Sets</t>
  </si>
  <si>
    <t>Tier 1</t>
  </si>
  <si>
    <t>Discrete Structures</t>
  </si>
  <si>
    <t>Sets, Relations, and Functions</t>
  </si>
  <si>
    <t>Relations</t>
  </si>
  <si>
    <t>Functions</t>
  </si>
  <si>
    <t>Propositional logic (cross-reference: Propositional logic is also reviewed in IS/Knowledge Based</t>
  </si>
  <si>
    <t>Basic Logic</t>
  </si>
  <si>
    <t>Logical connectives</t>
  </si>
  <si>
    <t>Truth tables</t>
  </si>
  <si>
    <t>Normal forms (conjunctive and disjunctive)</t>
  </si>
  <si>
    <t>Validity of well-formed formula</t>
  </si>
  <si>
    <t>Propositional inference rules (conceptsof modus ponens and modus tollens)</t>
  </si>
  <si>
    <t>Predicate logic</t>
  </si>
  <si>
    <t>Limitations of propositional and predicate logic (e.g., expressiveness issues)</t>
  </si>
  <si>
    <t>Notions of implication, equivalence, converse, inverse, contrapositive, negation, and contradiction</t>
  </si>
  <si>
    <t>Proof Techniques</t>
  </si>
  <si>
    <t>The structure of mathematical proofs</t>
  </si>
  <si>
    <t>Direct proofs</t>
  </si>
  <si>
    <t>Disproving by counterexample</t>
  </si>
  <si>
    <t>Proof by contradiction</t>
  </si>
  <si>
    <t>Induction over natural numbers</t>
  </si>
  <si>
    <t>Structural induction</t>
  </si>
  <si>
    <t>Weak and strong induction (i.e., First and Second Principle of Induction)</t>
  </si>
  <si>
    <t>Recursive mathematical definitions</t>
  </si>
  <si>
    <t>Counting arguments</t>
  </si>
  <si>
    <t>Basics of Counting</t>
  </si>
  <si>
    <t>The pigeonhole principle</t>
  </si>
  <si>
    <t>Permutations and combinations</t>
  </si>
  <si>
    <t>Solving recurrence relations (cross-reference: AL/Basic Analysis)</t>
  </si>
  <si>
    <t>Basic modular arithmetic</t>
  </si>
  <si>
    <t>Unnamed: 0</t>
  </si>
  <si>
    <t>COURSE TITLE</t>
  </si>
  <si>
    <t>Mathematics for Computing</t>
  </si>
  <si>
    <t>COURSE CODE</t>
  </si>
  <si>
    <t>COMP 1604</t>
  </si>
  <si>
    <t>TYPE</t>
  </si>
  <si>
    <t>Core</t>
  </si>
  <si>
    <t>LEVEL</t>
  </si>
  <si>
    <t>1</t>
  </si>
  <si>
    <t>SEMESTER</t>
  </si>
  <si>
    <t>2</t>
  </si>
  <si>
    <t>START DATE</t>
  </si>
  <si>
    <t>JAN-15-2017</t>
  </si>
  <si>
    <t>DEPARTMENT AND FACULTY</t>
  </si>
  <si>
    <t>DCIT/FST</t>
  </si>
  <si>
    <t>CREDITS</t>
  </si>
  <si>
    <t>3</t>
  </si>
  <si>
    <t>PRE-REQUISITE</t>
  </si>
  <si>
    <t>None</t>
  </si>
  <si>
    <t>ESTIMATED STUDY HOURS</t>
  </si>
  <si>
    <t>2 1-hour lectures, 1 1-hour tutorial, 5 hours per week independent study</t>
  </si>
  <si>
    <t>COURSE DESCRIPTION</t>
  </si>
  <si>
    <t>This course introduces students to the basic mathematical structures and computational techniques that are considered to be the foundation for courses in computer science and information technology. Students are also taught how to reason logically and how to solve problems using various proof techniques. The main mathematical structures covered are logic, sets, relations and functions.</t>
  </si>
  <si>
    <t>RATIONALE</t>
  </si>
  <si>
    <t>The material in this course is pervasive in many areas in computing such as data structures, algorithms, security, databases and programming languages. The ability to reason logically is important in order to write correct computer programs and students are also expected to create and understand proofs in courses such as data structures, algorithms, intelligent systems and security.</t>
  </si>
  <si>
    <t>COURSE CONTENT</t>
  </si>
  <si>
    <t>1. Introduction to Propositional and Predicate Logic
   1. Propositional logic: statements; compound statements and truth tables; logical equivalence; valid and invalid arguments; rules of inference.
   2. Predicate logic: predicates and quantified statements; negation of quantified statements; arguments with quantified statements.
2. Basic Proof Techniques (with examples taken from simple number theory)
   1. Direct proofs
   2. The contrapositive argument
   3. Proof by contradiction
   4. Proof by counter-example
   5. Proofs using the first and second principles of mathematical induction
3. Sets, Relations and Functions
   1. Sets: basic definitions; subsets; set equality and operations on sets; Venn diagrams; Power sets, Cartesian products; set identities; proving set identities.
   2. Relations: relations on sets; reflexivity, symmetry and transitivity; equivalence relations; modular arithmetic.
   3. Functions: definition; injective, surjective and bijective functions; the Pigeonhole Principle.
4. Counting Techniques
   1. Sum and product rules
   2. Permutations and combinations
   3. Pascal triangle and the binomial theorem.</t>
  </si>
  <si>
    <t>COURSE LEARNING OUTCOMES</t>
  </si>
  <si>
    <t>Upon the successful completion of this course, the student will be able to:
1. Use rules of inference to construct proofs in propositional and predicate logic
2. Identify the proof techniques used in a given proof
3. Select an appropriate proof strategy for a problem
4. Perform operations associated with sets, relations and functions
5. Apply counting arguments and compute permutations and combinations.</t>
  </si>
  <si>
    <t>RESOURCES</t>
  </si>
  <si>
    <t>Lecture Notes 
Recommended Textbook
* Epp, S - Discrete Mathematics with Applications, 4th edition. 2010. Pacific Grove, CA: Brooks Cole.</t>
  </si>
  <si>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</si>
  <si>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</si>
  <si>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</si>
  <si>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</si>
  <si>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</si>
  <si>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</si>
  <si>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</si>
  <si>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</si>
  <si>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</si>
  <si>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</si>
  <si>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</si>
  <si>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</si>
  <si>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</si>
  <si>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</si>
  <si>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</si>
  <si>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</si>
  <si>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This course introduces students to the basic mathematical structures and computational techniques that are considered to be the foundation for courses in Computer Science and Information Technology. Students are also taught how to reason logically and how to solve problems using various proof techniques. The main mathematical structures covered are logic, sets, relations, functions and counting techniques.</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</si>
  <si>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</si>
  <si>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</si>
  <si>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</si>
  <si>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The material in this course is pervasive in many areas in computing such as data structures, algorithms, security, databases and programming languages. The ability to reason logically is important in order to write correct computer programs and students are also expected to create and understand proofs in courses such as data structures, algorithms, intelligent systems and information security.</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</si>
  <si>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</si>
  <si>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</si>
  <si>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This course has the following primary learning goals. These goals are developed in almost all the course topics.
Familiarity with the role logical reasoning plays in mathematics: Students should become aware of the basic principles of logical reasoning. They should come to understand the role of precise definitions for deciding whether a given object satisfies a given mathematical term, appreciate the importance of knowing both examples and non-examples of mathematical terms in order to explore statements about them, and know how to use definitions effectively in proofs. They should be familiar with the basic structures of direct proofs, indirect proofs, and proofs by mathematical induction and be able to apply them in a variety of situations. They should be able both to follow elementary mathematical arguments and to identify mistakes in them.
Experience with mathematical exploration and conjecture: Students should experience the challenge and pleasure of exploring new concepts, looking for patterns, making conjectures, and trying to decide whether they are true or false.
Communication: Students should be able to discuss mathematical ideas coherently and express themselves clearly when giving a proof or counterexample.
Connections with applications: Students should come to appreciate connections between mathematical concepts (such as those between general relations on sets and functions or between propositional logic and set properties) and between abstract mathematical ideas and concrete applications.</t>
  </si>
  <si>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</si>
  <si>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</si>
  <si>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</si>
  <si>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</si>
  <si>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</si>
  <si>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Simplify and evaluate basic logic statements including compound statements, implications,
inverses, converses, contrapositives and quantifiers using truth tables and the properties of logic</t>
  </si>
  <si>
    <t>Apply the concepts of standard mathematical logic to produce proofs or refutations of well-formed propositions or arguments, and to determine the validity of arguments</t>
  </si>
  <si>
    <t>Demonstrate the ability to write and evaluate a proof or outline the basic structure of and give
examples of each proof technique described.</t>
  </si>
  <si>
    <t>Explain the relationship between weak and strong induction and give examples of the appropriate use of each.</t>
  </si>
  <si>
    <t>Use and analyse recursive relations</t>
  </si>
  <si>
    <t>Explain the parallels between ideas of mathematical and/or structural induction to recursion and recursively defined structures.</t>
  </si>
  <si>
    <t>Formulate problems in the language of sets, functions &amp; relations and perform the associated
operations</t>
  </si>
  <si>
    <t>Use elementary number theory including the divisibility properties of numbers to determine
prime numbers and composites, the greatest common divisor, and the least common multiple;
perform modulo arithmetic and computer arithmetic.</t>
  </si>
  <si>
    <t>Solve counting problems by applying elementary counting techniques using the product and
sum rules, permutations, combinations, the pigeon-hole principle, and binomial expansion.</t>
  </si>
  <si>
    <t xml:space="preserve">5. Course Content/Syllabus </t>
  </si>
  <si>
    <t>1. Propositional logic
1.1. Logical connectives
1.2. Truth tables
1.3. Normal forms (conjunctive and disjunctive)
1.4. Validity of well-formed formula
1.5. Propositional inference rules (concepts of modus ponens and modus tollens) 
1.6. Notions of implication, equivalence, converse, inverse, contrapositive, negation, and contradiction
1.7. Limitations of propositional logic 
2. Predicate logic
2.1. Universal and existential quantification
2.2. Limitations of predicate logic 
3. Basic Proof Techniques 
3.1.The structure of mathematical proofs
3.2.Direct proofs
3.3.Disproving by counterexample 
3.4.Proofs by contradiction and contraposition (i.e. Indirect Proofs)
3.5.Proofs of Elementary Number Theory Results
3.6. Results on Rational and Irrational Numbers 
4. Principles of Mathematical Induction and Recursive Definitions
4.1. Weak and strong induction (i.e., First and Second Principle of Induction)
4.2. Recursive mathematical definitions
4.3. Sequences
4.4. Structural induction 
5. Sets: Union,Intersection, complement, Cartesian product
5.1. Power sets
5.2. Cardinality of finite sets 
6. Relations and Modular Arithmetic
6.1. Graphs
6.2. Reflexivity, Symmetry, Transitivity, Equivalence relations 
6.3. Basic Modular Arithmetic
6.4. Partial orders 
7. Functions: Surjections, Injections, Bijections, Inverses, Composition 
8. Counting
8.1. Set cardinality and Counting
8.2. Sum and Product rules
8.3. Inclusion-Exclusion principle
8.4. Pigeonhole principle
8.5. Permutations and combinations
8.6. Pascal’s identity
8.7. Binomial theorem
8.8. Recurrence Relations</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</si>
  <si>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</si>
  <si>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</si>
  <si>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</si>
  <si>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</si>
  <si>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</si>
  <si>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</si>
  <si>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</si>
  <si>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 xml:space="preserve">Live lectures delivered twice weekly </t>
  </si>
  <si>
    <t>Live lectures delivered twice weekly ; Interactive lectures and lab demonstrations</t>
  </si>
  <si>
    <t>Interactive Tutorials</t>
  </si>
  <si>
    <t>Live tutorial held once per weekly (for each tutorial group)</t>
  </si>
  <si>
    <t>Forum activities, Quizzes, Wiki, Surveys, Polls</t>
  </si>
  <si>
    <t xml:space="preserve">Programming exercises, research questions, short-answer questions, </t>
  </si>
  <si>
    <t>Video Tutorials, Reading Assignments, Worksheets</t>
  </si>
  <si>
    <t>Online lab activities, virtual labs, demonstrations, debates, discussions</t>
  </si>
  <si>
    <t xml:space="preserve">Programming exercises, modelling exercises, case studies, </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</si>
  <si>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</si>
  <si>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</si>
  <si>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</si>
  <si>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</si>
  <si>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</si>
  <si>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</si>
  <si>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</si>
  <si>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</si>
  <si>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Tutorial</t>
  </si>
  <si>
    <t>1 hours</t>
  </si>
  <si>
    <t>Total:</t>
  </si>
  <si>
    <t>3 hours</t>
  </si>
  <si>
    <t>8. Course Assessments Description</t>
  </si>
  <si>
    <t>Six assessments including 3 assignments, 2 Incourse Exams, and 1 Final Exam
In Course Assessment has a weight of 50 %, Final Exam has a weight of 50%</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</si>
  <si>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</si>
  <si>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</si>
  <si>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</si>
  <si>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</si>
  <si>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</si>
  <si>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</si>
  <si>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</si>
  <si>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</si>
  <si>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</si>
  <si>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</si>
  <si>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</si>
  <si>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</si>
  <si>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Assignment 1</t>
  </si>
  <si>
    <t>1, 2, 3</t>
  </si>
  <si>
    <t>Short Answer and Problem Solving Exercises</t>
  </si>
  <si>
    <t>10-14 days</t>
  </si>
  <si>
    <t>Assignment 2</t>
  </si>
  <si>
    <t>1, 2, 3, 4, 5</t>
  </si>
  <si>
    <t>Assignment 3</t>
  </si>
  <si>
    <t>1, 2, 3, 4, 5, 6, 7, 8</t>
  </si>
  <si>
    <t>Coursework Exam 1</t>
  </si>
  <si>
    <t>MCQ, Short Answer Questions and Problem Solving Exercises</t>
  </si>
  <si>
    <t>60-90 minutes</t>
  </si>
  <si>
    <t>Coursework Exam 2</t>
  </si>
  <si>
    <t>1, 2, 3, 4, 5, 6, 7</t>
  </si>
  <si>
    <t>Final Exam</t>
  </si>
  <si>
    <t>1, 2, 3, 4, 5, 6, 7, 8, 9</t>
  </si>
  <si>
    <t>10. Readings/Learning Resources (Online and Print)</t>
  </si>
  <si>
    <t>Required/Essential</t>
  </si>
  <si>
    <t>* Epp, S - Discrete Mathematics with Applications, 5th edition. 2019. Cengage Learning.</t>
  </si>
  <si>
    <t>Recommended</t>
  </si>
  <si>
    <t>Doer, Al and Ken Levasseur - Applied Discrete Structures (freely available online at https://discretemath.org/ads/index-ads.html)</t>
  </si>
  <si>
    <t>Rosen, Kenneth - Discrete Mathematics and Its Applications 8th Edition. 2018. McGraw Hill.</t>
  </si>
  <si>
    <t>Grimaldi, Ralph P. - Discrete and Combinatorial Mathematics: An Applied Introduction, 5th Edition. 2003. Pearson.</t>
  </si>
  <si>
    <t>Other: (Special Equipment/Tools)</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</si>
  <si>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</si>
  <si>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</si>
  <si>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</si>
  <si>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</si>
  <si>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</si>
  <si>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</si>
  <si>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</si>
  <si>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</si>
  <si>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</si>
  <si>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</si>
  <si>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</si>
  <si>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</si>
  <si>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</si>
  <si>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</si>
  <si>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</si>
  <si>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</si>
  <si>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Propositional Logic</t>
  </si>
  <si>
    <t>Sec 2.1 - 2.2, Epp, Discrete Math 5e</t>
  </si>
  <si>
    <t>2 Lectures and 1 Tutorial</t>
  </si>
  <si>
    <t>X</t>
  </si>
  <si>
    <t>Sec 2.2 - 2.4, Epp, Discrete Math 5e</t>
  </si>
  <si>
    <t>Assignment 1 Given</t>
  </si>
  <si>
    <t>Predicate Logic</t>
  </si>
  <si>
    <t>Sec 3.1 - 3.2, Epp, Discrete Math 5e</t>
  </si>
  <si>
    <t>Assignment 1 Due</t>
  </si>
  <si>
    <t>Week 2 - Week 3</t>
  </si>
  <si>
    <t>Predicate logic and Basic Proof Techniques</t>
  </si>
  <si>
    <t>Sec 3.4, 4.1, 4.2 Epp, Discrete Math 5e</t>
  </si>
  <si>
    <t>Basic Proof Techniques</t>
  </si>
  <si>
    <t>Sec 4.3, 4.6, 4.7 Epp, Discrete Math 5e</t>
  </si>
  <si>
    <t>Assignment 2 Given</t>
  </si>
  <si>
    <t>Principles of Mathematical Induction</t>
  </si>
  <si>
    <t>Sec 5.1 - 5.3, Epp, Discrete Math 5e</t>
  </si>
  <si>
    <t>Assignment 2 Due</t>
  </si>
  <si>
    <t>Week 5 - Week 6</t>
  </si>
  <si>
    <t>Recursive Definitions, Sets</t>
  </si>
  <si>
    <t>Sec 5.6, 5.7, 6.1, Epp, Discrete Math 5e</t>
  </si>
  <si>
    <t>Sets, Relations</t>
  </si>
  <si>
    <t>Sec 6.2, 6.3, 8.1  Epp, Discrete Math 5e</t>
  </si>
  <si>
    <t>Week 8</t>
  </si>
  <si>
    <t>Relations and Modular Arithmetic</t>
  </si>
  <si>
    <t>Sec 8.1 - 8.4, Epp, Discrete Math 5e</t>
  </si>
  <si>
    <t>Assignment 3 Given</t>
  </si>
  <si>
    <t>Relations, Functions</t>
  </si>
  <si>
    <t>Sec 7.1 - 7.3 Epp, Discrete Math 5e</t>
  </si>
  <si>
    <t>Assignment 3 Due</t>
  </si>
  <si>
    <t>Week 9 - Week 10</t>
  </si>
  <si>
    <t>Counting</t>
  </si>
  <si>
    <t>Sec 9.1 - 9.3  Epp, Discrete Math 5e</t>
  </si>
  <si>
    <t>Sec 9.4, 9.5, 9.7 Epp, Discrete Math 5e</t>
  </si>
  <si>
    <t xml:space="preserve">Coursework Exam 2 </t>
  </si>
  <si>
    <t>Week 12</t>
  </si>
  <si>
    <t>Course Review
 (No introduction of new subject matter)</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</si>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</sst>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b/>
      <u/>
      <sz val="11"/>
      <color rgb="FF1155CC"/>
      <name val="Times New Roman"/>
    </font>
  </fonts>
  <fills count="6">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5">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12" fillId="0" borderId="8" xfId="0" applyFont="1" applyBorder="1"/>
    <xf numFmtId="0" fontId="6" fillId="0" borderId="9" xfId="0" applyFont="1" applyBorder="1" applyAlignment="1">
      <alignment vertical="top"/>
    </xf>
    <xf numFmtId="0" fontId="6" fillId="0" borderId="10" xfId="0" applyFont="1" applyBorder="1" applyAlignment="1">
      <alignment wrapText="1"/>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8" xfId="0" applyFont="1" applyBorder="1"/>
    <xf numFmtId="0" fontId="6" fillId="0" borderId="10" xfId="0" applyFont="1" applyBorder="1"/>
    <xf numFmtId="0" fontId="5" fillId="4" borderId="0" xfId="0" applyFont="1" applyFill="1"/>
    <xf numFmtId="0" fontId="2" fillId="0" borderId="0" xfId="0" applyFont="1" applyAlignment="1">
      <alignment wrapText="1"/>
    </xf>
    <xf numFmtId="0" fontId="9" fillId="0" borderId="6" xfId="0" applyFont="1" applyBorder="1" applyAlignment="1">
      <alignment vertical="top"/>
    </xf>
    <xf numFmtId="0" fontId="9" fillId="0" borderId="4" xfId="0" applyFont="1" applyBorder="1" applyAlignment="1">
      <alignment wrapText="1"/>
    </xf>
    <xf numFmtId="0" fontId="9" fillId="0" borderId="1" xfId="0" applyFont="1" applyBorder="1" applyAlignment="1">
      <alignment wrapText="1"/>
    </xf>
    <xf numFmtId="0" fontId="9" fillId="0" borderId="1" xfId="0" applyFont="1" applyBorder="1"/>
    <xf numFmtId="0" fontId="9" fillId="0" borderId="13" xfId="0" applyFont="1" applyBorder="1" applyAlignment="1">
      <alignment wrapText="1"/>
    </xf>
    <xf numFmtId="0" fontId="9" fillId="0" borderId="5" xfId="0" applyFont="1" applyBorder="1"/>
    <xf numFmtId="0" fontId="9" fillId="0" borderId="12" xfId="0" applyFont="1" applyBorder="1" applyAlignment="1">
      <alignment wrapText="1"/>
    </xf>
    <xf numFmtId="0" fontId="9" fillId="0" borderId="1" xfId="0" applyFont="1" applyBorder="1" applyAlignment="1">
      <alignment horizontal="left"/>
    </xf>
    <xf numFmtId="0" fontId="9" fillId="0" borderId="13" xfId="0" applyFont="1" applyBorder="1" applyAlignment="1">
      <alignment horizontal="left" wrapText="1"/>
    </xf>
    <xf numFmtId="0" fontId="9" fillId="0" borderId="5" xfId="0" applyFont="1" applyBorder="1" applyAlignment="1">
      <alignment horizontal="left"/>
    </xf>
    <xf numFmtId="0" fontId="9" fillId="0" borderId="12" xfId="0" applyFont="1" applyBorder="1" applyAlignment="1">
      <alignment horizontal="left" wrapText="1"/>
    </xf>
    <xf numFmtId="0" fontId="9" fillId="0" borderId="13" xfId="0" applyFont="1" applyBorder="1"/>
    <xf numFmtId="0" fontId="9" fillId="0" borderId="12" xfId="0" applyFont="1" applyBorder="1"/>
    <xf numFmtId="0" fontId="10" fillId="0" borderId="5" xfId="0" applyFont="1" applyBorder="1"/>
    <xf numFmtId="0" fontId="9" fillId="0" borderId="9" xfId="0" applyFont="1" applyBorder="1"/>
    <xf numFmtId="0" fontId="9" fillId="0" borderId="11" xfId="0" applyFont="1" applyBorder="1"/>
    <xf numFmtId="0" fontId="9" fillId="0" borderId="5" xfId="0" applyFont="1" applyBorder="1" applyAlignment="1">
      <alignment wrapText="1"/>
    </xf>
    <xf numFmtId="0" fontId="10" fillId="2" borderId="6" xfId="0" applyFont="1" applyFill="1" applyBorder="1" applyAlignment="1">
      <alignment horizontal="center" vertical="center" wrapText="1"/>
    </xf>
    <xf numFmtId="0" fontId="9" fillId="0" borderId="0" xfId="0" applyFont="1"/>
    <xf numFmtId="1" fontId="9" fillId="0" borderId="13" xfId="0" applyNumberFormat="1" applyFont="1" applyBorder="1"/>
    <xf numFmtId="1" fontId="9" fillId="0" borderId="12" xfId="0" applyNumberFormat="1" applyFont="1" applyBorder="1"/>
    <xf numFmtId="0" fontId="5" fillId="0" borderId="0" xfId="0" applyFont="1" applyAlignment="1">
      <alignment vertical="top"/>
    </xf>
    <xf numFmtId="0" fontId="12" fillId="0" borderId="0" xfId="0" applyFont="1" applyAlignment="1">
      <alignment wrapText="1"/>
    </xf>
    <xf numFmtId="0" fontId="7" fillId="4" borderId="0" xfId="0" applyFont="1" applyFill="1" applyAlignment="1">
      <alignment vertical="center" wrapText="1"/>
    </xf>
    <xf numFmtId="0" fontId="5" fillId="0" borderId="0" xfId="0" applyFont="1" applyAlignment="1">
      <alignment wrapText="1"/>
    </xf>
    <xf numFmtId="0" fontId="5" fillId="4" borderId="0" xfId="0" applyFont="1" applyFill="1" applyAlignment="1">
      <alignment vertical="center"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
  <sheetViews>
    <sheetView workbookViewId="0"/>
  </sheetViews>
  <sheetFormatPr defaultColWidth="14.42578125" defaultRowHeight="15" customHeight="1"/>
  <cols>
    <col min="1" max="1" width="128.7109375" customWidth="1"/>
    <col min="2" max="2" width="7.85546875" customWidth="1"/>
    <col min="3" max="3" width="4.5703125" customWidth="1"/>
    <col min="4" max="4" width="24.7109375" customWidth="1"/>
    <col min="5" max="5" width="39" customWidth="1"/>
  </cols>
  <sheetData>
    <row r="1" spans="1:5">
      <c r="A1" s="1" t="str">
        <f>"ACM Topic: Tally = "&amp;COUNTA(A2:A27)</f>
        <v>ACM Topic: Tally = 25</v>
      </c>
      <c r="B1" s="1" t="s">
        <v>0</v>
      </c>
      <c r="C1" s="1" t="s">
        <v>1</v>
      </c>
      <c r="D1" s="1" t="s">
        <v>2</v>
      </c>
      <c r="E1" s="1" t="s">
        <v>3</v>
      </c>
    </row>
    <row r="2" spans="1:5">
      <c r="A2" s="2" t="s">
        <v>4</v>
      </c>
      <c r="B2" s="2" t="s">
        <v>5</v>
      </c>
      <c r="C2" s="2">
        <v>77</v>
      </c>
      <c r="D2" s="2" t="s">
        <v>6</v>
      </c>
      <c r="E2" s="2" t="s">
        <v>7</v>
      </c>
    </row>
    <row r="3" spans="1:5">
      <c r="A3" s="2" t="s">
        <v>8</v>
      </c>
      <c r="B3" s="2" t="s">
        <v>5</v>
      </c>
      <c r="C3" s="2">
        <v>77</v>
      </c>
      <c r="D3" s="2" t="s">
        <v>6</v>
      </c>
      <c r="E3" s="2" t="s">
        <v>7</v>
      </c>
    </row>
    <row r="4" spans="1:5">
      <c r="A4" s="2" t="s">
        <v>9</v>
      </c>
      <c r="B4" s="2" t="s">
        <v>5</v>
      </c>
      <c r="C4" s="2">
        <v>77</v>
      </c>
      <c r="D4" s="2" t="s">
        <v>6</v>
      </c>
      <c r="E4" s="2" t="s">
        <v>7</v>
      </c>
    </row>
    <row r="5" spans="1:5">
      <c r="A5" s="2" t="s">
        <v>10</v>
      </c>
      <c r="B5" s="2" t="s">
        <v>5</v>
      </c>
      <c r="C5" s="2">
        <v>78</v>
      </c>
      <c r="D5" s="2" t="s">
        <v>6</v>
      </c>
      <c r="E5" s="2" t="s">
        <v>11</v>
      </c>
    </row>
    <row r="6" spans="1:5">
      <c r="A6" s="2" t="s">
        <v>12</v>
      </c>
      <c r="B6" s="2" t="s">
        <v>5</v>
      </c>
      <c r="C6" s="2">
        <v>78</v>
      </c>
      <c r="D6" s="2" t="s">
        <v>6</v>
      </c>
      <c r="E6" s="2" t="s">
        <v>11</v>
      </c>
    </row>
    <row r="7" spans="1:5">
      <c r="A7" s="2" t="s">
        <v>13</v>
      </c>
      <c r="B7" s="2" t="s">
        <v>5</v>
      </c>
      <c r="C7" s="2">
        <v>78</v>
      </c>
      <c r="D7" s="2" t="s">
        <v>6</v>
      </c>
      <c r="E7" s="2" t="s">
        <v>11</v>
      </c>
    </row>
    <row r="8" spans="1:5">
      <c r="A8" s="2" t="s">
        <v>14</v>
      </c>
      <c r="B8" s="2" t="s">
        <v>5</v>
      </c>
      <c r="C8" s="2">
        <v>78</v>
      </c>
      <c r="D8" s="2" t="s">
        <v>6</v>
      </c>
      <c r="E8" s="2" t="s">
        <v>11</v>
      </c>
    </row>
    <row r="9" spans="1:5">
      <c r="A9" s="2" t="s">
        <v>15</v>
      </c>
      <c r="B9" s="2" t="s">
        <v>5</v>
      </c>
      <c r="C9" s="2">
        <v>78</v>
      </c>
      <c r="D9" s="2" t="s">
        <v>6</v>
      </c>
      <c r="E9" s="2" t="s">
        <v>11</v>
      </c>
    </row>
    <row r="10" spans="1:5">
      <c r="A10" s="2" t="s">
        <v>16</v>
      </c>
      <c r="B10" s="2" t="s">
        <v>5</v>
      </c>
      <c r="C10" s="2">
        <v>78</v>
      </c>
      <c r="D10" s="2" t="s">
        <v>6</v>
      </c>
      <c r="E10" s="2" t="s">
        <v>11</v>
      </c>
    </row>
    <row r="11" spans="1:5">
      <c r="A11" s="2" t="s">
        <v>17</v>
      </c>
      <c r="B11" s="2" t="s">
        <v>5</v>
      </c>
      <c r="C11" s="2">
        <v>78</v>
      </c>
      <c r="D11" s="2" t="s">
        <v>6</v>
      </c>
      <c r="E11" s="2" t="s">
        <v>11</v>
      </c>
    </row>
    <row r="12" spans="1:5">
      <c r="A12" s="2" t="s">
        <v>18</v>
      </c>
      <c r="B12" s="2" t="s">
        <v>5</v>
      </c>
      <c r="C12" s="2">
        <v>78</v>
      </c>
      <c r="D12" s="2" t="s">
        <v>6</v>
      </c>
      <c r="E12" s="2" t="s">
        <v>11</v>
      </c>
    </row>
    <row r="13" spans="1:5">
      <c r="A13" s="2" t="s">
        <v>19</v>
      </c>
      <c r="B13" s="2" t="s">
        <v>5</v>
      </c>
      <c r="C13" s="2">
        <v>78</v>
      </c>
      <c r="D13" s="2" t="s">
        <v>6</v>
      </c>
      <c r="E13" s="2" t="s">
        <v>20</v>
      </c>
    </row>
    <row r="14" spans="1:5">
      <c r="A14" s="2" t="s">
        <v>21</v>
      </c>
      <c r="B14" s="2" t="s">
        <v>5</v>
      </c>
      <c r="C14" s="2">
        <v>78</v>
      </c>
      <c r="D14" s="2" t="s">
        <v>6</v>
      </c>
      <c r="E14" s="2" t="s">
        <v>20</v>
      </c>
    </row>
    <row r="15" spans="1:5">
      <c r="A15" s="2" t="s">
        <v>22</v>
      </c>
      <c r="B15" s="2" t="s">
        <v>5</v>
      </c>
      <c r="C15" s="2">
        <v>78</v>
      </c>
      <c r="D15" s="2" t="s">
        <v>6</v>
      </c>
      <c r="E15" s="2" t="s">
        <v>20</v>
      </c>
    </row>
    <row r="16" spans="1:5">
      <c r="A16" s="2" t="s">
        <v>23</v>
      </c>
      <c r="B16" s="2" t="s">
        <v>5</v>
      </c>
      <c r="C16" s="2">
        <v>78</v>
      </c>
      <c r="D16" s="2" t="s">
        <v>6</v>
      </c>
      <c r="E16" s="2" t="s">
        <v>20</v>
      </c>
    </row>
    <row r="17" spans="1:5">
      <c r="A17" s="2" t="s">
        <v>24</v>
      </c>
      <c r="B17" s="2" t="s">
        <v>5</v>
      </c>
      <c r="C17" s="2">
        <v>78</v>
      </c>
      <c r="D17" s="2" t="s">
        <v>6</v>
      </c>
      <c r="E17" s="2" t="s">
        <v>20</v>
      </c>
    </row>
    <row r="18" spans="1:5">
      <c r="A18" s="2" t="s">
        <v>25</v>
      </c>
      <c r="B18" s="2" t="s">
        <v>5</v>
      </c>
      <c r="C18" s="2">
        <v>78</v>
      </c>
      <c r="D18" s="2" t="s">
        <v>6</v>
      </c>
      <c r="E18" s="2" t="s">
        <v>20</v>
      </c>
    </row>
    <row r="19" spans="1:5">
      <c r="A19" s="2" t="s">
        <v>26</v>
      </c>
      <c r="B19" s="2" t="s">
        <v>5</v>
      </c>
      <c r="C19" s="2">
        <v>78</v>
      </c>
      <c r="D19" s="2" t="s">
        <v>6</v>
      </c>
      <c r="E19" s="2" t="s">
        <v>20</v>
      </c>
    </row>
    <row r="20" spans="1:5">
      <c r="A20" s="2" t="s">
        <v>27</v>
      </c>
      <c r="B20" s="2" t="s">
        <v>5</v>
      </c>
      <c r="C20" s="2">
        <v>78</v>
      </c>
      <c r="D20" s="2" t="s">
        <v>6</v>
      </c>
      <c r="E20" s="2" t="s">
        <v>20</v>
      </c>
    </row>
    <row r="21" spans="1:5" ht="15.75" customHeight="1">
      <c r="A21" s="2" t="s">
        <v>28</v>
      </c>
      <c r="B21" s="2" t="s">
        <v>5</v>
      </c>
      <c r="C21" s="2">
        <v>78</v>
      </c>
      <c r="D21" s="2" t="s">
        <v>6</v>
      </c>
      <c r="E21" s="2" t="s">
        <v>20</v>
      </c>
    </row>
    <row r="22" spans="1:5" ht="15.75" customHeight="1">
      <c r="A22" s="2" t="s">
        <v>29</v>
      </c>
      <c r="B22" s="2" t="s">
        <v>5</v>
      </c>
      <c r="C22" s="2">
        <v>79</v>
      </c>
      <c r="D22" s="2" t="s">
        <v>6</v>
      </c>
      <c r="E22" s="2" t="s">
        <v>30</v>
      </c>
    </row>
    <row r="23" spans="1:5" ht="15.75" customHeight="1">
      <c r="A23" s="2" t="s">
        <v>31</v>
      </c>
      <c r="B23" s="2" t="s">
        <v>5</v>
      </c>
      <c r="C23" s="2">
        <v>79</v>
      </c>
      <c r="D23" s="2" t="s">
        <v>6</v>
      </c>
      <c r="E23" s="2" t="s">
        <v>30</v>
      </c>
    </row>
    <row r="24" spans="1:5" ht="15.75" customHeight="1">
      <c r="A24" s="2" t="s">
        <v>32</v>
      </c>
      <c r="B24" s="2" t="s">
        <v>5</v>
      </c>
      <c r="C24" s="2">
        <v>79</v>
      </c>
      <c r="D24" s="2" t="s">
        <v>6</v>
      </c>
      <c r="E24" s="2" t="s">
        <v>30</v>
      </c>
    </row>
    <row r="25" spans="1:5" ht="15.75" customHeight="1">
      <c r="A25" s="2" t="s">
        <v>33</v>
      </c>
      <c r="B25" s="2" t="s">
        <v>5</v>
      </c>
      <c r="C25" s="2">
        <v>79</v>
      </c>
      <c r="D25" s="2" t="s">
        <v>6</v>
      </c>
      <c r="E25" s="2" t="s">
        <v>30</v>
      </c>
    </row>
    <row r="26" spans="1:5" ht="15.75" customHeight="1">
      <c r="A26" s="2" t="s">
        <v>34</v>
      </c>
      <c r="B26" s="2" t="s">
        <v>5</v>
      </c>
      <c r="C26" s="2">
        <v>79</v>
      </c>
      <c r="D26" s="2" t="s">
        <v>6</v>
      </c>
      <c r="E26" s="2" t="s">
        <v>30</v>
      </c>
    </row>
    <row r="27" spans="1:5" ht="15.75" customHeight="1"/>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9"/>
  <sheetViews>
    <sheetView topLeftCell="A9" workbookViewId="0">
      <selection activeCell="B13" sqref="B13"/>
    </sheetView>
  </sheetViews>
  <sheetFormatPr defaultColWidth="14.42578125" defaultRowHeight="15" customHeight="1"/>
  <cols>
    <col min="1" max="1" width="32.28515625" customWidth="1"/>
    <col min="2" max="2" width="164.28515625" customWidth="1"/>
  </cols>
  <sheetData>
    <row r="1" spans="1:2" ht="13.5" customHeight="1">
      <c r="A1" s="1" t="s">
        <v>35</v>
      </c>
      <c r="B1" s="1">
        <v>4</v>
      </c>
    </row>
    <row r="2" spans="1:2" ht="15.75" customHeight="1">
      <c r="A2" s="3" t="s">
        <v>36</v>
      </c>
      <c r="B2" s="4" t="s">
        <v>37</v>
      </c>
    </row>
    <row r="3" spans="1:2" ht="15.75" customHeight="1">
      <c r="A3" s="3" t="s">
        <v>38</v>
      </c>
      <c r="B3" s="4" t="s">
        <v>39</v>
      </c>
    </row>
    <row r="4" spans="1:2" ht="15.75" customHeight="1">
      <c r="A4" s="3" t="s">
        <v>40</v>
      </c>
      <c r="B4" s="4" t="s">
        <v>41</v>
      </c>
    </row>
    <row r="5" spans="1:2" ht="15.75" customHeight="1">
      <c r="A5" s="3" t="s">
        <v>42</v>
      </c>
      <c r="B5" s="4" t="s">
        <v>43</v>
      </c>
    </row>
    <row r="6" spans="1:2" ht="15.75" customHeight="1">
      <c r="A6" s="3" t="s">
        <v>44</v>
      </c>
      <c r="B6" s="4" t="s">
        <v>45</v>
      </c>
    </row>
    <row r="7" spans="1:2" ht="15.75" customHeight="1">
      <c r="A7" s="3" t="s">
        <v>46</v>
      </c>
      <c r="B7" s="4" t="s">
        <v>47</v>
      </c>
    </row>
    <row r="8" spans="1:2" ht="15.75" customHeight="1">
      <c r="A8" s="3" t="s">
        <v>48</v>
      </c>
      <c r="B8" s="4" t="s">
        <v>49</v>
      </c>
    </row>
    <row r="9" spans="1:2" ht="15.75" customHeight="1">
      <c r="A9" s="3" t="s">
        <v>50</v>
      </c>
      <c r="B9" s="4" t="s">
        <v>51</v>
      </c>
    </row>
    <row r="10" spans="1:2" ht="15.75" customHeight="1">
      <c r="A10" s="3" t="s">
        <v>52</v>
      </c>
      <c r="B10" s="4" t="s">
        <v>53</v>
      </c>
    </row>
    <row r="11" spans="1:2" ht="15.75" customHeight="1">
      <c r="A11" s="3" t="s">
        <v>54</v>
      </c>
      <c r="B11" s="4" t="s">
        <v>55</v>
      </c>
    </row>
    <row r="12" spans="1:2" ht="30.75" customHeight="1">
      <c r="A12" s="3" t="s">
        <v>56</v>
      </c>
      <c r="B12" s="4" t="s">
        <v>57</v>
      </c>
    </row>
    <row r="13" spans="1:2" ht="75.75" customHeight="1">
      <c r="A13" s="3" t="s">
        <v>58</v>
      </c>
      <c r="B13" s="4" t="s">
        <v>59</v>
      </c>
    </row>
    <row r="14" spans="1:2" ht="315.75" customHeight="1">
      <c r="A14" s="3" t="s">
        <v>60</v>
      </c>
      <c r="B14" s="4" t="s">
        <v>61</v>
      </c>
    </row>
    <row r="15" spans="1:2" ht="195.75" customHeight="1">
      <c r="A15" s="3" t="s">
        <v>62</v>
      </c>
      <c r="B15" s="4" t="s">
        <v>63</v>
      </c>
    </row>
    <row r="16" spans="1:2" ht="165.75" customHeight="1">
      <c r="A16" s="3" t="s">
        <v>64</v>
      </c>
      <c r="B16" s="4" t="s">
        <v>65</v>
      </c>
    </row>
    <row r="17" spans="1:2" ht="13.5" customHeight="1">
      <c r="A17" s="5"/>
      <c r="B17" s="5"/>
    </row>
    <row r="18" spans="1:2" ht="13.5" customHeight="1">
      <c r="A18" s="5"/>
      <c r="B18" s="5"/>
    </row>
    <row r="19" spans="1:2" ht="13.5" customHeight="1">
      <c r="A19" s="5"/>
      <c r="B19" s="5"/>
    </row>
    <row r="20" spans="1:2" ht="13.5" customHeight="1">
      <c r="A20" s="5"/>
      <c r="B20" s="5"/>
    </row>
    <row r="21" spans="1:2" ht="13.5" customHeight="1">
      <c r="A21" s="5"/>
      <c r="B21" s="5"/>
    </row>
    <row r="22" spans="1:2" ht="13.5" customHeight="1">
      <c r="A22" s="5"/>
      <c r="B22" s="5"/>
    </row>
    <row r="23" spans="1:2" ht="13.5" customHeight="1">
      <c r="A23" s="5"/>
      <c r="B23" s="5"/>
    </row>
    <row r="24" spans="1:2" ht="13.5" customHeight="1">
      <c r="A24" s="5"/>
      <c r="B24" s="5"/>
    </row>
    <row r="25" spans="1:2" ht="13.5" customHeight="1">
      <c r="A25" s="5"/>
      <c r="B25" s="5"/>
    </row>
    <row r="26" spans="1:2" ht="13.5" customHeight="1">
      <c r="A26" s="5"/>
      <c r="B26" s="5"/>
    </row>
    <row r="27" spans="1:2" ht="13.5" customHeight="1">
      <c r="A27" s="5"/>
      <c r="B27" s="5"/>
    </row>
    <row r="28" spans="1:2" ht="13.5" customHeight="1">
      <c r="A28" s="5"/>
      <c r="B28" s="5"/>
    </row>
    <row r="29" spans="1:2" ht="12.75" customHeight="1">
      <c r="B29" s="46"/>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6"/>
  <sheetViews>
    <sheetView tabSelected="1" topLeftCell="B49" workbookViewId="0">
      <selection activeCell="D54" sqref="D54:D59"/>
    </sheetView>
  </sheetViews>
  <sheetFormatPr defaultColWidth="14.42578125" defaultRowHeight="15" customHeight="1"/>
  <cols>
    <col min="1" max="1" width="67.28515625" customWidth="1"/>
    <col min="2" max="2" width="78.7109375" customWidth="1"/>
    <col min="3" max="3" width="32.5703125" customWidth="1"/>
    <col min="4" max="4" width="16" customWidth="1"/>
    <col min="5" max="5" width="52.5703125" customWidth="1"/>
    <col min="6" max="6" width="17.42578125" customWidth="1"/>
  </cols>
  <sheetData>
    <row r="1" spans="1:6" ht="15" customHeight="1">
      <c r="A1" s="6"/>
      <c r="B1" s="7"/>
      <c r="C1" s="8"/>
      <c r="D1" s="9"/>
      <c r="E1" s="10"/>
      <c r="F1" s="8"/>
    </row>
    <row r="2" spans="1:6" ht="15" customHeight="1">
      <c r="A2" s="6" t="s">
        <v>66</v>
      </c>
      <c r="B2" s="11" t="s">
        <v>67</v>
      </c>
      <c r="C2" s="8"/>
      <c r="D2" s="8"/>
      <c r="E2" s="10"/>
      <c r="F2" s="8"/>
    </row>
    <row r="3" spans="1:6" ht="15" customHeight="1">
      <c r="A3" s="6" t="s">
        <v>68</v>
      </c>
      <c r="B3" s="11" t="s">
        <v>69</v>
      </c>
      <c r="C3" s="8"/>
      <c r="D3" s="8"/>
      <c r="E3" s="10"/>
      <c r="F3" s="8"/>
    </row>
    <row r="4" spans="1:6" ht="20.25" customHeight="1">
      <c r="A4" s="6" t="s">
        <v>70</v>
      </c>
      <c r="B4" s="8" t="str">
        <f>'Current Course Outline Content'!B3 &amp; " " &amp; 'Current Course Outline Content'!B2</f>
        <v>COMP 1604 Mathematics for Computing</v>
      </c>
      <c r="C4" s="8"/>
      <c r="D4" s="8"/>
      <c r="E4" s="10"/>
      <c r="F4" s="8"/>
    </row>
    <row r="5" spans="1:6" ht="15" customHeight="1">
      <c r="A5" s="6" t="s">
        <v>71</v>
      </c>
      <c r="B5" s="8" t="str">
        <f>"Semester "&amp;'Current Course Outline Content'!B6 &amp;"  Level "&amp; 'Current Course Outline Content'!B5</f>
        <v>Semester 2  Level 1</v>
      </c>
      <c r="C5" s="8"/>
      <c r="D5" s="8"/>
      <c r="E5" s="10"/>
      <c r="F5" s="8"/>
    </row>
    <row r="6" spans="1:6" ht="15" customHeight="1">
      <c r="A6" s="6" t="s">
        <v>72</v>
      </c>
      <c r="B6" s="8" t="str">
        <f>'Current Course Outline Content'!B10</f>
        <v>None</v>
      </c>
      <c r="C6" s="8"/>
      <c r="D6" s="8"/>
      <c r="E6" s="10"/>
      <c r="F6" s="8"/>
    </row>
    <row r="7" spans="1:6" ht="15" customHeight="1">
      <c r="A7" s="6" t="s">
        <v>73</v>
      </c>
      <c r="B7" s="12" t="s">
        <v>53</v>
      </c>
      <c r="C7" s="8"/>
      <c r="D7" s="8"/>
      <c r="E7" s="10"/>
      <c r="F7" s="8"/>
    </row>
    <row r="8" spans="1:6" ht="15" customHeight="1">
      <c r="A8" s="6" t="s">
        <v>74</v>
      </c>
      <c r="B8" s="12" t="s">
        <v>53</v>
      </c>
      <c r="C8" s="8"/>
      <c r="D8" s="8"/>
      <c r="E8" s="10"/>
      <c r="F8" s="8"/>
    </row>
    <row r="9" spans="1:6" ht="15" customHeight="1">
      <c r="A9" s="6" t="s">
        <v>75</v>
      </c>
      <c r="B9" s="8" t="str">
        <f>'Current Course Outline Content'!B4</f>
        <v>Core</v>
      </c>
      <c r="C9" s="8"/>
      <c r="D9" s="8"/>
      <c r="E9" s="10"/>
      <c r="F9" s="8"/>
    </row>
    <row r="10" spans="1:6" ht="15" customHeight="1">
      <c r="A10" s="6" t="s">
        <v>76</v>
      </c>
      <c r="B10" s="8" t="str">
        <f>'Current Course Outline Content'!B9</f>
        <v>3</v>
      </c>
      <c r="C10" s="8"/>
      <c r="D10" s="8"/>
      <c r="E10" s="10"/>
      <c r="F10" s="8"/>
    </row>
    <row r="11" spans="1:6" ht="15" customHeight="1">
      <c r="A11" s="6" t="s">
        <v>77</v>
      </c>
      <c r="B11" s="8"/>
      <c r="C11" s="8"/>
      <c r="D11" s="8"/>
      <c r="E11" s="10"/>
      <c r="F11" s="8"/>
    </row>
    <row r="12" spans="1:6" ht="15" customHeight="1">
      <c r="A12" s="6" t="s">
        <v>78</v>
      </c>
      <c r="B12" s="8"/>
      <c r="C12" s="8"/>
      <c r="D12" s="8"/>
      <c r="E12" s="10"/>
      <c r="F12" s="8"/>
    </row>
    <row r="13" spans="1:6" ht="15" customHeight="1">
      <c r="A13" s="6" t="s">
        <v>79</v>
      </c>
      <c r="B13" s="13" t="s">
        <v>80</v>
      </c>
      <c r="C13" s="8"/>
      <c r="D13" s="9"/>
      <c r="E13" s="10"/>
    </row>
    <row r="14" spans="1:6" ht="94.5" customHeight="1">
      <c r="A14" s="6" t="s">
        <v>81</v>
      </c>
      <c r="B14" s="4" t="s">
        <v>82</v>
      </c>
      <c r="C14" s="15" t="s">
        <v>83</v>
      </c>
      <c r="D14" s="9" t="b">
        <v>1</v>
      </c>
      <c r="E14" s="16" t="s">
        <v>84</v>
      </c>
      <c r="F14" s="9"/>
    </row>
    <row r="15" spans="1:6" ht="135" customHeight="1">
      <c r="A15" s="6" t="s">
        <v>85</v>
      </c>
      <c r="B15" s="4" t="s">
        <v>86</v>
      </c>
      <c r="C15" s="15" t="s">
        <v>83</v>
      </c>
      <c r="D15" s="9" t="b">
        <v>1</v>
      </c>
      <c r="E15" s="15" t="s">
        <v>87</v>
      </c>
      <c r="F15" s="9"/>
    </row>
    <row r="16" spans="1:6" ht="300">
      <c r="A16" s="6" t="s">
        <v>88</v>
      </c>
      <c r="B16" s="14" t="s">
        <v>89</v>
      </c>
      <c r="C16" s="17" t="s">
        <v>90</v>
      </c>
      <c r="D16" s="9" t="b">
        <v>1</v>
      </c>
      <c r="E16" s="16" t="s">
        <v>91</v>
      </c>
      <c r="F16" s="9"/>
    </row>
    <row r="17" spans="1:6">
      <c r="A17" s="6" t="s">
        <v>92</v>
      </c>
      <c r="B17" s="14" t="s">
        <v>93</v>
      </c>
      <c r="C17" s="70" t="s">
        <v>90</v>
      </c>
      <c r="D17" s="73" t="b">
        <v>1</v>
      </c>
      <c r="E17" s="72" t="s">
        <v>94</v>
      </c>
      <c r="F17" s="9"/>
    </row>
    <row r="18" spans="1:6" ht="45">
      <c r="A18" s="14">
        <v>1</v>
      </c>
      <c r="B18" s="48" t="s">
        <v>95</v>
      </c>
      <c r="C18" s="74"/>
      <c r="D18" s="74"/>
      <c r="E18" s="74"/>
      <c r="F18" s="8"/>
    </row>
    <row r="19" spans="1:6" ht="30">
      <c r="A19" s="14">
        <v>2</v>
      </c>
      <c r="B19" s="48" t="s">
        <v>96</v>
      </c>
      <c r="C19" s="74"/>
      <c r="D19" s="74"/>
      <c r="E19" s="74"/>
      <c r="F19" s="8"/>
    </row>
    <row r="20" spans="1:6" ht="45">
      <c r="A20" s="14">
        <v>3</v>
      </c>
      <c r="B20" s="48" t="s">
        <v>97</v>
      </c>
      <c r="C20" s="74"/>
      <c r="D20" s="74"/>
      <c r="E20" s="74"/>
      <c r="F20" s="8"/>
    </row>
    <row r="21" spans="1:6" ht="30">
      <c r="A21" s="14">
        <v>4</v>
      </c>
      <c r="B21" s="48" t="s">
        <v>98</v>
      </c>
      <c r="C21" s="74"/>
      <c r="D21" s="74"/>
      <c r="E21" s="74"/>
      <c r="F21" s="8"/>
    </row>
    <row r="22" spans="1:6">
      <c r="A22" s="14">
        <v>5</v>
      </c>
      <c r="B22" s="48" t="s">
        <v>99</v>
      </c>
      <c r="C22" s="74"/>
      <c r="D22" s="74"/>
      <c r="E22" s="74"/>
      <c r="F22" s="8"/>
    </row>
    <row r="23" spans="1:6" ht="30">
      <c r="A23" s="14">
        <v>6</v>
      </c>
      <c r="B23" s="48" t="s">
        <v>100</v>
      </c>
      <c r="C23" s="74"/>
      <c r="D23" s="74"/>
      <c r="E23" s="74"/>
      <c r="F23" s="8"/>
    </row>
    <row r="24" spans="1:6" ht="30" customHeight="1">
      <c r="A24" s="14">
        <v>7</v>
      </c>
      <c r="B24" s="48" t="s">
        <v>101</v>
      </c>
      <c r="C24" s="74"/>
      <c r="D24" s="74"/>
      <c r="E24" s="74"/>
      <c r="F24" s="8"/>
    </row>
    <row r="25" spans="1:6" ht="61.5" customHeight="1">
      <c r="A25" s="14">
        <v>8</v>
      </c>
      <c r="B25" s="48" t="s">
        <v>102</v>
      </c>
      <c r="C25" s="74"/>
      <c r="D25" s="74"/>
      <c r="E25" s="74"/>
      <c r="F25" s="8"/>
    </row>
    <row r="26" spans="1:6" ht="33" customHeight="1">
      <c r="A26" s="14">
        <v>9</v>
      </c>
      <c r="B26" s="48" t="s">
        <v>103</v>
      </c>
      <c r="C26" s="74"/>
      <c r="D26" s="74"/>
      <c r="E26" s="74"/>
      <c r="F26" s="8"/>
    </row>
    <row r="27" spans="1:6" ht="15" customHeight="1">
      <c r="A27" s="14">
        <v>10</v>
      </c>
      <c r="B27" s="10"/>
      <c r="C27" s="74"/>
      <c r="D27" s="74"/>
      <c r="E27" s="74"/>
      <c r="F27" s="8"/>
    </row>
    <row r="28" spans="1:6" ht="15" customHeight="1">
      <c r="A28" s="14">
        <v>11</v>
      </c>
      <c r="B28" s="10"/>
      <c r="C28" s="74"/>
      <c r="D28" s="74"/>
      <c r="E28" s="74"/>
      <c r="F28" s="8"/>
    </row>
    <row r="29" spans="1:6" ht="15" customHeight="1">
      <c r="A29" s="14">
        <v>12</v>
      </c>
      <c r="B29" s="10"/>
      <c r="C29" s="74"/>
      <c r="D29" s="74"/>
      <c r="E29" s="74"/>
      <c r="F29" s="8"/>
    </row>
    <row r="30" spans="1:6" ht="409.6">
      <c r="A30" s="6" t="s">
        <v>104</v>
      </c>
      <c r="B30" s="49" t="s">
        <v>105</v>
      </c>
      <c r="C30" s="17" t="s">
        <v>90</v>
      </c>
      <c r="D30" s="9" t="b">
        <v>1</v>
      </c>
      <c r="E30" s="19" t="s">
        <v>106</v>
      </c>
      <c r="F30" s="9"/>
    </row>
    <row r="31" spans="1:6" ht="14.25" customHeight="1">
      <c r="A31" s="68" t="s">
        <v>107</v>
      </c>
      <c r="B31" s="74"/>
      <c r="C31" s="74"/>
      <c r="D31" s="74"/>
      <c r="E31" s="74"/>
      <c r="F31" s="74"/>
    </row>
    <row r="32" spans="1:6">
      <c r="A32" s="6"/>
      <c r="B32" s="6"/>
      <c r="C32" s="20" t="s">
        <v>108</v>
      </c>
      <c r="D32" s="73" t="b">
        <v>1</v>
      </c>
      <c r="E32" s="19" t="s">
        <v>109</v>
      </c>
      <c r="F32" s="6"/>
    </row>
    <row r="33" spans="1:6" ht="15" customHeight="1">
      <c r="A33" s="21"/>
      <c r="B33" s="22" t="s">
        <v>110</v>
      </c>
      <c r="C33" s="22" t="s">
        <v>111</v>
      </c>
      <c r="D33" s="74"/>
      <c r="E33" s="23"/>
      <c r="F33" s="8"/>
    </row>
    <row r="34" spans="1:6" ht="30.75" customHeight="1">
      <c r="A34" s="21"/>
      <c r="B34" s="54" t="s">
        <v>112</v>
      </c>
      <c r="C34" s="55" t="s">
        <v>113</v>
      </c>
      <c r="D34" s="74"/>
      <c r="E34" s="19" t="s">
        <v>114</v>
      </c>
      <c r="F34" s="8"/>
    </row>
    <row r="35" spans="1:6" ht="28.5" customHeight="1">
      <c r="A35" s="21"/>
      <c r="B35" s="56" t="s">
        <v>115</v>
      </c>
      <c r="C35" s="57" t="s">
        <v>116</v>
      </c>
      <c r="D35" s="74"/>
      <c r="E35" s="19" t="s">
        <v>117</v>
      </c>
      <c r="F35" s="8"/>
    </row>
    <row r="36" spans="1:6" ht="32.25" customHeight="1">
      <c r="A36" s="21"/>
      <c r="B36" s="18"/>
      <c r="C36" s="24"/>
      <c r="D36" s="74"/>
      <c r="E36" s="19" t="s">
        <v>118</v>
      </c>
      <c r="F36" s="8"/>
    </row>
    <row r="37" spans="1:6" ht="33.75" customHeight="1">
      <c r="A37" s="21"/>
      <c r="B37" s="47"/>
      <c r="C37" s="24"/>
      <c r="D37" s="74"/>
      <c r="E37" s="19" t="s">
        <v>119</v>
      </c>
      <c r="F37" s="8"/>
    </row>
    <row r="38" spans="1:6" ht="33" customHeight="1">
      <c r="A38" s="21"/>
      <c r="B38" s="47"/>
      <c r="C38" s="24"/>
      <c r="D38" s="74"/>
      <c r="E38" s="19" t="s">
        <v>120</v>
      </c>
      <c r="F38" s="8"/>
    </row>
    <row r="39" spans="1:6">
      <c r="A39" s="21"/>
      <c r="B39" s="47"/>
      <c r="C39" s="24"/>
      <c r="D39" s="74"/>
      <c r="E39" s="19" t="s">
        <v>121</v>
      </c>
      <c r="F39" s="8"/>
    </row>
    <row r="40" spans="1:6">
      <c r="A40" s="21"/>
      <c r="B40" s="18"/>
      <c r="C40" s="24"/>
      <c r="D40" s="74"/>
      <c r="E40" s="19" t="s">
        <v>122</v>
      </c>
      <c r="F40" s="8"/>
    </row>
    <row r="41" spans="1:6" ht="14.25" customHeight="1">
      <c r="A41" s="68" t="s">
        <v>123</v>
      </c>
      <c r="B41" s="74"/>
      <c r="C41" s="74"/>
      <c r="D41" s="74"/>
      <c r="E41" s="74"/>
      <c r="F41" s="74"/>
    </row>
    <row r="42" spans="1:6" ht="15" customHeight="1">
      <c r="A42" s="21"/>
      <c r="B42" s="8"/>
      <c r="C42" s="8"/>
      <c r="D42" s="8"/>
      <c r="E42" s="10"/>
      <c r="F42" s="8"/>
    </row>
    <row r="43" spans="1:6">
      <c r="A43" s="21"/>
      <c r="B43" s="22" t="s">
        <v>124</v>
      </c>
      <c r="C43" s="22" t="s">
        <v>125</v>
      </c>
      <c r="D43" s="22" t="s">
        <v>126</v>
      </c>
      <c r="E43" s="25" t="s">
        <v>127</v>
      </c>
      <c r="F43" s="8"/>
    </row>
    <row r="44" spans="1:6" ht="15" customHeight="1">
      <c r="A44" s="21"/>
      <c r="B44" s="50" t="s">
        <v>128</v>
      </c>
      <c r="C44" s="58">
        <v>13</v>
      </c>
      <c r="D44" s="58" t="s">
        <v>129</v>
      </c>
      <c r="E44" s="51" t="s">
        <v>129</v>
      </c>
      <c r="F44" s="8"/>
    </row>
    <row r="45" spans="1:6">
      <c r="A45" s="21"/>
      <c r="B45" s="52" t="s">
        <v>130</v>
      </c>
      <c r="C45" s="59">
        <v>13</v>
      </c>
      <c r="D45" s="59" t="s">
        <v>131</v>
      </c>
      <c r="E45" s="53" t="s">
        <v>131</v>
      </c>
      <c r="F45" s="8"/>
    </row>
    <row r="46" spans="1:6" ht="15" customHeight="1">
      <c r="A46" s="21"/>
      <c r="B46" s="60" t="s">
        <v>132</v>
      </c>
      <c r="C46" s="59">
        <v>13</v>
      </c>
      <c r="D46" s="59" t="s">
        <v>133</v>
      </c>
      <c r="E46" s="53" t="s">
        <v>133</v>
      </c>
      <c r="F46" s="8"/>
    </row>
    <row r="47" spans="1:6" ht="15" customHeight="1">
      <c r="A47" s="21"/>
      <c r="B47" s="8"/>
      <c r="C47" s="8"/>
      <c r="D47" s="8"/>
      <c r="E47" s="10"/>
      <c r="F47" s="8"/>
    </row>
    <row r="48" spans="1:6" ht="14.25" customHeight="1">
      <c r="A48" s="6" t="s">
        <v>134</v>
      </c>
      <c r="B48" s="9"/>
      <c r="D48" s="9"/>
      <c r="E48" s="27"/>
      <c r="F48" s="9"/>
    </row>
    <row r="49" spans="1:6" ht="71.25">
      <c r="A49" s="21"/>
      <c r="B49" s="24" t="s">
        <v>135</v>
      </c>
      <c r="C49" s="17" t="s">
        <v>90</v>
      </c>
      <c r="D49" s="9" t="b">
        <v>1</v>
      </c>
      <c r="E49" s="19" t="s">
        <v>136</v>
      </c>
      <c r="F49" s="8"/>
    </row>
    <row r="50" spans="1:6" ht="15" customHeight="1">
      <c r="A50" s="21"/>
      <c r="B50" s="8"/>
      <c r="C50" s="8"/>
      <c r="D50" s="8"/>
      <c r="E50" s="10"/>
      <c r="F50" s="8"/>
    </row>
    <row r="51" spans="1:6" ht="14.25" customHeight="1">
      <c r="A51" s="68" t="s">
        <v>137</v>
      </c>
      <c r="B51" s="74"/>
      <c r="C51" s="74"/>
      <c r="D51" s="74"/>
      <c r="E51" s="74"/>
      <c r="F51" s="74"/>
    </row>
    <row r="52" spans="1:6">
      <c r="A52" s="20" t="s">
        <v>138</v>
      </c>
      <c r="B52" s="20" t="s">
        <v>139</v>
      </c>
      <c r="C52" s="20" t="s">
        <v>140</v>
      </c>
      <c r="D52" s="20" t="s">
        <v>141</v>
      </c>
      <c r="E52" s="20" t="s">
        <v>142</v>
      </c>
      <c r="F52" s="9" t="b">
        <v>1</v>
      </c>
    </row>
    <row r="53" spans="1:6" ht="29.25" customHeight="1">
      <c r="A53" s="28" t="s">
        <v>143</v>
      </c>
      <c r="B53" s="28" t="s">
        <v>144</v>
      </c>
      <c r="C53" s="29" t="s">
        <v>145</v>
      </c>
      <c r="D53" s="30" t="s">
        <v>146</v>
      </c>
      <c r="E53" s="29" t="s">
        <v>147</v>
      </c>
      <c r="F53" s="31"/>
    </row>
    <row r="54" spans="1:6" ht="15" customHeight="1">
      <c r="A54" s="50" t="s">
        <v>148</v>
      </c>
      <c r="B54" s="58" t="s">
        <v>149</v>
      </c>
      <c r="C54" s="58" t="s">
        <v>150</v>
      </c>
      <c r="D54" s="66">
        <v>3</v>
      </c>
      <c r="E54" s="33" t="s">
        <v>151</v>
      </c>
      <c r="F54" s="31"/>
    </row>
    <row r="55" spans="1:6" ht="15" customHeight="1">
      <c r="A55" s="52" t="s">
        <v>152</v>
      </c>
      <c r="B55" s="59" t="s">
        <v>153</v>
      </c>
      <c r="C55" s="59" t="s">
        <v>150</v>
      </c>
      <c r="D55" s="67">
        <v>3</v>
      </c>
      <c r="E55" s="33" t="s">
        <v>151</v>
      </c>
      <c r="F55" s="31"/>
    </row>
    <row r="56" spans="1:6" ht="15" customHeight="1">
      <c r="A56" s="52" t="s">
        <v>154</v>
      </c>
      <c r="B56" s="59" t="s">
        <v>155</v>
      </c>
      <c r="C56" s="59" t="s">
        <v>150</v>
      </c>
      <c r="D56" s="67">
        <v>4</v>
      </c>
      <c r="E56" s="33" t="s">
        <v>151</v>
      </c>
      <c r="F56" s="31"/>
    </row>
    <row r="57" spans="1:6" ht="15" customHeight="1">
      <c r="A57" s="52" t="s">
        <v>156</v>
      </c>
      <c r="B57" s="59" t="s">
        <v>153</v>
      </c>
      <c r="C57" s="59" t="s">
        <v>157</v>
      </c>
      <c r="D57" s="67">
        <v>20</v>
      </c>
      <c r="E57" s="53" t="s">
        <v>158</v>
      </c>
      <c r="F57" s="31"/>
    </row>
    <row r="58" spans="1:6" ht="15" customHeight="1">
      <c r="A58" s="52" t="s">
        <v>159</v>
      </c>
      <c r="B58" s="59" t="s">
        <v>160</v>
      </c>
      <c r="C58" s="59" t="s">
        <v>157</v>
      </c>
      <c r="D58" s="67">
        <v>20</v>
      </c>
      <c r="E58" s="53" t="s">
        <v>158</v>
      </c>
      <c r="F58" s="31"/>
    </row>
    <row r="59" spans="1:6" ht="15" customHeight="1">
      <c r="A59" s="52" t="s">
        <v>161</v>
      </c>
      <c r="B59" s="59" t="s">
        <v>162</v>
      </c>
      <c r="C59" s="59" t="s">
        <v>150</v>
      </c>
      <c r="D59" s="67">
        <v>50</v>
      </c>
      <c r="E59" s="53" t="s">
        <v>129</v>
      </c>
      <c r="F59" s="31"/>
    </row>
    <row r="60" spans="1:6" ht="15" customHeight="1">
      <c r="A60" s="26"/>
      <c r="B60" s="32"/>
      <c r="C60" s="32"/>
      <c r="D60" s="32"/>
      <c r="E60" s="33"/>
      <c r="F60" s="31"/>
    </row>
    <row r="61" spans="1:6" ht="15" customHeight="1">
      <c r="A61" s="26"/>
      <c r="B61" s="32"/>
      <c r="C61" s="32"/>
      <c r="D61" s="32"/>
      <c r="E61" s="33"/>
      <c r="F61" s="31"/>
    </row>
    <row r="62" spans="1:6" ht="15" customHeight="1">
      <c r="A62" s="26"/>
      <c r="B62" s="32"/>
      <c r="C62" s="32"/>
      <c r="D62" s="32"/>
      <c r="E62" s="33"/>
      <c r="F62" s="31"/>
    </row>
    <row r="63" spans="1:6" ht="15" customHeight="1">
      <c r="A63" s="26"/>
      <c r="B63" s="32"/>
      <c r="C63" s="32"/>
      <c r="D63" s="32"/>
      <c r="E63" s="33"/>
      <c r="F63" s="31"/>
    </row>
    <row r="64" spans="1:6" ht="12.75" customHeight="1">
      <c r="A64" s="34"/>
      <c r="B64" s="31"/>
      <c r="C64" s="31"/>
      <c r="D64" s="31"/>
      <c r="E64" s="35"/>
      <c r="F64" s="31"/>
    </row>
    <row r="65" spans="1:6" ht="14.25" customHeight="1">
      <c r="A65" s="6" t="s">
        <v>163</v>
      </c>
      <c r="B65" s="9"/>
      <c r="C65" s="9"/>
      <c r="D65" s="9"/>
      <c r="E65" s="27"/>
      <c r="F65" s="9"/>
    </row>
    <row r="66" spans="1:6" ht="12.75" customHeight="1">
      <c r="A66" s="36" t="s">
        <v>164</v>
      </c>
      <c r="B66" s="37"/>
      <c r="C66" s="70" t="s">
        <v>90</v>
      </c>
      <c r="D66" s="73" t="b">
        <v>1</v>
      </c>
      <c r="E66" s="71" t="s">
        <v>106</v>
      </c>
      <c r="F66" s="31"/>
    </row>
    <row r="67" spans="1:6" ht="19.5" customHeight="1">
      <c r="A67" s="61" t="s">
        <v>165</v>
      </c>
      <c r="B67" s="39"/>
      <c r="C67" s="74"/>
      <c r="D67" s="74"/>
      <c r="E67" s="74"/>
      <c r="F67" s="31"/>
    </row>
    <row r="68" spans="1:6" ht="15" customHeight="1">
      <c r="A68" s="38"/>
      <c r="C68" s="74"/>
      <c r="D68" s="74"/>
      <c r="E68" s="74"/>
      <c r="F68" s="31"/>
    </row>
    <row r="69" spans="1:6" ht="15" customHeight="1">
      <c r="A69" s="40"/>
      <c r="B69" s="41"/>
      <c r="C69" s="74"/>
      <c r="D69" s="74"/>
      <c r="E69" s="74"/>
      <c r="F69" s="31"/>
    </row>
    <row r="70" spans="1:6" ht="18" customHeight="1">
      <c r="A70" s="42" t="s">
        <v>166</v>
      </c>
      <c r="B70" s="39"/>
      <c r="C70" s="70" t="s">
        <v>90</v>
      </c>
      <c r="D70" s="73" t="b">
        <v>1</v>
      </c>
      <c r="E70" s="69"/>
      <c r="F70" s="31"/>
    </row>
    <row r="71" spans="1:6" ht="18" customHeight="1">
      <c r="A71" s="61" t="s">
        <v>167</v>
      </c>
      <c r="B71" s="39"/>
      <c r="C71" s="74"/>
      <c r="D71" s="74"/>
      <c r="E71" s="74"/>
      <c r="F71" s="31"/>
    </row>
    <row r="72" spans="1:6" ht="15" customHeight="1">
      <c r="A72" s="61" t="s">
        <v>168</v>
      </c>
      <c r="B72" s="39"/>
      <c r="C72" s="74"/>
      <c r="D72" s="74"/>
      <c r="E72" s="74"/>
      <c r="F72" s="31"/>
    </row>
    <row r="73" spans="1:6" ht="15" customHeight="1">
      <c r="A73" s="62" t="s">
        <v>169</v>
      </c>
      <c r="B73" s="41"/>
      <c r="C73" s="74"/>
      <c r="D73" s="74"/>
      <c r="E73" s="74"/>
      <c r="F73" s="31"/>
    </row>
    <row r="74" spans="1:6" ht="15" customHeight="1">
      <c r="A74" s="42" t="s">
        <v>170</v>
      </c>
      <c r="B74" s="43"/>
      <c r="C74" s="70" t="s">
        <v>90</v>
      </c>
      <c r="D74" s="73" t="b">
        <v>1</v>
      </c>
      <c r="E74" s="69"/>
      <c r="F74" s="31"/>
    </row>
    <row r="75" spans="1:6" ht="15" customHeight="1">
      <c r="A75" s="38"/>
      <c r="B75" s="44"/>
      <c r="C75" s="74"/>
      <c r="D75" s="74"/>
      <c r="E75" s="74"/>
      <c r="F75" s="31"/>
    </row>
    <row r="76" spans="1:6" ht="15" customHeight="1">
      <c r="A76" s="40"/>
      <c r="B76" s="41"/>
      <c r="C76" s="74"/>
      <c r="D76" s="74"/>
      <c r="E76" s="74"/>
      <c r="F76" s="31"/>
    </row>
    <row r="77" spans="1:6" ht="14.25" customHeight="1">
      <c r="A77" s="6" t="s">
        <v>171</v>
      </c>
      <c r="B77" s="9" t="s">
        <v>172</v>
      </c>
      <c r="C77" s="45" t="s">
        <v>173</v>
      </c>
      <c r="D77" s="9" t="b">
        <v>1</v>
      </c>
      <c r="E77" s="74"/>
      <c r="F77" s="9"/>
    </row>
    <row r="78" spans="1:6" ht="14.25" customHeight="1">
      <c r="A78" s="6" t="s">
        <v>174</v>
      </c>
      <c r="B78" s="9"/>
      <c r="C78" s="31"/>
      <c r="D78" s="9"/>
      <c r="E78" s="27"/>
      <c r="F78" s="9"/>
    </row>
    <row r="79" spans="1:6" ht="12.75" customHeight="1">
      <c r="A79" s="34"/>
      <c r="B79" s="31"/>
      <c r="C79" s="31"/>
      <c r="D79" s="31"/>
      <c r="E79" s="35"/>
      <c r="F79" s="31"/>
    </row>
    <row r="80" spans="1:6" ht="14.25" customHeight="1">
      <c r="A80" s="6" t="s">
        <v>175</v>
      </c>
      <c r="B80" s="31"/>
      <c r="C80" s="31"/>
      <c r="D80" s="31"/>
      <c r="E80" s="35"/>
      <c r="F80" s="31"/>
    </row>
    <row r="81" spans="1:7" ht="171">
      <c r="A81" s="6"/>
      <c r="B81" s="20" t="s">
        <v>176</v>
      </c>
      <c r="C81" s="20" t="s">
        <v>177</v>
      </c>
      <c r="D81" s="20" t="s">
        <v>178</v>
      </c>
      <c r="E81" s="20" t="s">
        <v>179</v>
      </c>
      <c r="F81" s="20" t="s">
        <v>180</v>
      </c>
      <c r="G81" s="65" t="b">
        <v>1</v>
      </c>
    </row>
    <row r="82" spans="1:7" ht="26.25" customHeight="1">
      <c r="A82" s="28" t="s">
        <v>181</v>
      </c>
      <c r="B82" s="28" t="s">
        <v>182</v>
      </c>
      <c r="C82" s="28" t="s">
        <v>183</v>
      </c>
      <c r="D82" s="28" t="s">
        <v>184</v>
      </c>
      <c r="E82" s="28" t="s">
        <v>185</v>
      </c>
      <c r="F82" s="64" t="s">
        <v>186</v>
      </c>
    </row>
    <row r="83" spans="1:7">
      <c r="A83" s="26">
        <v>1</v>
      </c>
      <c r="B83" s="50" t="s">
        <v>187</v>
      </c>
      <c r="C83" s="58" t="s">
        <v>188</v>
      </c>
      <c r="D83" s="58" t="s">
        <v>189</v>
      </c>
      <c r="E83" s="51" t="s">
        <v>190</v>
      </c>
      <c r="F83" s="58" t="s">
        <v>190</v>
      </c>
    </row>
    <row r="84" spans="1:7">
      <c r="A84" s="26">
        <v>2</v>
      </c>
      <c r="B84" s="52" t="s">
        <v>187</v>
      </c>
      <c r="C84" s="59" t="s">
        <v>191</v>
      </c>
      <c r="D84" s="59" t="s">
        <v>189</v>
      </c>
      <c r="E84" s="59" t="s">
        <v>192</v>
      </c>
      <c r="F84" s="59" t="s">
        <v>190</v>
      </c>
    </row>
    <row r="85" spans="1:7" ht="15" customHeight="1">
      <c r="A85" s="26">
        <v>3</v>
      </c>
      <c r="B85" s="52" t="s">
        <v>193</v>
      </c>
      <c r="C85" s="59" t="s">
        <v>194</v>
      </c>
      <c r="D85" s="59" t="s">
        <v>189</v>
      </c>
      <c r="E85" s="59" t="s">
        <v>195</v>
      </c>
      <c r="F85" s="59" t="s">
        <v>196</v>
      </c>
    </row>
    <row r="86" spans="1:7" ht="15" customHeight="1">
      <c r="A86" s="26">
        <v>4</v>
      </c>
      <c r="B86" s="52" t="s">
        <v>197</v>
      </c>
      <c r="C86" s="59" t="s">
        <v>198</v>
      </c>
      <c r="D86" s="59" t="s">
        <v>189</v>
      </c>
      <c r="E86" s="59" t="s">
        <v>190</v>
      </c>
      <c r="F86" s="59" t="s">
        <v>190</v>
      </c>
    </row>
    <row r="87" spans="1:7" ht="15" customHeight="1">
      <c r="A87" s="26">
        <v>5</v>
      </c>
      <c r="B87" s="52" t="s">
        <v>199</v>
      </c>
      <c r="C87" s="59" t="s">
        <v>200</v>
      </c>
      <c r="D87" s="59" t="s">
        <v>189</v>
      </c>
      <c r="E87" s="59" t="s">
        <v>201</v>
      </c>
      <c r="F87" s="59" t="s">
        <v>190</v>
      </c>
    </row>
    <row r="88" spans="1:7" ht="15" customHeight="1">
      <c r="A88" s="26">
        <v>6</v>
      </c>
      <c r="B88" s="52" t="s">
        <v>202</v>
      </c>
      <c r="C88" s="59" t="s">
        <v>203</v>
      </c>
      <c r="D88" s="59" t="s">
        <v>189</v>
      </c>
      <c r="E88" s="59" t="s">
        <v>204</v>
      </c>
      <c r="F88" s="59" t="s">
        <v>205</v>
      </c>
    </row>
    <row r="89" spans="1:7" ht="15" customHeight="1">
      <c r="A89" s="26">
        <v>7</v>
      </c>
      <c r="B89" s="52" t="s">
        <v>206</v>
      </c>
      <c r="C89" s="59" t="s">
        <v>207</v>
      </c>
      <c r="D89" s="59" t="s">
        <v>189</v>
      </c>
      <c r="E89" s="59" t="s">
        <v>190</v>
      </c>
      <c r="F89" s="59" t="s">
        <v>190</v>
      </c>
    </row>
    <row r="90" spans="1:7" ht="15" customHeight="1">
      <c r="A90" s="26">
        <v>8</v>
      </c>
      <c r="B90" s="52" t="s">
        <v>208</v>
      </c>
      <c r="C90" s="59" t="s">
        <v>209</v>
      </c>
      <c r="D90" s="59" t="s">
        <v>189</v>
      </c>
      <c r="E90" s="59" t="s">
        <v>156</v>
      </c>
      <c r="F90" s="59" t="s">
        <v>210</v>
      </c>
    </row>
    <row r="91" spans="1:7" ht="15" customHeight="1">
      <c r="A91" s="26">
        <v>9</v>
      </c>
      <c r="B91" s="52" t="s">
        <v>211</v>
      </c>
      <c r="C91" s="59" t="s">
        <v>212</v>
      </c>
      <c r="D91" s="59" t="s">
        <v>189</v>
      </c>
      <c r="E91" s="59" t="s">
        <v>213</v>
      </c>
      <c r="F91" s="59" t="s">
        <v>190</v>
      </c>
    </row>
    <row r="92" spans="1:7" ht="15" customHeight="1">
      <c r="A92" s="26">
        <v>10</v>
      </c>
      <c r="B92" s="52" t="s">
        <v>214</v>
      </c>
      <c r="C92" s="59" t="s">
        <v>215</v>
      </c>
      <c r="D92" s="59" t="s">
        <v>189</v>
      </c>
      <c r="E92" s="59" t="s">
        <v>216</v>
      </c>
      <c r="F92" s="59" t="s">
        <v>217</v>
      </c>
    </row>
    <row r="93" spans="1:7" ht="15" customHeight="1">
      <c r="A93" s="26">
        <v>11</v>
      </c>
      <c r="B93" s="52" t="s">
        <v>218</v>
      </c>
      <c r="C93" s="59" t="s">
        <v>219</v>
      </c>
      <c r="D93" s="59" t="s">
        <v>189</v>
      </c>
      <c r="E93" s="59" t="s">
        <v>190</v>
      </c>
      <c r="F93" s="59" t="s">
        <v>190</v>
      </c>
    </row>
    <row r="94" spans="1:7" ht="15" customHeight="1">
      <c r="A94" s="26">
        <v>12</v>
      </c>
      <c r="B94" s="52" t="s">
        <v>218</v>
      </c>
      <c r="C94" s="59" t="s">
        <v>220</v>
      </c>
      <c r="D94" s="59" t="s">
        <v>189</v>
      </c>
      <c r="E94" s="59" t="s">
        <v>221</v>
      </c>
      <c r="F94" s="59" t="s">
        <v>222</v>
      </c>
    </row>
    <row r="95" spans="1:7" ht="15" customHeight="1">
      <c r="A95" s="26">
        <v>13</v>
      </c>
      <c r="B95" s="63" t="s">
        <v>223</v>
      </c>
      <c r="C95" s="59" t="s">
        <v>224</v>
      </c>
      <c r="D95" s="59" t="s">
        <v>189</v>
      </c>
      <c r="E95" s="53" t="s">
        <v>190</v>
      </c>
      <c r="F95" s="59" t="s">
        <v>190</v>
      </c>
    </row>
    <row r="96" spans="1:7" ht="12.75" customHeight="1">
      <c r="A96" s="34"/>
      <c r="B96" s="31"/>
      <c r="C96" s="31"/>
      <c r="D96" s="31"/>
      <c r="E96" s="35"/>
      <c r="F96" s="31"/>
    </row>
  </sheetData>
  <mergeCells count="16">
    <mergeCell ref="C17:C29"/>
    <mergeCell ref="D17:D29"/>
    <mergeCell ref="E17:E29"/>
    <mergeCell ref="A31:F31"/>
    <mergeCell ref="D32:D40"/>
    <mergeCell ref="A41:F41"/>
    <mergeCell ref="A51:F51"/>
    <mergeCell ref="E70:E73"/>
    <mergeCell ref="E74:E77"/>
    <mergeCell ref="C66:C69"/>
    <mergeCell ref="D66:D69"/>
    <mergeCell ref="E66:E69"/>
    <mergeCell ref="C70:C73"/>
    <mergeCell ref="D70:D73"/>
    <mergeCell ref="C74:C76"/>
    <mergeCell ref="D74:D76"/>
  </mergeCells>
  <hyperlinks>
    <hyperlink ref="E14" r:id="rId1" xr:uid="{00000000-0004-0000-0200-000000000000}"/>
    <hyperlink ref="E16" r:id="rId2" xr:uid="{00000000-0004-0000-0200-000001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2022-01-03T15:41:19Z</dcterms:created>
  <dcterms:modified xsi:type="dcterms:W3CDTF">2022-03-02T12:24:25Z</dcterms:modified>
  <cp:category/>
  <cp:contentStatus/>
</cp:coreProperties>
</file>