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xr:revisionPtr revIDLastSave="0" documentId="8_{DB3D3F2E-9D49-420F-9C77-F8E1C98A7681}"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3" l="1"/>
  <c r="B9" i="3"/>
  <c r="B6" i="3"/>
  <c r="B5" i="3"/>
  <c r="B4" i="3"/>
  <c r="A1" i="1"/>
</calcChain>
</file>

<file path=xl/sharedStrings.xml><?xml version="1.0" encoding="utf-8"?>
<sst xmlns="http://schemas.openxmlformats.org/spreadsheetml/2006/main" count="364" uniqueCount="257">
  <si>
    <t>tier</t>
  </si>
  <si>
    <t>pg</t>
  </si>
  <si>
    <t>domain</t>
  </si>
  <si>
    <t>subdomain</t>
  </si>
  <si>
    <t>Models as abstractions of situations</t>
  </si>
  <si>
    <t>Tier 1</t>
  </si>
  <si>
    <t>Computational Science</t>
  </si>
  <si>
    <t>Introduction to Modeling and Simulation</t>
  </si>
  <si>
    <t>Software Architecture Patterns, e.g.,Model-View controller; command objects, online, offline (cross</t>
  </si>
  <si>
    <t>Elective</t>
  </si>
  <si>
    <t>Human-Computer Interaction</t>
  </si>
  <si>
    <t>Programming Interactive Systems</t>
  </si>
  <si>
    <t>Modern GUI libraries (e.g. iOS, Android, JavaFX) GUIbuilders and UI programming environments (cross-</t>
  </si>
  <si>
    <t>Conceptual models (e.g., entity-relationship, UML diagrams)</t>
  </si>
  <si>
    <t>Tier 2</t>
  </si>
  <si>
    <t>Information Management</t>
  </si>
  <si>
    <t>Data Modeling</t>
  </si>
  <si>
    <t>Object-oriented models(cross-reference PL/Object-Oriented Programming)</t>
  </si>
  <si>
    <t>Object-oriented design</t>
  </si>
  <si>
    <t>Programming Languages</t>
  </si>
  <si>
    <t>Object-Oriented Programming</t>
  </si>
  <si>
    <t>Subclasses, inheritance, and method overriding</t>
  </si>
  <si>
    <t>Subtyping (cross-reference PL/Type Systems)</t>
  </si>
  <si>
    <t>Type safety and errors caused by using values inconsistentlygiventheir intended types</t>
  </si>
  <si>
    <t>Basic Type Systems</t>
  </si>
  <si>
    <t>Goals and limitations of static typing</t>
  </si>
  <si>
    <t>Generic types (parametric polymorphism)</t>
  </si>
  <si>
    <t>Fundamental design concepts and principles</t>
  </si>
  <si>
    <t>Software Development Fundamentals</t>
  </si>
  <si>
    <t>Algorithms and Design</t>
  </si>
  <si>
    <t>Program comprehension</t>
  </si>
  <si>
    <t>Development Methods</t>
  </si>
  <si>
    <t>Program correctness</t>
  </si>
  <si>
    <t>Simple refactoring</t>
  </si>
  <si>
    <t>Modern programming environments</t>
  </si>
  <si>
    <t>Debugging strategies</t>
  </si>
  <si>
    <t>Documentation and program style</t>
  </si>
  <si>
    <t>Testing tools including static and dynamic analysis tools</t>
  </si>
  <si>
    <t>Software Engineering</t>
  </si>
  <si>
    <t>ToolsandEnvironments</t>
  </si>
  <si>
    <t>Programming environments that automate parts of program construction processes (e.g., automated builds)</t>
  </si>
  <si>
    <t>Describing functional requirements using, for example, use cases or users stories</t>
  </si>
  <si>
    <t>RequirementsEngineering</t>
  </si>
  <si>
    <t>System design principles: levels of abstraction (architectural design and detailed design), separation of</t>
  </si>
  <si>
    <t>SoftwareDesign</t>
  </si>
  <si>
    <t>Design Paradigms such as structured design (top-down functional decomposition), object-oriented analysis</t>
  </si>
  <si>
    <t>Structural and behavioral models of software designs</t>
  </si>
  <si>
    <t>Design patterns</t>
  </si>
  <si>
    <t>Refactoring designs using design patterns</t>
  </si>
  <si>
    <t>Middleware: the object-oriented paradigm within middleware, object request brokers and marshalling,</t>
  </si>
  <si>
    <t>Coding standards</t>
  </si>
  <si>
    <t>SoftwareConstruction</t>
  </si>
  <si>
    <t>Test-driven development</t>
  </si>
  <si>
    <t>SoftwareVerificationand Validation</t>
  </si>
  <si>
    <t>Object-oriented testing; systems testing</t>
  </si>
  <si>
    <t>Unnamed: 0</t>
  </si>
  <si>
    <t>COURSE TITLE</t>
  </si>
  <si>
    <t>Object-Oriented Programming II</t>
  </si>
  <si>
    <t>COURSE CODE</t>
  </si>
  <si>
    <t>COMP 3607</t>
  </si>
  <si>
    <t>TYPE</t>
  </si>
  <si>
    <t>LEVEL</t>
  </si>
  <si>
    <t>3</t>
  </si>
  <si>
    <t>SEMESTER</t>
  </si>
  <si>
    <t>2</t>
  </si>
  <si>
    <t>START DATE</t>
  </si>
  <si>
    <t>JAN-15-2017</t>
  </si>
  <si>
    <t>DEPARTMENT AND FACULTY</t>
  </si>
  <si>
    <t>DCIT/FST</t>
  </si>
  <si>
    <t>CREDITS</t>
  </si>
  <si>
    <t>PRE-REQUISITE</t>
  </si>
  <si>
    <t>COMP 2603</t>
  </si>
  <si>
    <t>ESTIMATED STUDY HOURS</t>
  </si>
  <si>
    <t>2 1-hour lectures, 1 2-hour lab, 6 hours per week independent study</t>
  </si>
  <si>
    <t>COURSE DESCRIPTION</t>
  </si>
  <si>
    <t>The course looks at the main tools of modern object-oriented software development. The main tools are: design-support tools (principally design patterns) and programming-support tools (principally IDE). This course has a strong emphasis on project design and programming using design patterns
Each pattern represents a best practice solution to a software problem in a specific context. The course covers the rationale and benefits of object-oriented software design patterns. Numerous problems will be studied to investigate the implementation of good design patterns.</t>
  </si>
  <si>
    <t>RATIONALE</t>
  </si>
  <si>
    <t>Computer programmers and engineers must be able to use a variety of programs and systems for designing solutions to common information technology issues.  The object-oriented programming paradigm has made it easier to handle software development involving complex tasks since it easily facilitates the decomposition of problems into modular entities. The course will allow students to practice advance concepts in Object-Oriented design. This course will help motivated students to be primary contributors to any small to mid-sized commercial or open-source software project.</t>
  </si>
  <si>
    <t>COURSE CONTENT</t>
  </si>
  <si>
    <t>1. Principles of good software design. Examine what causes software to rot.   
      2. UML - Class, Sequence and Use-Case Diagrams  
      3. Design Patterns: Strategy, Observer, Factory, Singleton, FlyWeight, Command, Adapter, Facade, Template Method, Iterator, Composite, State, Proxy and Mediator
      4. Object Persistence: using relational databases 
      5. MVC architecture
      6. Concept of Code Refactoring</t>
  </si>
  <si>
    <t>COURSE LEARNING OUTCOMES</t>
  </si>
  <si>
    <t>Upon the successful completion of this course, the student will be able to:
      1. Analyze problems using UML tools
      2. Design OO solutions using UML tools
      3. Discuss the principles of good object-oriented design
      4. Use design patterns to facilitate good object-oriented design
      5. Explain the reasoning for each object oriented design principle.
      6. Apply knowledge of design patterns to solve common programming problems
      7. Draw high level class diagrams in UML for each pattern. 
      8. Describe the consequences of applying each pattern to the overall software quality of a system.</t>
  </si>
  <si>
    <t>RESOURCES</t>
  </si>
  <si>
    <t>Lecture notes
Textbooks
Mohan, Permanand. Fundamentals of Object-Oriented Programming in Java, CreateSpace Independent Publishing Platform. 1st Edition (February 28, 2013). ISBN-10: 1482587521, ISBN-13: 978-1482587524.
Harvey Deitel and Paul Deitel (2002). Java: How to Program, 5th Edition. Prentice-Hall.
Bruce Eckel (2002). Thinking in Java, 3rd Edition. Prentice-Hall. Free electronic copy available on the Internet from http://www.mindview.net/Books/TIJ/.
Timothy Budd (1999). Understanding Object-Oriented Programming With Java, Updated Edition. Addison Wesley.</t>
  </si>
  <si>
    <t>Campus and Faculty:</t>
  </si>
  <si>
    <t>FST, STA</t>
  </si>
  <si>
    <t>School, Department, or Centre:</t>
  </si>
  <si>
    <t>DCIT</t>
  </si>
  <si>
    <t>Course Code and Title:</t>
  </si>
  <si>
    <t>Semester and Level:</t>
  </si>
  <si>
    <t>Pre -requisites: Enter All Pre- requisites or State ‘None’</t>
  </si>
  <si>
    <t>Co-requisites: Enter ALL Co-requisites or State ‘None’</t>
  </si>
  <si>
    <t>Anti-requisites:  Enter ALL Anti-requisites or State ‘None’</t>
  </si>
  <si>
    <t>Course Type: Select Course Type (Core, Elective, or Co-Curricular)</t>
  </si>
  <si>
    <t>Credits:</t>
  </si>
  <si>
    <t>Projected Enrolment:</t>
  </si>
  <si>
    <t>Projected Start Date:</t>
  </si>
  <si>
    <t xml:space="preserve">Mode of Delivery: </t>
  </si>
  <si>
    <t>Face-to-Face ☐     Blended ☑     Online ☐</t>
  </si>
  <si>
    <t>1. Course Description</t>
  </si>
  <si>
    <t>This course looks at the main tools of modern object-oriented software development. These include design-support techniques and tools (principally design patterns), programming-support, debugging and testing tools (principally IDEs). The course has a strong emphasis on object-oriented design,  programming, refactoring and testings. Design pattern represents a best practice solution to a software problem in a specific context and the course examines the rationale and benefits of using patterns for such cases in relation to code smells and refactoring techniques. Numerous problems will be studied to investigate the implementation of good design, implementation and testing of object oriented programs and systems.</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</si>
  <si>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</si>
  <si>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</si>
  <si>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Computer programmers and software engineers must be able to use a variety of programs and systems for designing solutions to common information technology issues.  The object-oriented programming paradigm has made it easier to handle software development involving complex tasks since it easily facilitates the decomposition of problems into modular entities. The course will allow students to practice advance concepts in object-oriented design. This course will help motivated students to be primary contributors to any small to mid-sized commercial or open-source software project.</t>
  </si>
  <si>
    <t>←UPDATE &amp; 
TICK WHEN DONE →</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</si>
  <si>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</si>
  <si>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</si>
  <si>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t>COMP 3607 aims to elevate the practical object-oriented programming skills learned in COMP2603,Object-oriented Programming 1, in the context of production quality code projects and software systems. The course aims to expose students to best practices in modelling,  problem-solving, refactoring and testing using well-known tools and techniques.</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</si>
  <si>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</si>
  <si>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</si>
  <si>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</si>
  <si>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 FILL IN  &amp; 
TICK WHEN DONE →</t>
  </si>
  <si>
    <t>Examine the ACM Mapped Topics tab for Learning Outcome Ideas that are appropriate. Aim for 8 (minimum) to 12 (maximum) learning outcomes</t>
  </si>
  <si>
    <t xml:space="preserve">Analyze modelling problems using object-oriented design principles </t>
  </si>
  <si>
    <t>Design object-oriented solutions using UML and software tools</t>
  </si>
  <si>
    <t>Discuss the principles of good object-oriented design</t>
  </si>
  <si>
    <t>Explain the reasoning for object-oriented design principles.</t>
  </si>
  <si>
    <t>Use design patterns to facilitate good object-oriented design and implementation</t>
  </si>
  <si>
    <t>Apply knowledge of design patterns to solve common programming problems</t>
  </si>
  <si>
    <t>Construct high level class diagrams in UML for object-oriented software solutions.</t>
  </si>
  <si>
    <t>Evaluate consequences of applying design patterns to  overall software quality of a system</t>
  </si>
  <si>
    <t>Refactor object-oriented programs according to design principles and best practices</t>
  </si>
  <si>
    <t>Test object-oriented programs with automated unit tests</t>
  </si>
  <si>
    <t xml:space="preserve">Manage object-oriented projects using distributed version control tools  </t>
  </si>
  <si>
    <t xml:space="preserve">5. Course Content/Syllabus </t>
  </si>
  <si>
    <t>1.Algorithms and Design
1.1 Fundamental design concepts and principles
2.Basic Type Systems
2.1 Type safety and errors caused by using values inconsistentlygiventheir intended types
2.2 Goals and limitations of static typing
2.3 Generic types (parametric polymorphism)
3.Data Modeling
3.1 Conceptual models (e.g., entity-relationship, UML diagrams)
3.2 Object-oriented models(cross-reference PL/Object-Oriented Programming)
3.3. Object Persistence using relational databases and other forms
4.Development Methods
4.1 Program comprehension
4.2 Program correctness
4.3 Simple refactoring
4.4 Modern programming environments
4.5 Debugging strategies
4.6 Documentation and program style
5.Introduction to Modeling and Simulation
5.1 Models as abstractions of situations
6.Object-Oriented Programming
6.1 Object-oriented design
6.2 Subclasses, inheritance, and method overriding
6.3 Subtyping (cross-reference PL/Type Systems)
7.Programming Interactive Systems
7.1 Software Architecture Patterns, e.g.,Model-View controller; command objects, online, offline (cross reference PL/Event Drivenand Reactive Programming, where MVC is used in the context of event-driven programming)
7.2 Modern GUI libraries (e.g. iOS, Android, JavaFX) GUIbuilders and UI programming environments (cross- reference PBD/Mobile Platforms)
8.Requirements Engineering
8.1 Describing functional requirements using, for example, use cases or users stories
8.2 Unified Modelling Language (UML) - Class, Sequence and Use-Case Diagrams
9.Software Construction
9.1 Coding standards
9.1 Model View Controller (MVC) architecture
10.Software Design
10.1 System design principles: levels of abstraction (architectural design and detailed design), separation of concerns, information hiding, coupling and cohesion, re-use of standard structures
10.2 Design Paradigms such as structured design (top-down functional decomposition), object-oriented analysis and design, event driven design, component-level design, data-structured centered, aspect oriented, function oriented
10.3 Structural and behavioral models of software designs
10.4 Design patterns
10.4.1. Strategy, Observer, Factory, Singleton, FlyWeight, Command, Adapter, Facade, Template Method, Iterator, Composite, State, Proxy and Mediator
10.5 Refactoring designs using design patterns
10.5.1 Code Smells
10.6 Middleware: the object-oriented paradigm within middleware, object request brokers and marshalling,
10.7 SOLID design principles
11.Software Verification and Validation
11.1 Test-driven development
11.2 Object-oriented testing; systems testing
11.3 Concepts of Code Refactoring and testing
12.Tools and Environments
12.1 Testing tools including static and dynamic analysis tools
12.2 Programming environments that automate parts of program construction processes (e.g., automated builds)</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</si>
  <si>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</si>
  <si>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</si>
  <si>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</si>
  <si>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</si>
  <si>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</si>
  <si>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</si>
  <si>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</si>
  <si>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 xml:space="preserve">Live lectures delivered either online or face-to-face twice weekly </t>
  </si>
  <si>
    <t>Live lectures delivered twice weekly ; Interactive lectures and lab demonstrations</t>
  </si>
  <si>
    <t>Online Activities (myElearning)</t>
  </si>
  <si>
    <t>Weekly activities: short quiz, design task/programming task/ forum posting task</t>
  </si>
  <si>
    <t>Forum activities, Quizzes, Wiki, Surveys, Polls</t>
  </si>
  <si>
    <t>Flipped Classroom</t>
  </si>
  <si>
    <t>Early release of lecture content, lab exercises with extra activities for debate/discussion/exploration</t>
  </si>
  <si>
    <t xml:space="preserve">Programming exercises, research questions, short-answer questions, </t>
  </si>
  <si>
    <t>Inquiry-based Learning</t>
  </si>
  <si>
    <t>Interactive code writing/ demonstrations / problem solving during lab sessions</t>
  </si>
  <si>
    <t>Video Tutorials, Reading Assignments, Worksheets</t>
  </si>
  <si>
    <t>Problem-based Learning</t>
  </si>
  <si>
    <t>Exercises/activities/tasks from lectures, labs and worksheets</t>
  </si>
  <si>
    <t>Online lab activities, virtual labs, demonstrations, debates, discussions</t>
  </si>
  <si>
    <t xml:space="preserve">Group work/ Collaborative </t>
  </si>
  <si>
    <t>Project work, presentations, demonstration videos</t>
  </si>
  <si>
    <t xml:space="preserve">Programming exercises, modelling exercises, case studies, </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</si>
  <si>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</si>
  <si>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</si>
  <si>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</si>
  <si>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</si>
  <si>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</si>
  <si>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</si>
  <si>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</si>
  <si>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</si>
  <si>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Computer Science/Information Technology
 Tutorial/Labs</t>
  </si>
  <si>
    <t>Total:</t>
  </si>
  <si>
    <t>4 hours</t>
  </si>
  <si>
    <t>8. Course Assessments Description</t>
  </si>
  <si>
    <t>In this course, assessments are designed to test student knowledge and practical skills through a combination of theoretical design exercises and practical software-related tasks. In addition, students will be assessed through a group project which requires production of a working software solution to an assigned problem, managed using version control and tested using automated techniques. 
There are 5 assessments in this course: 2 individual assignments, 2 mixed theoretical and practical coursework exams and 1 group project (approximately 3-4 members). This course has 100% coursework and no final examination.</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</si>
  <si>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</si>
  <si>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</si>
  <si>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</si>
  <si>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</si>
  <si>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</si>
  <si>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</si>
  <si>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</si>
  <si>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</si>
  <si>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</si>
  <si>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</si>
  <si>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</si>
  <si>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</si>
  <si>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Assignment 1</t>
  </si>
  <si>
    <t>1,2,3</t>
  </si>
  <si>
    <t>Programming and/or UML design exercises using Design Patterns</t>
  </si>
  <si>
    <t>2 weeks, released in Week 2, due in Week 4</t>
  </si>
  <si>
    <t>Assignment 2</t>
  </si>
  <si>
    <t>4,5,6,7</t>
  </si>
  <si>
    <t>2 weeks, released in Week 5, due in Week 7</t>
  </si>
  <si>
    <t>Coursework Exam 1</t>
  </si>
  <si>
    <t>1,2,3,4,9</t>
  </si>
  <si>
    <t>Short answer questions, programming code exercises, problem-solving tasks, code analysis</t>
  </si>
  <si>
    <t>2 hours, Held in Week 5</t>
  </si>
  <si>
    <t>Coursework Exam 2</t>
  </si>
  <si>
    <t>5,6,7,8,9</t>
  </si>
  <si>
    <t>2 hours, Held in Week 9</t>
  </si>
  <si>
    <t>Group project</t>
  </si>
  <si>
    <t>1,2,3,4,5,6,7,8,9,10,11</t>
  </si>
  <si>
    <t>Coding project, presentation, documentation, peer-review, code demonstration</t>
  </si>
  <si>
    <t>Released in Week 3, code base due in Week 11, presentation due in Week 12</t>
  </si>
  <si>
    <t>10. Readings/Learning Resources (Online and Print)</t>
  </si>
  <si>
    <t>Required/Essential</t>
  </si>
  <si>
    <t>Gamma et al. (1994) Design Patterns: Elements of Reusable Object-Oriented Software . Addison-Wesley Professional; (seminal text)</t>
  </si>
  <si>
    <t>Martin Fowler (2018). Refactoring: Improving the Design of Existing Code (2nd Edition), Addison-Wesley Professional; 2nd edition</t>
  </si>
  <si>
    <t>Craig Larman (2008). Applying UML and Patterns: An Introduction to Object-oriented Analysis and Design and Iterative Development, Dorling Kindersley Pvt Ltd</t>
  </si>
  <si>
    <t>Recommended</t>
  </si>
  <si>
    <t xml:space="preserve">Robert C. Martin (2018) Clean Architecture: A Craftsman's Guide to Software Structure and Design (Robert C. Martin Series) 1st Edition </t>
  </si>
  <si>
    <t xml:space="preserve">Benjamin J. Evans and, David Flanagan (2019). Java in a Nutshell: A Desktop Quick Reference. : ‎ O'Reilly Media; 7th Edition </t>
  </si>
  <si>
    <t>Other: (Special Equipment/Tools)</t>
  </si>
  <si>
    <t>StarUML: http://staruml.io/</t>
  </si>
  <si>
    <t>Visual Studio Code: https://code.visualstudio.com/</t>
  </si>
  <si>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</si>
  <si>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</si>
  <si>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</si>
  <si>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</si>
  <si>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</si>
  <si>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</si>
  <si>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</si>
  <si>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</si>
  <si>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</si>
  <si>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</si>
  <si>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</si>
  <si>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</si>
  <si>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</si>
  <si>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</si>
  <si>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</si>
  <si>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</si>
  <si>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 xml:space="preserve">Introduction to Object-Oriented Analysis and Design, </t>
  </si>
  <si>
    <t>Larman: Chpt 1, 6</t>
  </si>
  <si>
    <t>Lectures, Labs</t>
  </si>
  <si>
    <t xml:space="preserve">
</t>
  </si>
  <si>
    <t xml:space="preserve">UML - Class, Sequence and Use-Case Diagrams </t>
  </si>
  <si>
    <t xml:space="preserve">Larman: Chpt (parts) 1, 9, 10, 15, 16 </t>
  </si>
  <si>
    <t>SOLID Design Principles</t>
  </si>
  <si>
    <t>Resources on myElearning</t>
  </si>
  <si>
    <t>Project Group Formation</t>
  </si>
  <si>
    <t>Week 3</t>
  </si>
  <si>
    <t>SOLID Design Principles, Introduction to Refactoring</t>
  </si>
  <si>
    <t>Due in Week 4</t>
  </si>
  <si>
    <t>Introduction to Design patterns, Singleton</t>
  </si>
  <si>
    <t>Gamma: Chpt 1</t>
  </si>
  <si>
    <t>CW Exam 1</t>
  </si>
  <si>
    <t>Week 5</t>
  </si>
  <si>
    <t>Design Patterns - Composite, Command</t>
  </si>
  <si>
    <t>Gamma: Chpt 4,5</t>
  </si>
  <si>
    <t>Design Patterns (Behavioural): Observer, Template</t>
  </si>
  <si>
    <t>Gamma: Chpt 5</t>
  </si>
  <si>
    <t>Due in Week 7</t>
  </si>
  <si>
    <t xml:space="preserve"> Refactoring, Code Smells, Strategy &amp; Iterator Design Patterns</t>
  </si>
  <si>
    <t>Gamma: Chpt 5; Fowler: Chpt 1</t>
  </si>
  <si>
    <t>Design Patterns - Adapter, Code Smells: Couplers;  Façade Pattern</t>
  </si>
  <si>
    <t>Gamma: Chpt 4</t>
  </si>
  <si>
    <t>CW Exam 2</t>
  </si>
  <si>
    <t>Week 9</t>
  </si>
  <si>
    <t>Design Patterns - Mediator, State, Intro to Maven Projects</t>
  </si>
  <si>
    <t xml:space="preserve">Gamma: Chpt 5; </t>
  </si>
  <si>
    <t>Object Persistence, JPA, JDBC with MySQL</t>
  </si>
  <si>
    <t>Project code</t>
  </si>
  <si>
    <t>Due in Week 11</t>
  </si>
  <si>
    <t>Project Week</t>
  </si>
  <si>
    <t>Project presentations</t>
  </si>
  <si>
    <t>Due in Week 12</t>
  </si>
  <si>
    <t>Course Review
 (No introduction of new subject matter)</t>
  </si>
  <si>
    <t>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</si>
</sst>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10"/>
      <color theme="1"/>
      <name val="Arial"/>
    </font>
    <font>
      <sz val="10"/>
      <color theme="1"/>
      <name val="Arial"/>
    </font>
    <font>
      <b/>
      <sz val="11"/>
      <color rgb="FF000000"/>
      <name val="Calibri"/>
    </font>
    <font>
      <sz val="11"/>
      <color rgb="FF000000"/>
      <name val="Calibri"/>
    </font>
    <font>
      <b/>
      <sz val="11"/>
      <color theme="1"/>
      <name val="Times New Roman"/>
    </font>
    <font>
      <sz val="11"/>
      <color theme="1"/>
      <name val="Times New Roman"/>
    </font>
    <font>
      <b/>
      <sz val="11"/>
      <color rgb="FF000000"/>
      <name val="Times"/>
    </font>
    <font>
      <b/>
      <u/>
      <sz val="11"/>
      <color theme="1"/>
      <name val="Times New Roman"/>
    </font>
    <font>
      <sz val="11"/>
      <color rgb="FF000000"/>
      <name val="Times New Roman"/>
    </font>
    <font>
      <b/>
      <sz val="11"/>
      <color rgb="FF000000"/>
      <name val="Times New Roman"/>
    </font>
    <font>
      <sz val="10"/>
      <color theme="1"/>
      <name val="Times New Roman"/>
    </font>
    <font>
      <i/>
      <sz val="10"/>
      <color theme="1"/>
      <name val="Times New Roman"/>
    </font>
    <font>
      <i/>
      <sz val="11"/>
      <color theme="1"/>
      <name val="Times New Roman"/>
    </font>
    <font>
      <b/>
      <u/>
      <sz val="11"/>
      <color rgb="FF1155CC"/>
      <name val="Times New Roman"/>
    </font>
  </fonts>
  <fills count="6">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3">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wrapText="1"/>
    </xf>
    <xf numFmtId="0" fontId="4" fillId="0" borderId="3" xfId="0" applyFont="1" applyBorder="1" applyAlignment="1">
      <alignment vertical="top" wrapText="1"/>
    </xf>
    <xf numFmtId="0" fontId="0" fillId="0" borderId="3" xfId="0" applyBorder="1" applyAlignment="1">
      <alignment wrapText="1"/>
    </xf>
    <xf numFmtId="0" fontId="5" fillId="0" borderId="0" xfId="0" applyFont="1" applyAlignment="1">
      <alignment vertical="top"/>
    </xf>
    <xf numFmtId="0" fontId="6" fillId="2" borderId="0" xfId="0" applyFont="1" applyFill="1"/>
    <xf numFmtId="0" fontId="6" fillId="0" borderId="0" xfId="0" applyFont="1"/>
    <xf numFmtId="0" fontId="5" fillId="0" borderId="0" xfId="0" applyFont="1"/>
    <xf numFmtId="0" fontId="6" fillId="0" borderId="0" xfId="0" applyFont="1" applyAlignment="1">
      <alignment wrapText="1"/>
    </xf>
    <xf numFmtId="0" fontId="6" fillId="2" borderId="4" xfId="0" applyFont="1" applyFill="1" applyBorder="1"/>
    <xf numFmtId="0" fontId="6" fillId="3" borderId="4" xfId="0" applyFont="1" applyFill="1" applyBorder="1"/>
    <xf numFmtId="0" fontId="7" fillId="0" borderId="0" xfId="0" applyFont="1"/>
    <xf numFmtId="0" fontId="6" fillId="0" borderId="0" xfId="0" applyFont="1" applyAlignment="1">
      <alignment vertical="top" wrapText="1"/>
    </xf>
    <xf numFmtId="0" fontId="5" fillId="4" borderId="0" xfId="0" applyFont="1" applyFill="1" applyAlignment="1">
      <alignment vertical="center" wrapText="1"/>
    </xf>
    <xf numFmtId="0" fontId="8" fillId="4" borderId="0" xfId="0" applyFont="1" applyFill="1" applyAlignment="1">
      <alignment wrapText="1"/>
    </xf>
    <xf numFmtId="0" fontId="7" fillId="4" borderId="0" xfId="0" applyFont="1" applyFill="1" applyAlignment="1">
      <alignment vertical="center" wrapText="1"/>
    </xf>
    <xf numFmtId="0" fontId="9" fillId="0" borderId="1" xfId="0" applyFont="1" applyBorder="1" applyAlignment="1">
      <alignment vertical="top"/>
    </xf>
    <xf numFmtId="0" fontId="5" fillId="4" borderId="0" xfId="0" applyFont="1" applyFill="1" applyAlignment="1">
      <alignment wrapText="1"/>
    </xf>
    <xf numFmtId="0" fontId="5" fillId="4" borderId="0" xfId="0" applyFont="1" applyFill="1" applyAlignment="1">
      <alignment vertical="top" wrapText="1"/>
    </xf>
    <xf numFmtId="0" fontId="6" fillId="0" borderId="0" xfId="0" applyFont="1" applyAlignment="1">
      <alignment vertical="top"/>
    </xf>
    <xf numFmtId="0" fontId="10" fillId="5" borderId="1" xfId="0" applyFont="1" applyFill="1" applyBorder="1" applyAlignment="1">
      <alignment horizontal="center" vertical="top"/>
    </xf>
    <xf numFmtId="0" fontId="2" fillId="4" borderId="0" xfId="0" applyFont="1" applyFill="1"/>
    <xf numFmtId="0" fontId="9" fillId="0" borderId="1" xfId="0" applyFont="1" applyBorder="1" applyAlignment="1">
      <alignment vertical="top" wrapText="1"/>
    </xf>
    <xf numFmtId="0" fontId="10" fillId="5" borderId="1" xfId="0" applyFont="1" applyFill="1" applyBorder="1" applyAlignment="1">
      <alignment horizontal="center" vertical="top" wrapText="1"/>
    </xf>
    <xf numFmtId="0" fontId="9" fillId="0" borderId="1" xfId="0" applyFont="1" applyBorder="1" applyAlignment="1">
      <alignment horizontal="center" vertical="top"/>
    </xf>
    <xf numFmtId="0" fontId="9" fillId="0" borderId="1" xfId="0" applyFont="1" applyBorder="1" applyAlignment="1">
      <alignment horizontal="center" vertical="top" wrapText="1"/>
    </xf>
    <xf numFmtId="0" fontId="9" fillId="0" borderId="1" xfId="0" applyFont="1" applyBorder="1" applyAlignment="1">
      <alignment horizontal="center" vertical="center"/>
    </xf>
    <xf numFmtId="0" fontId="10" fillId="0" borderId="5" xfId="0" applyFont="1" applyBorder="1" applyAlignment="1">
      <alignment vertical="top"/>
    </xf>
    <xf numFmtId="0" fontId="9" fillId="0" borderId="5" xfId="0" applyFont="1" applyBorder="1" applyAlignment="1">
      <alignment horizontal="center" vertical="top"/>
    </xf>
    <xf numFmtId="0" fontId="9" fillId="0" borderId="5" xfId="0" applyFont="1" applyBorder="1" applyAlignment="1">
      <alignment horizontal="center" vertical="top" wrapText="1"/>
    </xf>
    <xf numFmtId="0" fontId="5" fillId="0" borderId="0" xfId="0" applyFont="1" applyAlignment="1">
      <alignment wrapText="1"/>
    </xf>
    <xf numFmtId="0" fontId="10" fillId="2" borderId="6"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1" fillId="0" borderId="0" xfId="0" applyFont="1"/>
    <xf numFmtId="0" fontId="6" fillId="0" borderId="1" xfId="0" applyFont="1" applyBorder="1" applyAlignment="1">
      <alignment vertical="top"/>
    </xf>
    <xf numFmtId="0" fontId="6"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wrapText="1"/>
    </xf>
    <xf numFmtId="0" fontId="12" fillId="0" borderId="7" xfId="0" applyFont="1" applyBorder="1" applyAlignment="1">
      <alignment vertical="top"/>
    </xf>
    <xf numFmtId="0" fontId="12" fillId="0" borderId="8" xfId="0" applyFont="1" applyBorder="1"/>
    <xf numFmtId="0" fontId="6" fillId="0" borderId="9" xfId="0" applyFont="1" applyBorder="1" applyAlignment="1">
      <alignment vertical="top"/>
    </xf>
    <xf numFmtId="0" fontId="6" fillId="0" borderId="10" xfId="0" applyFont="1" applyBorder="1" applyAlignment="1">
      <alignment wrapText="1"/>
    </xf>
    <xf numFmtId="0" fontId="6" fillId="0" borderId="11" xfId="0" applyFont="1" applyBorder="1" applyAlignment="1">
      <alignment vertical="top"/>
    </xf>
    <xf numFmtId="0" fontId="6" fillId="0" borderId="12" xfId="0" applyFont="1" applyBorder="1"/>
    <xf numFmtId="0" fontId="13" fillId="0" borderId="7" xfId="0" applyFont="1" applyBorder="1" applyAlignment="1">
      <alignment vertical="top"/>
    </xf>
    <xf numFmtId="0" fontId="6" fillId="0" borderId="8" xfId="0" applyFont="1" applyBorder="1"/>
    <xf numFmtId="0" fontId="6" fillId="0" borderId="10" xfId="0" applyFont="1" applyBorder="1"/>
    <xf numFmtId="0" fontId="5" fillId="4" borderId="0" xfId="0" applyFont="1" applyFill="1"/>
    <xf numFmtId="0" fontId="6" fillId="0" borderId="1" xfId="0" applyFont="1" applyBorder="1"/>
    <xf numFmtId="0" fontId="6" fillId="0" borderId="1" xfId="0" applyFont="1" applyBorder="1" applyAlignment="1">
      <alignment wrapText="1"/>
    </xf>
    <xf numFmtId="0" fontId="9" fillId="0" borderId="6" xfId="0" applyFont="1" applyBorder="1" applyAlignment="1">
      <alignment vertical="top"/>
    </xf>
    <xf numFmtId="0" fontId="6" fillId="0" borderId="11" xfId="0" applyFont="1" applyBorder="1" applyAlignment="1">
      <alignment vertical="top" wrapText="1"/>
    </xf>
    <xf numFmtId="0" fontId="5" fillId="4" borderId="0" xfId="0" applyFont="1" applyFill="1" applyAlignment="1">
      <alignment vertical="center" wrapText="1"/>
    </xf>
    <xf numFmtId="0" fontId="5" fillId="0" borderId="0" xfId="0" applyFont="1" applyAlignment="1">
      <alignment vertical="top"/>
    </xf>
    <xf numFmtId="0" fontId="7" fillId="4" borderId="4" xfId="0" applyFont="1" applyFill="1" applyBorder="1" applyAlignment="1">
      <alignment horizontal="center" vertical="center" wrapText="1"/>
    </xf>
    <xf numFmtId="0" fontId="12" fillId="0" borderId="0" xfId="0" applyFont="1" applyAlignment="1">
      <alignment wrapText="1"/>
    </xf>
    <xf numFmtId="0" fontId="7" fillId="4" borderId="0" xfId="0" applyFont="1" applyFill="1" applyAlignment="1">
      <alignment vertical="center" wrapText="1"/>
    </xf>
    <xf numFmtId="0" fontId="5" fillId="0" borderId="0" xfId="0" applyFont="1" applyAlignment="1">
      <alignment wrapText="1"/>
    </xf>
    <xf numFmtId="0" fontId="5"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election activeCell="A4" sqref="A4"/>
    </sheetView>
  </sheetViews>
  <sheetFormatPr defaultColWidth="14.42578125" defaultRowHeight="15" customHeight="1"/>
  <cols>
    <col min="1" max="1" width="136.42578125" customWidth="1"/>
    <col min="2" max="2" width="10.42578125" customWidth="1"/>
    <col min="3" max="3" width="3.85546875" customWidth="1"/>
    <col min="4" max="4" width="42.85546875" customWidth="1"/>
    <col min="5" max="5" width="50.7109375" customWidth="1"/>
    <col min="6" max="26" width="8.7109375" customWidth="1"/>
  </cols>
  <sheetData>
    <row r="1" spans="1:5">
      <c r="A1" s="1" t="str">
        <f>"ACM Topic: Tally = "&amp;COUNTA(A2:A100)</f>
        <v>ACM Topic: Tally = 30</v>
      </c>
      <c r="B1" s="1" t="s">
        <v>0</v>
      </c>
      <c r="C1" s="1" t="s">
        <v>1</v>
      </c>
      <c r="D1" s="1" t="s">
        <v>2</v>
      </c>
      <c r="E1" s="1" t="s">
        <v>3</v>
      </c>
    </row>
    <row r="2" spans="1:5">
      <c r="A2" s="2" t="s">
        <v>4</v>
      </c>
      <c r="B2" s="2" t="s">
        <v>5</v>
      </c>
      <c r="C2" s="2">
        <v>70</v>
      </c>
      <c r="D2" s="2" t="s">
        <v>6</v>
      </c>
      <c r="E2" s="2" t="s">
        <v>7</v>
      </c>
    </row>
    <row r="3" spans="1:5">
      <c r="A3" s="2" t="s">
        <v>8</v>
      </c>
      <c r="B3" s="2" t="s">
        <v>9</v>
      </c>
      <c r="C3" s="2">
        <v>91</v>
      </c>
      <c r="D3" s="2" t="s">
        <v>10</v>
      </c>
      <c r="E3" s="2" t="s">
        <v>11</v>
      </c>
    </row>
    <row r="4" spans="1:5">
      <c r="A4" s="2" t="s">
        <v>12</v>
      </c>
      <c r="B4" s="2" t="s">
        <v>9</v>
      </c>
      <c r="C4" s="2">
        <v>91</v>
      </c>
      <c r="D4" s="2" t="s">
        <v>10</v>
      </c>
      <c r="E4" s="2" t="s">
        <v>11</v>
      </c>
    </row>
    <row r="5" spans="1:5">
      <c r="A5" s="2" t="s">
        <v>13</v>
      </c>
      <c r="B5" s="2" t="s">
        <v>14</v>
      </c>
      <c r="C5" s="2">
        <v>114</v>
      </c>
      <c r="D5" s="2" t="s">
        <v>15</v>
      </c>
      <c r="E5" s="2" t="s">
        <v>16</v>
      </c>
    </row>
    <row r="6" spans="1:5">
      <c r="A6" s="2" t="s">
        <v>17</v>
      </c>
      <c r="B6" s="2" t="s">
        <v>14</v>
      </c>
      <c r="C6" s="2">
        <v>114</v>
      </c>
      <c r="D6" s="2" t="s">
        <v>15</v>
      </c>
      <c r="E6" s="2" t="s">
        <v>16</v>
      </c>
    </row>
    <row r="7" spans="1:5">
      <c r="A7" s="2" t="s">
        <v>18</v>
      </c>
      <c r="B7" s="2" t="s">
        <v>5</v>
      </c>
      <c r="C7" s="2">
        <v>157</v>
      </c>
      <c r="D7" s="2" t="s">
        <v>19</v>
      </c>
      <c r="E7" s="2" t="s">
        <v>20</v>
      </c>
    </row>
    <row r="8" spans="1:5">
      <c r="A8" s="2" t="s">
        <v>21</v>
      </c>
      <c r="B8" s="2" t="s">
        <v>5</v>
      </c>
      <c r="C8" s="2">
        <v>157</v>
      </c>
      <c r="D8" s="2" t="s">
        <v>19</v>
      </c>
      <c r="E8" s="2" t="s">
        <v>20</v>
      </c>
    </row>
    <row r="9" spans="1:5">
      <c r="A9" s="2" t="s">
        <v>22</v>
      </c>
      <c r="B9" s="2" t="s">
        <v>14</v>
      </c>
      <c r="C9" s="2">
        <v>157</v>
      </c>
      <c r="D9" s="2" t="s">
        <v>19</v>
      </c>
      <c r="E9" s="2" t="s">
        <v>20</v>
      </c>
    </row>
    <row r="10" spans="1:5">
      <c r="A10" s="2" t="s">
        <v>23</v>
      </c>
      <c r="B10" s="2" t="s">
        <v>5</v>
      </c>
      <c r="C10" s="2">
        <v>159</v>
      </c>
      <c r="D10" s="2" t="s">
        <v>19</v>
      </c>
      <c r="E10" s="2" t="s">
        <v>24</v>
      </c>
    </row>
    <row r="11" spans="1:5">
      <c r="A11" s="2" t="s">
        <v>25</v>
      </c>
      <c r="B11" s="2" t="s">
        <v>5</v>
      </c>
      <c r="C11" s="2">
        <v>159</v>
      </c>
      <c r="D11" s="2" t="s">
        <v>19</v>
      </c>
      <c r="E11" s="2" t="s">
        <v>24</v>
      </c>
    </row>
    <row r="12" spans="1:5">
      <c r="A12" s="2" t="s">
        <v>26</v>
      </c>
      <c r="B12" s="2" t="s">
        <v>14</v>
      </c>
      <c r="C12" s="2">
        <v>159</v>
      </c>
      <c r="D12" s="2" t="s">
        <v>19</v>
      </c>
      <c r="E12" s="2" t="s">
        <v>24</v>
      </c>
    </row>
    <row r="13" spans="1:5">
      <c r="A13" s="2" t="s">
        <v>27</v>
      </c>
      <c r="B13" s="2" t="s">
        <v>5</v>
      </c>
      <c r="C13" s="2">
        <v>169</v>
      </c>
      <c r="D13" s="2" t="s">
        <v>28</v>
      </c>
      <c r="E13" s="2" t="s">
        <v>29</v>
      </c>
    </row>
    <row r="14" spans="1:5">
      <c r="A14" s="2" t="s">
        <v>30</v>
      </c>
      <c r="B14" s="2" t="s">
        <v>5</v>
      </c>
      <c r="C14" s="2">
        <v>171</v>
      </c>
      <c r="D14" s="2" t="s">
        <v>28</v>
      </c>
      <c r="E14" s="2" t="s">
        <v>31</v>
      </c>
    </row>
    <row r="15" spans="1:5">
      <c r="A15" s="2" t="s">
        <v>32</v>
      </c>
      <c r="B15" s="2" t="s">
        <v>5</v>
      </c>
      <c r="C15" s="2">
        <v>171</v>
      </c>
      <c r="D15" s="2" t="s">
        <v>28</v>
      </c>
      <c r="E15" s="2" t="s">
        <v>31</v>
      </c>
    </row>
    <row r="16" spans="1:5">
      <c r="A16" s="2" t="s">
        <v>33</v>
      </c>
      <c r="B16" s="2" t="s">
        <v>5</v>
      </c>
      <c r="C16" s="2">
        <v>171</v>
      </c>
      <c r="D16" s="2" t="s">
        <v>28</v>
      </c>
      <c r="E16" s="2" t="s">
        <v>31</v>
      </c>
    </row>
    <row r="17" spans="1:5">
      <c r="A17" s="2" t="s">
        <v>34</v>
      </c>
      <c r="B17" s="2" t="s">
        <v>5</v>
      </c>
      <c r="C17" s="2">
        <v>171</v>
      </c>
      <c r="D17" s="2" t="s">
        <v>28</v>
      </c>
      <c r="E17" s="2" t="s">
        <v>31</v>
      </c>
    </row>
    <row r="18" spans="1:5">
      <c r="A18" s="2" t="s">
        <v>35</v>
      </c>
      <c r="B18" s="2" t="s">
        <v>5</v>
      </c>
      <c r="C18" s="2">
        <v>171</v>
      </c>
      <c r="D18" s="2" t="s">
        <v>28</v>
      </c>
      <c r="E18" s="2" t="s">
        <v>31</v>
      </c>
    </row>
    <row r="19" spans="1:5">
      <c r="A19" s="2" t="s">
        <v>36</v>
      </c>
      <c r="B19" s="2" t="s">
        <v>5</v>
      </c>
      <c r="C19" s="2">
        <v>171</v>
      </c>
      <c r="D19" s="2" t="s">
        <v>28</v>
      </c>
      <c r="E19" s="2" t="s">
        <v>31</v>
      </c>
    </row>
    <row r="20" spans="1:5">
      <c r="A20" s="2" t="s">
        <v>37</v>
      </c>
      <c r="B20" s="2" t="s">
        <v>14</v>
      </c>
      <c r="C20" s="2">
        <v>178</v>
      </c>
      <c r="D20" s="2" t="s">
        <v>38</v>
      </c>
      <c r="E20" s="2" t="s">
        <v>39</v>
      </c>
    </row>
    <row r="21" spans="1:5" ht="15.75" customHeight="1">
      <c r="A21" s="2" t="s">
        <v>40</v>
      </c>
      <c r="B21" s="2" t="s">
        <v>14</v>
      </c>
      <c r="C21" s="2">
        <v>178</v>
      </c>
      <c r="D21" s="2" t="s">
        <v>38</v>
      </c>
      <c r="E21" s="2" t="s">
        <v>39</v>
      </c>
    </row>
    <row r="22" spans="1:5" ht="15.75" customHeight="1">
      <c r="A22" s="2" t="s">
        <v>41</v>
      </c>
      <c r="B22" s="2" t="s">
        <v>5</v>
      </c>
      <c r="C22" s="2">
        <v>179</v>
      </c>
      <c r="D22" s="2" t="s">
        <v>38</v>
      </c>
      <c r="E22" s="2" t="s">
        <v>42</v>
      </c>
    </row>
    <row r="23" spans="1:5" ht="15.75" customHeight="1">
      <c r="A23" s="2" t="s">
        <v>43</v>
      </c>
      <c r="B23" s="2" t="s">
        <v>5</v>
      </c>
      <c r="C23" s="2">
        <v>180</v>
      </c>
      <c r="D23" s="2" t="s">
        <v>38</v>
      </c>
      <c r="E23" s="2" t="s">
        <v>44</v>
      </c>
    </row>
    <row r="24" spans="1:5" ht="15.75" customHeight="1">
      <c r="A24" s="2" t="s">
        <v>45</v>
      </c>
      <c r="B24" s="2" t="s">
        <v>5</v>
      </c>
      <c r="C24" s="2">
        <v>180</v>
      </c>
      <c r="D24" s="2" t="s">
        <v>38</v>
      </c>
      <c r="E24" s="2" t="s">
        <v>44</v>
      </c>
    </row>
    <row r="25" spans="1:5" ht="15.75" customHeight="1">
      <c r="A25" s="2" t="s">
        <v>46</v>
      </c>
      <c r="B25" s="2" t="s">
        <v>5</v>
      </c>
      <c r="C25" s="2">
        <v>180</v>
      </c>
      <c r="D25" s="2" t="s">
        <v>38</v>
      </c>
      <c r="E25" s="2" t="s">
        <v>44</v>
      </c>
    </row>
    <row r="26" spans="1:5" ht="15.75" customHeight="1">
      <c r="A26" s="2" t="s">
        <v>47</v>
      </c>
      <c r="B26" s="2" t="s">
        <v>5</v>
      </c>
      <c r="C26" s="2">
        <v>180</v>
      </c>
      <c r="D26" s="2" t="s">
        <v>38</v>
      </c>
      <c r="E26" s="2" t="s">
        <v>44</v>
      </c>
    </row>
    <row r="27" spans="1:5" ht="15.75" customHeight="1">
      <c r="A27" s="2" t="s">
        <v>48</v>
      </c>
      <c r="B27" s="2" t="s">
        <v>14</v>
      </c>
      <c r="C27" s="2">
        <v>180</v>
      </c>
      <c r="D27" s="2" t="s">
        <v>38</v>
      </c>
      <c r="E27" s="2" t="s">
        <v>44</v>
      </c>
    </row>
    <row r="28" spans="1:5" ht="15.75" customHeight="1">
      <c r="A28" s="2" t="s">
        <v>49</v>
      </c>
      <c r="B28" s="2" t="s">
        <v>9</v>
      </c>
      <c r="C28" s="2">
        <v>180</v>
      </c>
      <c r="D28" s="2" t="s">
        <v>38</v>
      </c>
      <c r="E28" s="2" t="s">
        <v>44</v>
      </c>
    </row>
    <row r="29" spans="1:5" ht="15.75" customHeight="1">
      <c r="A29" s="2" t="s">
        <v>50</v>
      </c>
      <c r="B29" s="2" t="s">
        <v>14</v>
      </c>
      <c r="C29" s="2">
        <v>181</v>
      </c>
      <c r="D29" s="2" t="s">
        <v>38</v>
      </c>
      <c r="E29" s="2" t="s">
        <v>51</v>
      </c>
    </row>
    <row r="30" spans="1:5" ht="15.75" customHeight="1">
      <c r="A30" s="2" t="s">
        <v>52</v>
      </c>
      <c r="B30" s="2" t="s">
        <v>9</v>
      </c>
      <c r="C30" s="2">
        <v>183</v>
      </c>
      <c r="D30" s="2" t="s">
        <v>38</v>
      </c>
      <c r="E30" s="2" t="s">
        <v>53</v>
      </c>
    </row>
    <row r="31" spans="1:5" ht="15.75" customHeight="1">
      <c r="A31" s="2" t="s">
        <v>54</v>
      </c>
      <c r="B31" s="2" t="s">
        <v>9</v>
      </c>
      <c r="C31" s="2">
        <v>183</v>
      </c>
      <c r="D31" s="2" t="s">
        <v>38</v>
      </c>
      <c r="E31" s="2" t="s">
        <v>53</v>
      </c>
    </row>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8"/>
  <sheetViews>
    <sheetView workbookViewId="0">
      <selection activeCell="B14" sqref="B14"/>
    </sheetView>
  </sheetViews>
  <sheetFormatPr defaultColWidth="14.42578125" defaultRowHeight="15" customHeight="1"/>
  <cols>
    <col min="1" max="1" width="32.28515625" customWidth="1"/>
    <col min="2" max="2" width="164.28515625" customWidth="1"/>
  </cols>
  <sheetData>
    <row r="1" spans="1:2" ht="13.5" customHeight="1">
      <c r="A1" s="1" t="s">
        <v>55</v>
      </c>
      <c r="B1" s="1">
        <v>18</v>
      </c>
    </row>
    <row r="2" spans="1:2" ht="15.75" customHeight="1">
      <c r="A2" s="3" t="s">
        <v>56</v>
      </c>
      <c r="B2" s="4" t="s">
        <v>57</v>
      </c>
    </row>
    <row r="3" spans="1:2" ht="15.75" customHeight="1">
      <c r="A3" s="3" t="s">
        <v>58</v>
      </c>
      <c r="B3" s="4" t="s">
        <v>59</v>
      </c>
    </row>
    <row r="4" spans="1:2" ht="15.75" customHeight="1">
      <c r="A4" s="3" t="s">
        <v>60</v>
      </c>
      <c r="B4" s="4" t="s">
        <v>9</v>
      </c>
    </row>
    <row r="5" spans="1:2" ht="15.75" customHeight="1">
      <c r="A5" s="3" t="s">
        <v>61</v>
      </c>
      <c r="B5" s="4" t="s">
        <v>62</v>
      </c>
    </row>
    <row r="6" spans="1:2" ht="15.75" customHeight="1">
      <c r="A6" s="3" t="s">
        <v>63</v>
      </c>
      <c r="B6" s="4" t="s">
        <v>64</v>
      </c>
    </row>
    <row r="7" spans="1:2" ht="15.75" customHeight="1">
      <c r="A7" s="3" t="s">
        <v>65</v>
      </c>
      <c r="B7" s="4" t="s">
        <v>66</v>
      </c>
    </row>
    <row r="8" spans="1:2" ht="15.75" customHeight="1">
      <c r="A8" s="3" t="s">
        <v>67</v>
      </c>
      <c r="B8" s="4" t="s">
        <v>68</v>
      </c>
    </row>
    <row r="9" spans="1:2" ht="15.75" customHeight="1">
      <c r="A9" s="3" t="s">
        <v>69</v>
      </c>
      <c r="B9" s="4" t="s">
        <v>62</v>
      </c>
    </row>
    <row r="10" spans="1:2" ht="15.75" customHeight="1">
      <c r="A10" s="3" t="s">
        <v>70</v>
      </c>
      <c r="B10" s="4" t="s">
        <v>71</v>
      </c>
    </row>
    <row r="11" spans="1:2" ht="15.75" customHeight="1">
      <c r="A11" s="3" t="s">
        <v>72</v>
      </c>
      <c r="B11" s="4" t="s">
        <v>73</v>
      </c>
    </row>
    <row r="12" spans="1:2" ht="30.75" customHeight="1">
      <c r="A12" s="3" t="s">
        <v>74</v>
      </c>
      <c r="B12" s="4" t="s">
        <v>75</v>
      </c>
    </row>
    <row r="13" spans="1:2" ht="75.75" customHeight="1">
      <c r="A13" s="3" t="s">
        <v>76</v>
      </c>
      <c r="B13" s="4" t="s">
        <v>77</v>
      </c>
    </row>
    <row r="14" spans="1:2" ht="315.75" customHeight="1">
      <c r="A14" s="3" t="s">
        <v>78</v>
      </c>
      <c r="B14" s="4" t="s">
        <v>79</v>
      </c>
    </row>
    <row r="15" spans="1:2" ht="195.75" customHeight="1">
      <c r="A15" s="3" t="s">
        <v>80</v>
      </c>
      <c r="B15" s="4" t="s">
        <v>81</v>
      </c>
    </row>
    <row r="16" spans="1:2" ht="165.75" customHeight="1">
      <c r="A16" s="3" t="s">
        <v>82</v>
      </c>
      <c r="B16" s="4" t="s">
        <v>83</v>
      </c>
    </row>
    <row r="17" spans="1:2" ht="13.5" customHeight="1">
      <c r="A17" s="5"/>
      <c r="B17" s="5"/>
    </row>
    <row r="18" spans="1:2" ht="13.5" customHeight="1">
      <c r="A18" s="5"/>
      <c r="B18" s="5"/>
    </row>
    <row r="19" spans="1:2" ht="13.5" customHeight="1">
      <c r="A19" s="5"/>
      <c r="B19" s="5"/>
    </row>
    <row r="20" spans="1:2" ht="13.5" customHeight="1">
      <c r="A20" s="5"/>
      <c r="B20" s="5"/>
    </row>
    <row r="21" spans="1:2" ht="13.5" customHeight="1">
      <c r="A21" s="5"/>
      <c r="B21" s="5"/>
    </row>
    <row r="22" spans="1:2" ht="13.5" customHeight="1">
      <c r="A22" s="5"/>
      <c r="B22" s="5"/>
    </row>
    <row r="23" spans="1:2" ht="13.5" customHeight="1">
      <c r="A23" s="5"/>
      <c r="B23" s="5"/>
    </row>
    <row r="24" spans="1:2" ht="13.5" customHeight="1">
      <c r="A24" s="5"/>
      <c r="B24" s="5"/>
    </row>
    <row r="25" spans="1:2" ht="13.5" customHeight="1">
      <c r="A25" s="5"/>
      <c r="B25" s="5"/>
    </row>
    <row r="26" spans="1:2" ht="13.5" customHeight="1">
      <c r="A26" s="5"/>
      <c r="B26" s="5"/>
    </row>
    <row r="27" spans="1:2" ht="13.5" customHeight="1">
      <c r="A27" s="5"/>
      <c r="B27" s="5"/>
    </row>
    <row r="28" spans="1:2" ht="13.5" customHeight="1">
      <c r="A28" s="5"/>
      <c r="B28" s="5"/>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6"/>
  <sheetViews>
    <sheetView tabSelected="1" topLeftCell="A21" workbookViewId="0">
      <selection activeCell="B28" sqref="B28"/>
    </sheetView>
  </sheetViews>
  <sheetFormatPr defaultColWidth="14.42578125" defaultRowHeight="15" customHeight="1"/>
  <cols>
    <col min="1" max="1" width="67.28515625" customWidth="1"/>
    <col min="2" max="2" width="78.7109375" customWidth="1"/>
    <col min="3" max="3" width="32.5703125" customWidth="1"/>
    <col min="4" max="4" width="16" customWidth="1"/>
    <col min="5" max="5" width="52.5703125" customWidth="1"/>
    <col min="6" max="6" width="17.42578125" customWidth="1"/>
  </cols>
  <sheetData>
    <row r="1" spans="1:6" ht="15" customHeight="1">
      <c r="A1" s="6"/>
      <c r="B1" s="7"/>
      <c r="C1" s="8"/>
      <c r="D1" s="9"/>
      <c r="E1" s="10"/>
      <c r="F1" s="8"/>
    </row>
    <row r="2" spans="1:6" ht="15" customHeight="1">
      <c r="A2" s="6" t="s">
        <v>84</v>
      </c>
      <c r="B2" s="11" t="s">
        <v>85</v>
      </c>
      <c r="C2" s="8"/>
      <c r="D2" s="8"/>
      <c r="E2" s="10"/>
      <c r="F2" s="8"/>
    </row>
    <row r="3" spans="1:6" ht="15" customHeight="1">
      <c r="A3" s="6" t="s">
        <v>86</v>
      </c>
      <c r="B3" s="11" t="s">
        <v>87</v>
      </c>
      <c r="C3" s="8"/>
      <c r="D3" s="8"/>
      <c r="E3" s="10"/>
      <c r="F3" s="8"/>
    </row>
    <row r="4" spans="1:6" ht="20.25" customHeight="1">
      <c r="A4" s="6" t="s">
        <v>88</v>
      </c>
      <c r="B4" s="8" t="str">
        <f>'Current Course Outline Content'!B3 &amp; " " &amp; 'Current Course Outline Content'!B2</f>
        <v>COMP 3607 Object-Oriented Programming II</v>
      </c>
      <c r="C4" s="8"/>
      <c r="D4" s="8"/>
      <c r="E4" s="10"/>
      <c r="F4" s="8"/>
    </row>
    <row r="5" spans="1:6" ht="15" customHeight="1">
      <c r="A5" s="6" t="s">
        <v>89</v>
      </c>
      <c r="B5" s="8" t="str">
        <f>"Semester "&amp;'Current Course Outline Content'!B6 &amp;"  Level "&amp; 'Current Course Outline Content'!B5</f>
        <v>Semester 2  Level 3</v>
      </c>
      <c r="C5" s="8"/>
      <c r="D5" s="8"/>
      <c r="E5" s="10"/>
      <c r="F5" s="8"/>
    </row>
    <row r="6" spans="1:6" ht="15" customHeight="1">
      <c r="A6" s="6" t="s">
        <v>90</v>
      </c>
      <c r="B6" s="8" t="str">
        <f>'Current Course Outline Content'!B10</f>
        <v>COMP 2603</v>
      </c>
      <c r="C6" s="8"/>
      <c r="D6" s="8"/>
      <c r="E6" s="10"/>
      <c r="F6" s="8"/>
    </row>
    <row r="7" spans="1:6" ht="15" customHeight="1">
      <c r="A7" s="6" t="s">
        <v>91</v>
      </c>
      <c r="B7" s="12"/>
      <c r="C7" s="8"/>
      <c r="D7" s="8"/>
      <c r="E7" s="10"/>
      <c r="F7" s="8"/>
    </row>
    <row r="8" spans="1:6" ht="15" customHeight="1">
      <c r="A8" s="6" t="s">
        <v>92</v>
      </c>
      <c r="B8" s="12"/>
      <c r="C8" s="8"/>
      <c r="D8" s="8"/>
      <c r="E8" s="10"/>
      <c r="F8" s="8"/>
    </row>
    <row r="9" spans="1:6" ht="15" customHeight="1">
      <c r="A9" s="6" t="s">
        <v>93</v>
      </c>
      <c r="B9" s="8" t="str">
        <f>'Current Course Outline Content'!B4</f>
        <v>Elective</v>
      </c>
      <c r="C9" s="8"/>
      <c r="D9" s="8"/>
      <c r="E9" s="10"/>
      <c r="F9" s="8"/>
    </row>
    <row r="10" spans="1:6" ht="15" customHeight="1">
      <c r="A10" s="6" t="s">
        <v>94</v>
      </c>
      <c r="B10" s="8" t="str">
        <f>'Current Course Outline Content'!B9</f>
        <v>3</v>
      </c>
      <c r="C10" s="8"/>
      <c r="D10" s="8"/>
      <c r="E10" s="10"/>
      <c r="F10" s="8"/>
    </row>
    <row r="11" spans="1:6" ht="15" customHeight="1">
      <c r="A11" s="6" t="s">
        <v>95</v>
      </c>
      <c r="B11" s="8"/>
      <c r="C11" s="8"/>
      <c r="D11" s="8"/>
      <c r="E11" s="10"/>
      <c r="F11" s="8"/>
    </row>
    <row r="12" spans="1:6" ht="15" customHeight="1">
      <c r="A12" s="6" t="s">
        <v>96</v>
      </c>
      <c r="B12" s="8"/>
      <c r="C12" s="8"/>
      <c r="D12" s="8"/>
      <c r="E12" s="10"/>
      <c r="F12" s="8"/>
    </row>
    <row r="13" spans="1:6" ht="15" customHeight="1">
      <c r="A13" s="6" t="s">
        <v>97</v>
      </c>
      <c r="B13" s="13" t="s">
        <v>98</v>
      </c>
      <c r="C13" s="8"/>
      <c r="D13" s="9"/>
      <c r="E13" s="10"/>
    </row>
    <row r="14" spans="1:6" ht="138" customHeight="1">
      <c r="A14" s="6" t="s">
        <v>99</v>
      </c>
      <c r="B14" s="14" t="s">
        <v>100</v>
      </c>
      <c r="C14" s="15"/>
      <c r="D14" s="9" t="b">
        <v>1</v>
      </c>
      <c r="E14" s="16" t="s">
        <v>101</v>
      </c>
      <c r="F14" s="9"/>
    </row>
    <row r="15" spans="1:6" ht="112.5" customHeight="1">
      <c r="A15" s="6" t="s">
        <v>102</v>
      </c>
      <c r="B15" s="14" t="s">
        <v>103</v>
      </c>
      <c r="C15" s="15" t="s">
        <v>104</v>
      </c>
      <c r="D15" s="9" t="b">
        <v>1</v>
      </c>
      <c r="E15" s="15" t="s">
        <v>105</v>
      </c>
      <c r="F15" s="9"/>
    </row>
    <row r="16" spans="1:6" ht="78" customHeight="1">
      <c r="A16" s="6" t="s">
        <v>106</v>
      </c>
      <c r="B16" s="14" t="s">
        <v>107</v>
      </c>
      <c r="C16" s="15" t="s">
        <v>104</v>
      </c>
      <c r="D16" s="9" t="b">
        <v>1</v>
      </c>
      <c r="E16" s="16" t="s">
        <v>108</v>
      </c>
      <c r="F16" s="9"/>
    </row>
    <row r="17" spans="1:6">
      <c r="A17" s="6" t="s">
        <v>109</v>
      </c>
      <c r="B17" s="14" t="s">
        <v>110</v>
      </c>
      <c r="C17" s="57" t="s">
        <v>111</v>
      </c>
      <c r="D17" s="61" t="b">
        <v>1</v>
      </c>
      <c r="E17" s="55" t="s">
        <v>112</v>
      </c>
      <c r="F17" s="9"/>
    </row>
    <row r="18" spans="1:6" ht="15" customHeight="1">
      <c r="A18" s="14">
        <v>1</v>
      </c>
      <c r="B18" s="10" t="s">
        <v>113</v>
      </c>
      <c r="C18" s="57"/>
      <c r="D18" s="62"/>
      <c r="E18" s="62"/>
      <c r="F18" s="8"/>
    </row>
    <row r="19" spans="1:6" ht="15" customHeight="1">
      <c r="A19" s="14">
        <v>2</v>
      </c>
      <c r="B19" s="10" t="s">
        <v>114</v>
      </c>
      <c r="C19" s="57"/>
      <c r="D19" s="62"/>
      <c r="E19" s="62"/>
      <c r="F19" s="8"/>
    </row>
    <row r="20" spans="1:6" ht="15" customHeight="1">
      <c r="A20" s="14">
        <v>3</v>
      </c>
      <c r="B20" s="10" t="s">
        <v>115</v>
      </c>
      <c r="C20" s="57"/>
      <c r="D20" s="62"/>
      <c r="E20" s="62"/>
      <c r="F20" s="8"/>
    </row>
    <row r="21" spans="1:6" ht="15" customHeight="1">
      <c r="A21" s="14">
        <v>4</v>
      </c>
      <c r="B21" s="10" t="s">
        <v>116</v>
      </c>
      <c r="C21" s="57"/>
      <c r="D21" s="62"/>
      <c r="E21" s="62"/>
      <c r="F21" s="8"/>
    </row>
    <row r="22" spans="1:6" ht="15" customHeight="1">
      <c r="A22" s="14">
        <v>5</v>
      </c>
      <c r="B22" s="10" t="s">
        <v>117</v>
      </c>
      <c r="C22" s="57"/>
      <c r="D22" s="62"/>
      <c r="E22" s="62"/>
      <c r="F22" s="8"/>
    </row>
    <row r="23" spans="1:6" ht="15" customHeight="1">
      <c r="A23" s="14">
        <v>6</v>
      </c>
      <c r="B23" s="10" t="s">
        <v>118</v>
      </c>
      <c r="C23" s="57"/>
      <c r="D23" s="62"/>
      <c r="E23" s="62"/>
      <c r="F23" s="8"/>
    </row>
    <row r="24" spans="1:6" ht="15" customHeight="1">
      <c r="A24" s="14">
        <v>7</v>
      </c>
      <c r="B24" s="10" t="s">
        <v>119</v>
      </c>
      <c r="C24" s="57"/>
      <c r="D24" s="62"/>
      <c r="E24" s="62"/>
      <c r="F24" s="8"/>
    </row>
    <row r="25" spans="1:6" ht="18" customHeight="1">
      <c r="A25" s="14">
        <v>8</v>
      </c>
      <c r="B25" s="10" t="s">
        <v>120</v>
      </c>
      <c r="C25" s="57"/>
      <c r="D25" s="62"/>
      <c r="E25" s="62"/>
      <c r="F25" s="8"/>
    </row>
    <row r="26" spans="1:6" ht="15" customHeight="1">
      <c r="A26" s="14">
        <v>9</v>
      </c>
      <c r="B26" s="10" t="s">
        <v>121</v>
      </c>
      <c r="C26" s="57"/>
      <c r="D26" s="62"/>
      <c r="E26" s="62"/>
      <c r="F26" s="8"/>
    </row>
    <row r="27" spans="1:6" ht="15" customHeight="1">
      <c r="A27" s="14">
        <v>10</v>
      </c>
      <c r="B27" s="10" t="s">
        <v>122</v>
      </c>
      <c r="C27" s="57"/>
      <c r="D27" s="62"/>
      <c r="E27" s="62"/>
      <c r="F27" s="8"/>
    </row>
    <row r="28" spans="1:6" ht="15" customHeight="1">
      <c r="A28" s="14">
        <v>11</v>
      </c>
      <c r="B28" s="10" t="s">
        <v>123</v>
      </c>
      <c r="C28" s="57"/>
      <c r="D28" s="62"/>
      <c r="E28" s="62"/>
      <c r="F28" s="8"/>
    </row>
    <row r="29" spans="1:6" ht="15" customHeight="1">
      <c r="A29" s="14"/>
      <c r="B29" s="10"/>
      <c r="C29" s="57"/>
      <c r="D29" s="62"/>
      <c r="E29" s="62"/>
      <c r="F29" s="8"/>
    </row>
    <row r="30" spans="1:6" ht="409.6">
      <c r="A30" s="6" t="s">
        <v>124</v>
      </c>
      <c r="B30" s="24" t="s">
        <v>125</v>
      </c>
      <c r="C30" s="57"/>
      <c r="D30" s="9" t="b">
        <v>0</v>
      </c>
      <c r="E30" s="19" t="s">
        <v>126</v>
      </c>
      <c r="F30" s="9"/>
    </row>
    <row r="31" spans="1:6" ht="14.25" customHeight="1">
      <c r="A31" s="56" t="s">
        <v>127</v>
      </c>
      <c r="B31" s="62"/>
      <c r="C31" s="62"/>
      <c r="D31" s="62"/>
      <c r="E31" s="62"/>
      <c r="F31" s="62"/>
    </row>
    <row r="32" spans="1:6">
      <c r="A32" s="6"/>
      <c r="B32" s="6"/>
      <c r="C32" s="20" t="s">
        <v>128</v>
      </c>
      <c r="D32" s="61" t="b">
        <v>1</v>
      </c>
      <c r="E32" s="19" t="s">
        <v>129</v>
      </c>
      <c r="F32" s="6"/>
    </row>
    <row r="33" spans="1:6" ht="15" customHeight="1">
      <c r="A33" s="21"/>
      <c r="B33" s="22" t="s">
        <v>130</v>
      </c>
      <c r="C33" s="22" t="s">
        <v>131</v>
      </c>
      <c r="D33" s="62"/>
      <c r="E33" s="23"/>
      <c r="F33" s="8"/>
    </row>
    <row r="34" spans="1:6" ht="30.75" customHeight="1">
      <c r="A34" s="21"/>
      <c r="B34" s="18" t="s">
        <v>132</v>
      </c>
      <c r="C34" s="24" t="s">
        <v>133</v>
      </c>
      <c r="D34" s="62"/>
      <c r="E34" s="19" t="s">
        <v>134</v>
      </c>
      <c r="F34" s="8"/>
    </row>
    <row r="35" spans="1:6" ht="28.5" customHeight="1">
      <c r="A35" s="21"/>
      <c r="B35" s="18" t="s">
        <v>135</v>
      </c>
      <c r="C35" s="24" t="s">
        <v>136</v>
      </c>
      <c r="D35" s="62"/>
      <c r="E35" s="19" t="s">
        <v>137</v>
      </c>
      <c r="F35" s="8"/>
    </row>
    <row r="36" spans="1:6" ht="42" customHeight="1">
      <c r="A36" s="21"/>
      <c r="B36" s="53" t="s">
        <v>138</v>
      </c>
      <c r="C36" s="24" t="s">
        <v>139</v>
      </c>
      <c r="D36" s="62"/>
      <c r="E36" s="19" t="s">
        <v>140</v>
      </c>
      <c r="F36" s="8"/>
    </row>
    <row r="37" spans="1:6" ht="45" customHeight="1">
      <c r="A37" s="21"/>
      <c r="B37" s="53" t="s">
        <v>141</v>
      </c>
      <c r="C37" s="24" t="s">
        <v>142</v>
      </c>
      <c r="D37" s="62"/>
      <c r="E37" s="19" t="s">
        <v>143</v>
      </c>
      <c r="F37" s="8"/>
    </row>
    <row r="38" spans="1:6" ht="33" customHeight="1">
      <c r="A38" s="21"/>
      <c r="B38" s="53" t="s">
        <v>144</v>
      </c>
      <c r="C38" s="24" t="s">
        <v>145</v>
      </c>
      <c r="D38" s="62"/>
      <c r="E38" s="19" t="s">
        <v>146</v>
      </c>
      <c r="F38" s="8"/>
    </row>
    <row r="39" spans="1:6" ht="30">
      <c r="A39" s="21"/>
      <c r="B39" s="18" t="s">
        <v>147</v>
      </c>
      <c r="C39" s="24" t="s">
        <v>148</v>
      </c>
      <c r="D39" s="62"/>
      <c r="E39" s="19" t="s">
        <v>149</v>
      </c>
      <c r="F39" s="8"/>
    </row>
    <row r="40" spans="1:6" ht="28.5">
      <c r="A40" s="21"/>
      <c r="B40" s="18"/>
      <c r="C40" s="24"/>
      <c r="D40" s="62"/>
      <c r="E40" s="19" t="s">
        <v>150</v>
      </c>
      <c r="F40" s="8"/>
    </row>
    <row r="41" spans="1:6" ht="14.25" customHeight="1">
      <c r="A41" s="56" t="s">
        <v>151</v>
      </c>
      <c r="B41" s="62"/>
      <c r="C41" s="62"/>
      <c r="D41" s="62"/>
      <c r="E41" s="62"/>
      <c r="F41" s="62"/>
    </row>
    <row r="42" spans="1:6" ht="15" customHeight="1">
      <c r="A42" s="21"/>
      <c r="B42" s="8"/>
      <c r="C42" s="8"/>
      <c r="D42" s="8"/>
      <c r="E42" s="10"/>
      <c r="F42" s="8"/>
    </row>
    <row r="43" spans="1:6">
      <c r="A43" s="21"/>
      <c r="B43" s="22" t="s">
        <v>152</v>
      </c>
      <c r="C43" s="22" t="s">
        <v>153</v>
      </c>
      <c r="D43" s="22" t="s">
        <v>154</v>
      </c>
      <c r="E43" s="25" t="s">
        <v>155</v>
      </c>
      <c r="F43" s="8"/>
    </row>
    <row r="44" spans="1:6" ht="15" customHeight="1">
      <c r="A44" s="21"/>
      <c r="B44" s="18" t="s">
        <v>156</v>
      </c>
      <c r="C44" s="26">
        <v>13</v>
      </c>
      <c r="D44" s="26" t="s">
        <v>157</v>
      </c>
      <c r="E44" s="27" t="s">
        <v>157</v>
      </c>
      <c r="F44" s="8"/>
    </row>
    <row r="45" spans="1:6">
      <c r="A45" s="21"/>
      <c r="B45" s="18" t="s">
        <v>158</v>
      </c>
      <c r="C45" s="26">
        <v>13</v>
      </c>
      <c r="D45" s="28" t="s">
        <v>157</v>
      </c>
      <c r="E45" s="27" t="s">
        <v>157</v>
      </c>
      <c r="F45" s="8"/>
    </row>
    <row r="46" spans="1:6" ht="15" customHeight="1">
      <c r="A46" s="21"/>
      <c r="B46" s="29" t="s">
        <v>159</v>
      </c>
      <c r="C46" s="30">
        <v>13</v>
      </c>
      <c r="D46" s="30" t="s">
        <v>160</v>
      </c>
      <c r="E46" s="31" t="s">
        <v>160</v>
      </c>
      <c r="F46" s="8"/>
    </row>
    <row r="47" spans="1:6" ht="15" customHeight="1">
      <c r="A47" s="21"/>
      <c r="B47" s="8"/>
      <c r="C47" s="8"/>
      <c r="D47" s="8"/>
      <c r="E47" s="10"/>
      <c r="F47" s="8"/>
    </row>
    <row r="48" spans="1:6" ht="14.25" customHeight="1">
      <c r="A48" s="6" t="s">
        <v>161</v>
      </c>
      <c r="B48" s="9"/>
      <c r="D48" s="9"/>
      <c r="E48" s="32"/>
      <c r="F48" s="9"/>
    </row>
    <row r="49" spans="1:6" ht="138.75" customHeight="1">
      <c r="A49" s="21"/>
      <c r="B49" s="24" t="s">
        <v>162</v>
      </c>
      <c r="C49" s="17" t="s">
        <v>111</v>
      </c>
      <c r="D49" s="9" t="b">
        <v>1</v>
      </c>
      <c r="E49" s="19" t="s">
        <v>163</v>
      </c>
      <c r="F49" s="8"/>
    </row>
    <row r="50" spans="1:6" ht="15" customHeight="1">
      <c r="A50" s="21"/>
      <c r="B50" s="8"/>
      <c r="C50" s="8"/>
      <c r="D50" s="8"/>
      <c r="E50" s="10"/>
      <c r="F50" s="8"/>
    </row>
    <row r="51" spans="1:6" ht="14.25" customHeight="1">
      <c r="A51" s="56" t="s">
        <v>164</v>
      </c>
      <c r="B51" s="62"/>
      <c r="C51" s="62"/>
      <c r="D51" s="62"/>
      <c r="E51" s="62"/>
      <c r="F51" s="62"/>
    </row>
    <row r="52" spans="1:6">
      <c r="A52" s="20" t="s">
        <v>165</v>
      </c>
      <c r="B52" s="20" t="s">
        <v>166</v>
      </c>
      <c r="C52" s="20" t="s">
        <v>167</v>
      </c>
      <c r="D52" s="20" t="s">
        <v>168</v>
      </c>
      <c r="E52" s="20" t="s">
        <v>169</v>
      </c>
      <c r="F52" s="9" t="b">
        <v>1</v>
      </c>
    </row>
    <row r="53" spans="1:6" ht="29.25" customHeight="1">
      <c r="A53" s="33" t="s">
        <v>170</v>
      </c>
      <c r="B53" s="33" t="s">
        <v>171</v>
      </c>
      <c r="C53" s="34" t="s">
        <v>172</v>
      </c>
      <c r="D53" s="35" t="s">
        <v>173</v>
      </c>
      <c r="E53" s="34" t="s">
        <v>174</v>
      </c>
      <c r="F53" s="36"/>
    </row>
    <row r="54" spans="1:6" ht="15" customHeight="1">
      <c r="A54" s="26" t="s">
        <v>175</v>
      </c>
      <c r="B54" s="37" t="s">
        <v>176</v>
      </c>
      <c r="C54" s="37" t="s">
        <v>177</v>
      </c>
      <c r="D54" s="37">
        <v>10</v>
      </c>
      <c r="E54" s="38" t="s">
        <v>178</v>
      </c>
      <c r="F54" s="36"/>
    </row>
    <row r="55" spans="1:6" ht="15" customHeight="1">
      <c r="A55" s="26" t="s">
        <v>179</v>
      </c>
      <c r="B55" s="37" t="s">
        <v>180</v>
      </c>
      <c r="C55" s="37" t="s">
        <v>177</v>
      </c>
      <c r="D55" s="37">
        <v>10</v>
      </c>
      <c r="E55" s="38" t="s">
        <v>181</v>
      </c>
      <c r="F55" s="36"/>
    </row>
    <row r="56" spans="1:6" ht="15" customHeight="1">
      <c r="A56" s="26" t="s">
        <v>182</v>
      </c>
      <c r="B56" s="37" t="s">
        <v>183</v>
      </c>
      <c r="C56" s="37" t="s">
        <v>184</v>
      </c>
      <c r="D56" s="37">
        <v>25</v>
      </c>
      <c r="E56" s="38" t="s">
        <v>185</v>
      </c>
      <c r="F56" s="36"/>
    </row>
    <row r="57" spans="1:6" ht="15" customHeight="1">
      <c r="A57" s="26" t="s">
        <v>186</v>
      </c>
      <c r="B57" s="37" t="s">
        <v>187</v>
      </c>
      <c r="C57" s="37" t="s">
        <v>184</v>
      </c>
      <c r="D57" s="37">
        <v>25</v>
      </c>
      <c r="E57" s="38" t="s">
        <v>188</v>
      </c>
      <c r="F57" s="36"/>
    </row>
    <row r="58" spans="1:6" ht="15" customHeight="1">
      <c r="A58" s="26" t="s">
        <v>189</v>
      </c>
      <c r="B58" s="37" t="s">
        <v>190</v>
      </c>
      <c r="C58" s="37" t="s">
        <v>191</v>
      </c>
      <c r="D58" s="37">
        <v>30</v>
      </c>
      <c r="E58" s="38" t="s">
        <v>192</v>
      </c>
      <c r="F58" s="36"/>
    </row>
    <row r="59" spans="1:6" ht="15" customHeight="1">
      <c r="A59" s="26"/>
      <c r="B59" s="37"/>
      <c r="C59" s="37"/>
      <c r="D59" s="37"/>
      <c r="E59" s="38"/>
      <c r="F59" s="36"/>
    </row>
    <row r="60" spans="1:6" ht="15" customHeight="1">
      <c r="A60" s="26"/>
      <c r="B60" s="37"/>
      <c r="C60" s="37"/>
      <c r="D60" s="37"/>
      <c r="E60" s="38"/>
      <c r="F60" s="36"/>
    </row>
    <row r="61" spans="1:6" ht="15" customHeight="1">
      <c r="A61" s="26"/>
      <c r="B61" s="37"/>
      <c r="C61" s="37"/>
      <c r="D61" s="37"/>
      <c r="E61" s="38"/>
      <c r="F61" s="36"/>
    </row>
    <row r="62" spans="1:6" ht="15" customHeight="1">
      <c r="A62" s="26"/>
      <c r="B62" s="37"/>
      <c r="C62" s="37"/>
      <c r="D62" s="37"/>
      <c r="E62" s="38"/>
      <c r="F62" s="36"/>
    </row>
    <row r="63" spans="1:6" ht="15" customHeight="1">
      <c r="A63" s="26"/>
      <c r="B63" s="37"/>
      <c r="C63" s="37"/>
      <c r="D63" s="37"/>
      <c r="E63" s="38"/>
      <c r="F63" s="36"/>
    </row>
    <row r="64" spans="1:6" ht="12.75" customHeight="1">
      <c r="A64" s="39"/>
      <c r="B64" s="36"/>
      <c r="C64" s="36"/>
      <c r="D64" s="36"/>
      <c r="E64" s="40"/>
      <c r="F64" s="36"/>
    </row>
    <row r="65" spans="1:6" ht="14.25" customHeight="1">
      <c r="A65" s="6" t="s">
        <v>193</v>
      </c>
      <c r="B65" s="9"/>
      <c r="C65" s="9"/>
      <c r="D65" s="9"/>
      <c r="E65" s="32"/>
      <c r="F65" s="9"/>
    </row>
    <row r="66" spans="1:6" ht="12.75" customHeight="1">
      <c r="A66" s="41" t="s">
        <v>194</v>
      </c>
      <c r="B66" s="42"/>
      <c r="C66" s="59" t="s">
        <v>111</v>
      </c>
      <c r="D66" s="61" t="b">
        <v>1</v>
      </c>
      <c r="E66" s="60" t="s">
        <v>126</v>
      </c>
      <c r="F66" s="36"/>
    </row>
    <row r="67" spans="1:6" ht="19.5" customHeight="1">
      <c r="A67" s="43" t="s">
        <v>195</v>
      </c>
      <c r="B67" s="44"/>
      <c r="C67" s="62"/>
      <c r="D67" s="62"/>
      <c r="E67" s="62"/>
      <c r="F67" s="36"/>
    </row>
    <row r="68" spans="1:6" ht="15" customHeight="1">
      <c r="A68" s="43" t="s">
        <v>196</v>
      </c>
      <c r="C68" s="62"/>
      <c r="D68" s="62"/>
      <c r="E68" s="62"/>
      <c r="F68" s="36"/>
    </row>
    <row r="69" spans="1:6" ht="15" customHeight="1">
      <c r="A69" s="43" t="s">
        <v>197</v>
      </c>
      <c r="B69" s="46"/>
      <c r="C69" s="62"/>
      <c r="D69" s="62"/>
      <c r="E69" s="62"/>
      <c r="F69" s="36"/>
    </row>
    <row r="70" spans="1:6" ht="18" customHeight="1">
      <c r="A70" s="47" t="s">
        <v>198</v>
      </c>
      <c r="B70" s="44"/>
      <c r="C70" s="59" t="s">
        <v>111</v>
      </c>
      <c r="D70" s="61" t="b">
        <v>1</v>
      </c>
      <c r="E70" s="58"/>
      <c r="F70" s="36"/>
    </row>
    <row r="71" spans="1:6" ht="18" customHeight="1">
      <c r="A71" s="45" t="s">
        <v>199</v>
      </c>
      <c r="B71" s="44"/>
      <c r="C71" s="62"/>
      <c r="D71" s="62"/>
      <c r="E71" s="62"/>
      <c r="F71" s="36"/>
    </row>
    <row r="72" spans="1:6" ht="15" customHeight="1">
      <c r="B72" s="44"/>
      <c r="C72" s="62"/>
      <c r="D72" s="62"/>
      <c r="E72" s="62"/>
      <c r="F72" s="36"/>
    </row>
    <row r="73" spans="1:6" ht="15" customHeight="1">
      <c r="A73" t="s">
        <v>200</v>
      </c>
      <c r="B73" s="46"/>
      <c r="C73" s="62"/>
      <c r="D73" s="62"/>
      <c r="E73" s="62"/>
      <c r="F73" s="36"/>
    </row>
    <row r="74" spans="1:6" ht="15" customHeight="1">
      <c r="A74" s="47" t="s">
        <v>201</v>
      </c>
      <c r="B74" s="48"/>
      <c r="C74" s="59" t="s">
        <v>111</v>
      </c>
      <c r="D74" s="61" t="b">
        <v>1</v>
      </c>
      <c r="E74" s="58"/>
      <c r="F74" s="36"/>
    </row>
    <row r="75" spans="1:6" ht="15" customHeight="1">
      <c r="A75" s="43" t="s">
        <v>202</v>
      </c>
      <c r="B75" s="49"/>
      <c r="C75" s="62"/>
      <c r="D75" s="62"/>
      <c r="E75" s="62"/>
      <c r="F75" s="36"/>
    </row>
    <row r="76" spans="1:6" ht="15" customHeight="1">
      <c r="A76" s="54" t="s">
        <v>203</v>
      </c>
      <c r="B76" s="46"/>
      <c r="C76" s="62"/>
      <c r="D76" s="62"/>
      <c r="E76" s="62"/>
      <c r="F76" s="36"/>
    </row>
    <row r="77" spans="1:6" ht="14.25" customHeight="1">
      <c r="A77" s="6" t="s">
        <v>204</v>
      </c>
      <c r="B77" s="9" t="s">
        <v>205</v>
      </c>
      <c r="C77" s="50" t="s">
        <v>206</v>
      </c>
      <c r="D77" s="9" t="b">
        <v>1</v>
      </c>
      <c r="E77" s="62"/>
      <c r="F77" s="9"/>
    </row>
    <row r="78" spans="1:6" ht="14.25" customHeight="1">
      <c r="A78" s="6" t="s">
        <v>207</v>
      </c>
      <c r="B78" s="9"/>
      <c r="C78" s="36"/>
      <c r="D78" s="9"/>
      <c r="E78" s="32"/>
      <c r="F78" s="9"/>
    </row>
    <row r="79" spans="1:6" ht="12.75" customHeight="1">
      <c r="A79" s="39"/>
      <c r="B79" s="36"/>
      <c r="C79" s="36"/>
      <c r="D79" s="36"/>
      <c r="E79" s="40"/>
      <c r="F79" s="36"/>
    </row>
    <row r="80" spans="1:6" ht="14.25" customHeight="1">
      <c r="A80" s="6" t="s">
        <v>208</v>
      </c>
      <c r="B80" s="36"/>
      <c r="C80" s="36"/>
      <c r="D80" s="36"/>
      <c r="E80" s="40"/>
      <c r="F80" s="36"/>
    </row>
    <row r="81" spans="1:7" ht="171">
      <c r="A81" s="6"/>
      <c r="B81" s="20" t="s">
        <v>209</v>
      </c>
      <c r="C81" s="20" t="s">
        <v>210</v>
      </c>
      <c r="D81" s="20" t="s">
        <v>211</v>
      </c>
      <c r="E81" s="20" t="s">
        <v>212</v>
      </c>
      <c r="F81" s="20" t="s">
        <v>213</v>
      </c>
      <c r="G81" s="9" t="b">
        <v>1</v>
      </c>
    </row>
    <row r="82" spans="1:7" ht="26.25" customHeight="1">
      <c r="A82" s="33" t="s">
        <v>214</v>
      </c>
      <c r="B82" s="33" t="s">
        <v>215</v>
      </c>
      <c r="C82" s="33" t="s">
        <v>216</v>
      </c>
      <c r="D82" s="33" t="s">
        <v>217</v>
      </c>
      <c r="E82" s="33" t="s">
        <v>218</v>
      </c>
      <c r="F82" s="33" t="s">
        <v>219</v>
      </c>
    </row>
    <row r="83" spans="1:7" ht="15" customHeight="1">
      <c r="A83" s="26">
        <v>1</v>
      </c>
      <c r="B83" s="51" t="s">
        <v>220</v>
      </c>
      <c r="C83" s="52" t="s">
        <v>221</v>
      </c>
      <c r="D83" s="26" t="s">
        <v>222</v>
      </c>
      <c r="E83" s="26" t="s">
        <v>223</v>
      </c>
      <c r="F83" s="26"/>
    </row>
    <row r="84" spans="1:7" ht="15" customHeight="1">
      <c r="A84" s="26">
        <v>2</v>
      </c>
      <c r="B84" s="51" t="s">
        <v>224</v>
      </c>
      <c r="C84" s="52" t="s">
        <v>225</v>
      </c>
      <c r="D84" s="26" t="s">
        <v>222</v>
      </c>
      <c r="E84" s="26" t="s">
        <v>223</v>
      </c>
      <c r="F84" s="26" t="s">
        <v>223</v>
      </c>
    </row>
    <row r="85" spans="1:7" ht="15" customHeight="1">
      <c r="A85" s="26">
        <v>3</v>
      </c>
      <c r="B85" s="51" t="s">
        <v>226</v>
      </c>
      <c r="C85" s="51" t="s">
        <v>227</v>
      </c>
      <c r="D85" s="26" t="s">
        <v>222</v>
      </c>
      <c r="E85" s="26" t="s">
        <v>228</v>
      </c>
      <c r="F85" s="26" t="s">
        <v>229</v>
      </c>
    </row>
    <row r="86" spans="1:7" ht="15" customHeight="1">
      <c r="A86" s="26">
        <v>4</v>
      </c>
      <c r="B86" s="51" t="s">
        <v>230</v>
      </c>
      <c r="C86" s="51" t="s">
        <v>227</v>
      </c>
      <c r="D86" s="26" t="s">
        <v>222</v>
      </c>
      <c r="E86" s="26" t="s">
        <v>175</v>
      </c>
      <c r="F86" s="26" t="s">
        <v>231</v>
      </c>
    </row>
    <row r="87" spans="1:7" ht="15" customHeight="1">
      <c r="A87" s="26">
        <v>5</v>
      </c>
      <c r="B87" s="51" t="s">
        <v>232</v>
      </c>
      <c r="C87" s="51" t="s">
        <v>233</v>
      </c>
      <c r="D87" s="26" t="s">
        <v>222</v>
      </c>
      <c r="E87" s="26" t="s">
        <v>234</v>
      </c>
      <c r="F87" s="26" t="s">
        <v>235</v>
      </c>
    </row>
    <row r="88" spans="1:7" ht="15" customHeight="1">
      <c r="A88" s="26">
        <v>6</v>
      </c>
      <c r="B88" s="51" t="s">
        <v>236</v>
      </c>
      <c r="C88" s="51" t="s">
        <v>237</v>
      </c>
      <c r="D88" s="26" t="s">
        <v>222</v>
      </c>
      <c r="E88" s="26" t="s">
        <v>223</v>
      </c>
      <c r="F88" s="26" t="s">
        <v>223</v>
      </c>
    </row>
    <row r="89" spans="1:7" ht="15" customHeight="1">
      <c r="A89" s="26">
        <v>7</v>
      </c>
      <c r="B89" s="51" t="s">
        <v>238</v>
      </c>
      <c r="C89" s="51" t="s">
        <v>239</v>
      </c>
      <c r="D89" s="26" t="s">
        <v>222</v>
      </c>
      <c r="E89" s="26" t="s">
        <v>179</v>
      </c>
      <c r="F89" s="26" t="s">
        <v>240</v>
      </c>
    </row>
    <row r="90" spans="1:7" ht="15" customHeight="1">
      <c r="A90" s="26">
        <v>8</v>
      </c>
      <c r="B90" s="51" t="s">
        <v>241</v>
      </c>
      <c r="C90" s="51" t="s">
        <v>242</v>
      </c>
      <c r="D90" s="26" t="s">
        <v>222</v>
      </c>
      <c r="E90" s="26" t="s">
        <v>223</v>
      </c>
      <c r="F90" s="26" t="s">
        <v>223</v>
      </c>
    </row>
    <row r="91" spans="1:7" ht="15" customHeight="1">
      <c r="A91" s="26">
        <v>9</v>
      </c>
      <c r="B91" s="51" t="s">
        <v>243</v>
      </c>
      <c r="C91" s="51" t="s">
        <v>244</v>
      </c>
      <c r="D91" s="26" t="s">
        <v>222</v>
      </c>
      <c r="E91" s="26" t="s">
        <v>245</v>
      </c>
      <c r="F91" s="26" t="s">
        <v>246</v>
      </c>
    </row>
    <row r="92" spans="1:7" ht="15" customHeight="1">
      <c r="A92" s="26">
        <v>10</v>
      </c>
      <c r="B92" s="51" t="s">
        <v>247</v>
      </c>
      <c r="C92" s="51" t="s">
        <v>248</v>
      </c>
      <c r="D92" s="26" t="s">
        <v>222</v>
      </c>
      <c r="E92" s="26"/>
      <c r="F92" s="26"/>
    </row>
    <row r="93" spans="1:7" ht="15" customHeight="1">
      <c r="A93" s="26">
        <v>11</v>
      </c>
      <c r="B93" s="51" t="s">
        <v>249</v>
      </c>
      <c r="C93" s="51" t="s">
        <v>227</v>
      </c>
      <c r="D93" s="26" t="s">
        <v>222</v>
      </c>
      <c r="E93" s="26" t="s">
        <v>250</v>
      </c>
      <c r="F93" s="26" t="s">
        <v>251</v>
      </c>
    </row>
    <row r="94" spans="1:7" ht="15" customHeight="1">
      <c r="A94" s="26">
        <v>12</v>
      </c>
      <c r="B94" s="51" t="s">
        <v>252</v>
      </c>
      <c r="C94" s="51" t="s">
        <v>227</v>
      </c>
      <c r="D94" s="26" t="s">
        <v>222</v>
      </c>
      <c r="E94" s="26" t="s">
        <v>253</v>
      </c>
      <c r="F94" s="26" t="s">
        <v>254</v>
      </c>
    </row>
    <row r="95" spans="1:7" ht="15" customHeight="1">
      <c r="A95" s="26">
        <v>13</v>
      </c>
      <c r="B95" s="18" t="s">
        <v>255</v>
      </c>
      <c r="C95" s="37"/>
      <c r="D95" s="26" t="s">
        <v>256</v>
      </c>
      <c r="E95" s="26" t="s">
        <v>223</v>
      </c>
      <c r="F95" s="26" t="s">
        <v>223</v>
      </c>
    </row>
    <row r="96" spans="1:7" ht="12.75" customHeight="1">
      <c r="A96" s="39"/>
      <c r="B96" s="36"/>
      <c r="C96" s="36"/>
      <c r="D96" s="36"/>
      <c r="E96" s="40"/>
      <c r="F96" s="36"/>
    </row>
  </sheetData>
  <mergeCells count="16">
    <mergeCell ref="A41:F41"/>
    <mergeCell ref="A51:F51"/>
    <mergeCell ref="E70:E73"/>
    <mergeCell ref="E74:E77"/>
    <mergeCell ref="C66:C69"/>
    <mergeCell ref="D66:D69"/>
    <mergeCell ref="E66:E69"/>
    <mergeCell ref="C70:C73"/>
    <mergeCell ref="D70:D73"/>
    <mergeCell ref="C74:C76"/>
    <mergeCell ref="D74:D76"/>
    <mergeCell ref="D17:D29"/>
    <mergeCell ref="E17:E29"/>
    <mergeCell ref="A31:F31"/>
    <mergeCell ref="D32:D40"/>
    <mergeCell ref="C17:C30"/>
  </mergeCells>
  <hyperlinks>
    <hyperlink ref="E14" r:id="rId1" xr:uid="{00000000-0004-0000-0200-000000000000}"/>
    <hyperlink ref="E16" r:id="rId2" xr:uid="{00000000-0004-0000-0200-000001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2022-01-13T01:31:39Z</dcterms:created>
  <dcterms:modified xsi:type="dcterms:W3CDTF">2022-03-02T12:23:42Z</dcterms:modified>
  <cp:category/>
  <cp:contentStatus/>
</cp:coreProperties>
</file>