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F376F5C6-A444-4CED-A225-86C3E031307F}"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3" l="1"/>
  <c r="B14" i="3"/>
  <c r="B10" i="3"/>
  <c r="B9" i="3"/>
  <c r="B6" i="3"/>
  <c r="B5" i="3"/>
  <c r="B4" i="3"/>
  <c r="A1" i="1"/>
</calcChain>
</file>

<file path=xl/sharedStrings.xml><?xml version="1.0" encoding="utf-8"?>
<sst xmlns="http://schemas.openxmlformats.org/spreadsheetml/2006/main" count="284" uniqueCount="218">
  <si>
    <t>tier</t>
  </si>
  <si>
    <t>pg</t>
  </si>
  <si>
    <t>domain</t>
  </si>
  <si>
    <t>subdomain</t>
  </si>
  <si>
    <t>Simple numerical algorithms, such as computing the average of a list of numbers, finding the min, max,</t>
  </si>
  <si>
    <t>Tier 1</t>
  </si>
  <si>
    <t>Algorithms and Complexity</t>
  </si>
  <si>
    <t>Fundamental Data Structures and Algorithms</t>
  </si>
  <si>
    <t>Sequential and binary search algorithms</t>
  </si>
  <si>
    <t>Random variables and probability distributions</t>
  </si>
  <si>
    <t>Elective</t>
  </si>
  <si>
    <t>Intelligent Systems</t>
  </si>
  <si>
    <t>Reasoning Under Uncertainty</t>
  </si>
  <si>
    <t>Basic syntax and semantics of a higher-level language</t>
  </si>
  <si>
    <t>Software Development Fundamentals</t>
  </si>
  <si>
    <t>Fundamental Programming Concepts</t>
  </si>
  <si>
    <t>Functions and parameter passing</t>
  </si>
  <si>
    <t>Arrays</t>
  </si>
  <si>
    <t>Fundamental Data Structures</t>
  </si>
  <si>
    <t>Records/structs (heterogeneous aggregates)</t>
  </si>
  <si>
    <t>Strings and string processing</t>
  </si>
  <si>
    <t>Unnamed: 0</t>
  </si>
  <si>
    <t>COURSE TITLE</t>
  </si>
  <si>
    <t>Computer Programming II</t>
  </si>
  <si>
    <t>COURSE CODE</t>
  </si>
  <si>
    <t>COMP 1602</t>
  </si>
  <si>
    <t>TYPE</t>
  </si>
  <si>
    <t>Core</t>
  </si>
  <si>
    <t>LEVEL</t>
  </si>
  <si>
    <t>1</t>
  </si>
  <si>
    <t>SEMESTER</t>
  </si>
  <si>
    <t>2</t>
  </si>
  <si>
    <t>START DATE</t>
  </si>
  <si>
    <t>JAN-15-2017</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</si>
  <si>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</si>
  <si>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</si>
  <si>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</si>
  <si>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</si>
  <si>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</si>
  <si>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</si>
  <si>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</si>
  <si>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</si>
  <si>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</si>
  <si>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intermediate programming concepts. The main concepts covered are structures, one and two dimensional arrays and applications involving searching, sorting and merging, random number generation, numerical methods, games and simulation.</t>
  </si>
  <si>
    <t>RATIONALE</t>
  </si>
  <si>
    <t>This course introduces new programming concepts. It focuses on the use of common searching and sorting methods and character and string manipulation which are two very important concepts that are necessary in most software systems.</t>
  </si>
  <si>
    <t>COURSE CONTENT</t>
  </si>
  <si>
    <t>1. Arrays
   1. Declaring one-dimensional arrays
   2. Finding largest and smallest values
   3. Passing arrays as arguments
   4. Array of Strings
2. Structures
   1. Declaration
   2. User Defined Types
   3. Array of Structures
   4. Nested Structures
3. Sorting, Searching and Merging
   1. Sorting arrays
   2. Inserting elements in place
   3. Sorting parallel arrays
   4. Linear Binary Search
   5. Insertion Sort, Selection Sort
   6. Merging ordered lists
4. Two dimensional arrays
5. Random Numbers
   1. Random and pseudo random numbers
   2. Random number generation and ranges
6. Games and Simulation
   1. Simulation of real-life problems
   2. Simulating a queue
7. Numerical Methods
8. Files
   1. Reading data from a file
   2. Sending output to a file
   3. Binary files
9.    1. Text file vs. Binary file
   2. Opening and closing files
   3. Random Access files
   4. Indexed files</t>
  </si>
  <si>
    <t>COURSE LEARNING OUTCOMES</t>
  </si>
  <si>
    <t>Upon the successful completion of this course, the student will be able to: 
1. Design programs which utilize one and two-dimensional arrays
2. Implement common searching, sorting and merging techniques.
3. Use random number generation in simulation and game development.
4. Manipulate text and binary files</t>
  </si>
  <si>
    <t>RESOURCES</t>
  </si>
  <si>
    <t>Lecture notes
Textbooks
* Noel Kalicharan.  C Programming - A Beginner's Course. 2005.  CreateSpace Independent Publishing Platform.
* Noel Kalicharan.  C Programming - An Advanced Course.  2006.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</si>
  <si>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</si>
  <si>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</si>
  <si>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</si>
  <si>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</si>
  <si>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</si>
  <si>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</si>
  <si>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</si>
  <si>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</si>
  <si>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</si>
  <si>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</si>
  <si>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</si>
  <si>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</si>
  <si>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</si>
  <si>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</si>
  <si>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</si>
  <si>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</si>
  <si>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</si>
  <si>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</si>
  <si>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</si>
  <si>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</si>
  <si>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</si>
  <si>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introduce students to intermediate programming concepts.This course teaches students the foundations of modeling, searching, sorting, and handling multi-dimensional data. Mastery of these essential topics in Computer Science allows students to extend the capabilities of a given programming language to meet the needs of a specific problem.</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</si>
  <si>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</si>
  <si>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</si>
  <si>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</si>
  <si>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</si>
  <si>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</si>
  <si>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Implement basic numerical algorithms.</t>
  </si>
  <si>
    <t>Implement simple search algorithms and explain the differences in their time complexities.</t>
  </si>
  <si>
    <t>Apply Bayes’ rule to determine the probability of a hypothesis given evidence.</t>
  </si>
  <si>
    <t>Explain how conditional independence assertions allow for greater efficiency of probabilistic systems.</t>
  </si>
  <si>
    <t>Use random number generation in simulation and game development.</t>
  </si>
  <si>
    <t>Analyze and explain the behavior of simple programs involving the fundamental programming constructs variables, expressions, assignments, I/O, control constructs, functions, parameter passing, and recursion.</t>
  </si>
  <si>
    <t>Discuss the appropriate use of built-in data structures.</t>
  </si>
  <si>
    <t>Describe common applications for each of the following data structures: stack, queue, priority queue, set, and map.</t>
  </si>
  <si>
    <t>Design programs which utilize one and two-dimensional arrays.</t>
  </si>
  <si>
    <t>Write programs that use each of the following data structures: arrays, records/structs, and strings.</t>
  </si>
  <si>
    <t xml:space="preserve">5. Course Content/Syllabus </t>
  </si>
  <si>
    <t>1. Arrays 
1.1. Declaring one-dimensional arrays 
1.2. Finding largest and smallest values 
1.3. Functions and parameter passing
1.4. Passing arrays as arguments  
2. Structures 
2.1. Declaration 
2.2. User Defined Types 
2.3. Array of Structures 
2.4. Nested Structures 
3. Strings
3.1 C-Strings and Strings
3.2. Array of Strings 
3.3. Strings and string processing
4. Sorting, Searching and Merging 
4.1. Sorting arrays 
4.2. Inserting elements in place 
4.3. Sorting parallel arrays 
4.4. Insertion Sort, Selection Sort, Bubble Sort 
4.5. Linear Search
4.6. Binary Search
4.7. Merging ordered lists, Merge Sort
5. Two dimensional arrays 
5.1. 2 dimensional arrays: concept, creating, adding data 
5.2. 2 dimensional arrays: traversing column only, row only, specific areas of the 2D array 
5.3. 2 dimensional arrays: Manipulating 
6. Random Numbers 
6.1. Random and pseudo random numbers 
6.2. Random number generation and ranges 
6.3. Axioms of probability 
6.4. Probabilistic inference 
6.5. Bayes’ Rule
7. Games and Simulation 
7.1. Simulation of real-life problems 
7.2. Simulating a queue 
8. Files
8.1. Reading data from a file
8.2. Sending output to a file
8.3. Binary files
8.4. Text file vs. Binary file
8.5. Opening and closing files
8.6. Random Access files
8.7. Indexed files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</si>
  <si>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</si>
  <si>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</si>
  <si>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</si>
  <si>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</si>
  <si>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</si>
  <si>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</si>
  <si>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</si>
  <si>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</si>
  <si>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</si>
  <si>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</si>
  <si>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</si>
  <si>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</si>
  <si>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</si>
  <si>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</si>
  <si>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</si>
  <si>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</si>
  <si>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</si>
  <si>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</si>
  <si>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</si>
  <si>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</si>
  <si>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</si>
  <si>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 xml:space="preserve">Apply programming concepts to real world problems </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</si>
  <si>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</si>
  <si>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</si>
  <si>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</si>
  <si>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</si>
  <si>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</si>
  <si>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</si>
  <si>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</si>
  <si>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</si>
  <si>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</si>
  <si>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</si>
  <si>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</si>
  <si>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</si>
  <si>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</si>
  <si>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</si>
  <si>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 xml:space="preserve">In this course, assessments are designed to test student knowledge and problem solving skills through a combination of theoretical/analytical exercises and practical software-related problem-solving tasks. A series of formative assessments are important owing to the practical nature of this course.
There are four types assessments in this course. Three coursework assessment types are worth 50% collectively: 3 individual assignments based on practical concepts, 3 short online quizzes based on theoretical and practical concepts, and 2 coursework examinations. The course has a 50% final examination.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</si>
  <si>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</si>
  <si>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</si>
  <si>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</si>
  <si>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</si>
  <si>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</si>
  <si>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</si>
  <si>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</si>
  <si>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</si>
  <si>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</si>
  <si>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</si>
  <si>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</si>
  <si>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</si>
  <si>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</si>
  <si>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1, 6, 7</t>
  </si>
  <si>
    <t>Take home programming problems</t>
  </si>
  <si>
    <t>10-14 days</t>
  </si>
  <si>
    <t>Assignment 2</t>
  </si>
  <si>
    <t>5, 7, 8, 10</t>
  </si>
  <si>
    <t xml:space="preserve">Assignment 3 </t>
  </si>
  <si>
    <t>3, 5, 9</t>
  </si>
  <si>
    <t xml:space="preserve">Quiz 1 </t>
  </si>
  <si>
    <t>7, 8, 10</t>
  </si>
  <si>
    <t>Online quiz, MCQ</t>
  </si>
  <si>
    <t>15-30 min</t>
  </si>
  <si>
    <t>Quiz 2</t>
  </si>
  <si>
    <t>3, 4, 5, 9</t>
  </si>
  <si>
    <t>Quiz 3</t>
  </si>
  <si>
    <t>1, 2 9</t>
  </si>
  <si>
    <t>Coursework Exam 1</t>
  </si>
  <si>
    <t>1, 5, 6, 7, 8, 10</t>
  </si>
  <si>
    <t>Problems &amp; short answer questions</t>
  </si>
  <si>
    <t>1.5 hours</t>
  </si>
  <si>
    <t>Coursework Exam 2</t>
  </si>
  <si>
    <t>1, 2, 3, 4, 5, 6, 7, 8, 9, 10</t>
  </si>
  <si>
    <t>Final Examination</t>
  </si>
  <si>
    <t>10. Readings/Learning Resources (Online and Print)</t>
  </si>
  <si>
    <t>Required/Essential</t>
  </si>
  <si>
    <t>Noel Kalicharan.  C Programming - An Advanced Course.  2006. CreateSpace Independent Publishing Platform.</t>
  </si>
  <si>
    <t>Recommended</t>
  </si>
  <si>
    <t>Noel Kalicharan. C by example. 1994. Cambridge University Press.</t>
  </si>
  <si>
    <t>Brian W. Kernighan, Dennis M. Ritchie. C the programming language 2nd edition. 1988. Pearson.</t>
  </si>
  <si>
    <t>Bjarne Stroustrup. The C ++ Programming language. 2013. Addison-Wesley Professional.</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</si>
  <si>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</si>
  <si>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</si>
  <si>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</si>
  <si>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</si>
  <si>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</si>
  <si>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</si>
  <si>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</si>
  <si>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</si>
  <si>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</si>
  <si>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</si>
  <si>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</si>
  <si>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</si>
  <si>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</si>
  <si>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</si>
  <si>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</si>
  <si>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</si>
  <si>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</si>
  <si>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Arrays 1.1, 1.2</t>
  </si>
  <si>
    <t>C Programming - A Beginner's Course, Chapter 8</t>
  </si>
  <si>
    <t>Lectures, Tutorials, Worksheets, online videos</t>
  </si>
  <si>
    <t>X</t>
  </si>
  <si>
    <t>Arrays 1.3, 1.4</t>
  </si>
  <si>
    <t>Week 2</t>
  </si>
  <si>
    <t>Structures 2.1, 2.2, 2.4</t>
  </si>
  <si>
    <t>C Programming - An Advanced Course, Chapter 2</t>
  </si>
  <si>
    <t xml:space="preserve">Structures 2.3, Files 8.1 - 8.5 </t>
  </si>
  <si>
    <t>Quiz 1</t>
  </si>
  <si>
    <t>Week 4</t>
  </si>
  <si>
    <t>Files 8.6, 8.7, Strings 3.1</t>
  </si>
  <si>
    <t>C Programming - An Advanced Course, Chapter 8, C Programming - A Beginner's Course, Chapter 2</t>
  </si>
  <si>
    <t>Strings 3.2, 3.3</t>
  </si>
  <si>
    <t>C Programming - A Beginner's Course, Chapter 2</t>
  </si>
  <si>
    <t>Coursework exam 1</t>
  </si>
  <si>
    <t>Week 6</t>
  </si>
  <si>
    <t>Random Numbers 6.1 - 6.4</t>
  </si>
  <si>
    <t>C Programming - An Advanced Course, Chapter 7</t>
  </si>
  <si>
    <t>Week 7</t>
  </si>
  <si>
    <t>Random Numbers 6.5, 7.1, 7.2</t>
  </si>
  <si>
    <t>Two dimensional arrays 5.1, 5.2, 5.3</t>
  </si>
  <si>
    <t>C Programming - An Advanced Course, Chapter 1</t>
  </si>
  <si>
    <t>Assignment 3, Quiz 2</t>
  </si>
  <si>
    <t>Week 9</t>
  </si>
  <si>
    <t>Sorting, Searching and Merging 4.1, 4.2, 4.3</t>
  </si>
  <si>
    <t>Sorting, Searching and Merging 4.4, 4.5</t>
  </si>
  <si>
    <t>Week 11</t>
  </si>
  <si>
    <t>Sorting, Searching and Merging 4.6, 4.7</t>
  </si>
  <si>
    <t>Week 12</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</si>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</sst>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2"/>
      <color rgb="FF000000"/>
      <name val="Times New Roman"/>
      <family val="1"/>
      <charset val="1"/>
    </font>
    <font>
      <sz val="11"/>
      <color rgb="FF000000"/>
      <name val="Times New Roman"/>
      <charset val="1"/>
    </font>
    <font>
      <sz val="12"/>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2" fillId="0" borderId="0" xfId="0" applyFont="1" applyAlignment="1">
      <alignment wrapText="1"/>
    </xf>
    <xf numFmtId="0" fontId="9" fillId="0" borderId="6" xfId="0" applyFont="1" applyBorder="1" applyAlignment="1">
      <alignment vertical="top"/>
    </xf>
    <xf numFmtId="0" fontId="15" fillId="0" borderId="0" xfId="0" applyFont="1"/>
    <xf numFmtId="0" fontId="16" fillId="0" borderId="0" xfId="0" applyFont="1"/>
    <xf numFmtId="0" fontId="17" fillId="0" borderId="0" xfId="0" applyFont="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C5" sqref="C5:C9"/>
    </sheetView>
  </sheetViews>
  <sheetFormatPr defaultColWidth="14.42578125" defaultRowHeight="15" customHeight="1"/>
  <cols>
    <col min="1" max="1" width="101.5703125" customWidth="1"/>
    <col min="2" max="2" width="10.42578125" customWidth="1"/>
    <col min="3" max="3" width="3.85546875" customWidth="1"/>
    <col min="4" max="4" width="42.85546875" customWidth="1"/>
    <col min="5" max="5" width="54.5703125" customWidth="1"/>
    <col min="6" max="26" width="8.7109375" customWidth="1"/>
  </cols>
  <sheetData>
    <row r="1" spans="1:5">
      <c r="A1" s="1" t="str">
        <f>"ACM Topic: Tally = "&amp;COUNTA(A2:A12)</f>
        <v>ACM Topic: Tally = 8</v>
      </c>
      <c r="B1" s="1" t="s">
        <v>0</v>
      </c>
      <c r="C1" s="1" t="s">
        <v>1</v>
      </c>
      <c r="D1" s="1" t="s">
        <v>2</v>
      </c>
      <c r="E1" s="1" t="s">
        <v>3</v>
      </c>
    </row>
    <row r="2" spans="1:5">
      <c r="A2" s="2" t="s">
        <v>4</v>
      </c>
      <c r="B2" s="2" t="s">
        <v>5</v>
      </c>
      <c r="C2" s="2">
        <v>58</v>
      </c>
      <c r="D2" s="2" t="s">
        <v>6</v>
      </c>
      <c r="E2" s="2" t="s">
        <v>7</v>
      </c>
    </row>
    <row r="3" spans="1:5">
      <c r="A3" s="2" t="s">
        <v>8</v>
      </c>
      <c r="B3" s="2" t="s">
        <v>5</v>
      </c>
      <c r="C3" s="2">
        <v>58</v>
      </c>
      <c r="D3" s="2" t="s">
        <v>6</v>
      </c>
      <c r="E3" s="2" t="s">
        <v>7</v>
      </c>
    </row>
    <row r="4" spans="1:5">
      <c r="A4" s="2" t="s">
        <v>9</v>
      </c>
      <c r="B4" s="2" t="s">
        <v>10</v>
      </c>
      <c r="C4" s="2">
        <v>125</v>
      </c>
      <c r="D4" s="2" t="s">
        <v>11</v>
      </c>
      <c r="E4" s="2" t="s">
        <v>12</v>
      </c>
    </row>
    <row r="5" spans="1:5">
      <c r="A5" s="2" t="s">
        <v>13</v>
      </c>
      <c r="B5" s="2" t="s">
        <v>5</v>
      </c>
      <c r="C5" s="2">
        <v>169</v>
      </c>
      <c r="D5" s="2" t="s">
        <v>14</v>
      </c>
      <c r="E5" s="2" t="s">
        <v>15</v>
      </c>
    </row>
    <row r="6" spans="1:5">
      <c r="A6" s="2" t="s">
        <v>16</v>
      </c>
      <c r="B6" s="2" t="s">
        <v>5</v>
      </c>
      <c r="C6" s="2">
        <v>169</v>
      </c>
      <c r="D6" s="2" t="s">
        <v>14</v>
      </c>
      <c r="E6" s="2" t="s">
        <v>15</v>
      </c>
    </row>
    <row r="7" spans="1:5">
      <c r="A7" s="2" t="s">
        <v>17</v>
      </c>
      <c r="B7" s="2" t="s">
        <v>5</v>
      </c>
      <c r="C7" s="2">
        <v>170</v>
      </c>
      <c r="D7" s="2" t="s">
        <v>14</v>
      </c>
      <c r="E7" s="2" t="s">
        <v>18</v>
      </c>
    </row>
    <row r="8" spans="1:5">
      <c r="A8" s="2" t="s">
        <v>19</v>
      </c>
      <c r="B8" s="2" t="s">
        <v>5</v>
      </c>
      <c r="C8" s="2">
        <v>170</v>
      </c>
      <c r="D8" s="2" t="s">
        <v>14</v>
      </c>
      <c r="E8" s="2" t="s">
        <v>18</v>
      </c>
    </row>
    <row r="9" spans="1:5">
      <c r="A9" s="2" t="s">
        <v>20</v>
      </c>
      <c r="B9" s="2" t="s">
        <v>5</v>
      </c>
      <c r="C9" s="2">
        <v>170</v>
      </c>
      <c r="D9" s="2" t="s">
        <v>14</v>
      </c>
      <c r="E9" s="2" t="s">
        <v>18</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9"/>
  <sheetViews>
    <sheetView topLeftCell="B14" workbookViewId="0">
      <selection activeCell="B14" sqref="B14"/>
    </sheetView>
  </sheetViews>
  <sheetFormatPr defaultColWidth="14.42578125" defaultRowHeight="15" customHeight="1"/>
  <cols>
    <col min="1" max="1" width="32.28515625" customWidth="1"/>
    <col min="2" max="2" width="164.28515625" customWidth="1"/>
  </cols>
  <sheetData>
    <row r="1" spans="1:2" ht="13.5" customHeight="1">
      <c r="A1" s="1" t="s">
        <v>21</v>
      </c>
      <c r="B1" s="1">
        <v>2</v>
      </c>
    </row>
    <row r="2" spans="1:2" ht="15.75" customHeight="1">
      <c r="A2" s="3" t="s">
        <v>22</v>
      </c>
      <c r="B2" s="4" t="s">
        <v>23</v>
      </c>
    </row>
    <row r="3" spans="1:2" ht="15.75" customHeight="1">
      <c r="A3" s="3" t="s">
        <v>24</v>
      </c>
      <c r="B3" s="4" t="s">
        <v>25</v>
      </c>
    </row>
    <row r="4" spans="1:2" ht="15.75" customHeight="1">
      <c r="A4" s="3" t="s">
        <v>26</v>
      </c>
      <c r="B4" s="4" t="s">
        <v>27</v>
      </c>
    </row>
    <row r="5" spans="1:2" ht="15.75" customHeight="1">
      <c r="A5" s="3" t="s">
        <v>28</v>
      </c>
      <c r="B5" s="4" t="s">
        <v>29</v>
      </c>
    </row>
    <row r="6" spans="1:2" ht="15.75" customHeight="1">
      <c r="A6" s="3" t="s">
        <v>30</v>
      </c>
      <c r="B6" s="4" t="s">
        <v>31</v>
      </c>
    </row>
    <row r="7" spans="1:2" ht="15.75" customHeight="1">
      <c r="A7" s="3" t="s">
        <v>32</v>
      </c>
      <c r="B7" s="4" t="s">
        <v>33</v>
      </c>
    </row>
    <row r="8" spans="1:2" ht="15.75" customHeight="1">
      <c r="A8" s="3" t="s">
        <v>34</v>
      </c>
      <c r="B8" s="4" t="s">
        <v>35</v>
      </c>
    </row>
    <row r="9" spans="1:2" ht="15.75" customHeight="1">
      <c r="A9" s="3" t="s">
        <v>36</v>
      </c>
      <c r="B9" s="4" t="s">
        <v>37</v>
      </c>
    </row>
    <row r="10" spans="1:2" ht="15.75" customHeight="1">
      <c r="A10" s="3" t="s">
        <v>38</v>
      </c>
      <c r="B10" s="4" t="s">
        <v>39</v>
      </c>
    </row>
    <row r="11" spans="1:2" ht="15.75" customHeight="1">
      <c r="A11" s="3" t="s">
        <v>40</v>
      </c>
      <c r="B11" s="4" t="s">
        <v>41</v>
      </c>
    </row>
    <row r="12" spans="1:2" ht="30.75" customHeight="1">
      <c r="A12" s="3" t="s">
        <v>42</v>
      </c>
      <c r="B12" s="4" t="s">
        <v>43</v>
      </c>
    </row>
    <row r="13" spans="1:2" ht="75.75" customHeight="1">
      <c r="A13" s="3" t="s">
        <v>44</v>
      </c>
      <c r="B13" s="4" t="s">
        <v>45</v>
      </c>
    </row>
    <row r="14" spans="1:2" ht="315.75" customHeight="1">
      <c r="A14" s="3" t="s">
        <v>46</v>
      </c>
      <c r="B14" s="4" t="s">
        <v>47</v>
      </c>
    </row>
    <row r="15" spans="1:2" ht="195.75" customHeight="1">
      <c r="A15" s="3" t="s">
        <v>48</v>
      </c>
      <c r="B15" s="4" t="s">
        <v>49</v>
      </c>
    </row>
    <row r="16" spans="1:2" ht="165.75" customHeight="1">
      <c r="A16" s="3" t="s">
        <v>50</v>
      </c>
      <c r="B16" s="4" t="s">
        <v>51</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row r="29" spans="1:2" ht="12.75" customHeight="1">
      <c r="B29" s="53"/>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6"/>
  <sheetViews>
    <sheetView tabSelected="1" topLeftCell="A43" workbookViewId="0">
      <selection activeCell="B63" sqref="B63"/>
    </sheetView>
  </sheetViews>
  <sheetFormatPr defaultColWidth="14.42578125" defaultRowHeight="15" customHeight="1"/>
  <cols>
    <col min="1" max="1" width="73.42578125" customWidth="1"/>
    <col min="2" max="2" width="99"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52</v>
      </c>
      <c r="B2" s="11" t="s">
        <v>53</v>
      </c>
      <c r="C2" s="8"/>
      <c r="D2" s="8"/>
      <c r="E2" s="10"/>
      <c r="F2" s="8"/>
    </row>
    <row r="3" spans="1:6" ht="15" customHeight="1">
      <c r="A3" s="6" t="s">
        <v>54</v>
      </c>
      <c r="B3" s="11" t="s">
        <v>55</v>
      </c>
      <c r="C3" s="8"/>
      <c r="D3" s="8"/>
      <c r="E3" s="10"/>
      <c r="F3" s="8"/>
    </row>
    <row r="4" spans="1:6" ht="20.25" customHeight="1">
      <c r="A4" s="6" t="s">
        <v>56</v>
      </c>
      <c r="B4" s="8" t="str">
        <f>'Current Course Outline Content'!B3 &amp; " " &amp; 'Current Course Outline Content'!B2</f>
        <v>COMP 1602 Computer Programming II</v>
      </c>
      <c r="C4" s="8"/>
      <c r="D4" s="8"/>
      <c r="E4" s="10"/>
      <c r="F4" s="8"/>
    </row>
    <row r="5" spans="1:6" ht="15" customHeight="1">
      <c r="A5" s="6" t="s">
        <v>57</v>
      </c>
      <c r="B5" s="8" t="str">
        <f>"Semester "&amp;'Current Course Outline Content'!B6 &amp;"  Level "&amp; 'Current Course Outline Content'!B5</f>
        <v>Semester 2  Level 1</v>
      </c>
      <c r="C5" s="8"/>
      <c r="D5" s="8"/>
      <c r="E5" s="10"/>
      <c r="F5" s="8"/>
    </row>
    <row r="6" spans="1:6" ht="15" customHeight="1">
      <c r="A6" s="6" t="s">
        <v>58</v>
      </c>
      <c r="B6" s="8" t="str">
        <f>'Current Course Outline Content'!B10</f>
        <v>None</v>
      </c>
      <c r="C6" s="8"/>
      <c r="D6" s="8"/>
      <c r="E6" s="10"/>
      <c r="F6" s="8"/>
    </row>
    <row r="7" spans="1:6" ht="15" customHeight="1">
      <c r="A7" s="6" t="s">
        <v>59</v>
      </c>
      <c r="B7" s="12"/>
      <c r="C7" s="8"/>
      <c r="D7" s="8"/>
      <c r="E7" s="10"/>
      <c r="F7" s="8"/>
    </row>
    <row r="8" spans="1:6" ht="15" customHeight="1">
      <c r="A8" s="6" t="s">
        <v>60</v>
      </c>
      <c r="B8" s="12"/>
      <c r="C8" s="8"/>
      <c r="D8" s="8"/>
      <c r="E8" s="10"/>
      <c r="F8" s="8"/>
    </row>
    <row r="9" spans="1:6" ht="15" customHeight="1">
      <c r="A9" s="6" t="s">
        <v>61</v>
      </c>
      <c r="B9" s="8" t="str">
        <f>'Current Course Outline Content'!B4</f>
        <v>Core</v>
      </c>
      <c r="C9" s="8"/>
      <c r="D9" s="8"/>
      <c r="E9" s="10"/>
      <c r="F9" s="8"/>
    </row>
    <row r="10" spans="1:6" ht="15" customHeight="1">
      <c r="A10" s="6" t="s">
        <v>62</v>
      </c>
      <c r="B10" s="8" t="str">
        <f>'Current Course Outline Content'!B9</f>
        <v>3</v>
      </c>
      <c r="C10" s="8"/>
      <c r="D10" s="8"/>
      <c r="E10" s="10"/>
      <c r="F10" s="8"/>
    </row>
    <row r="11" spans="1:6" ht="15" customHeight="1">
      <c r="A11" s="6" t="s">
        <v>63</v>
      </c>
      <c r="B11" s="8"/>
      <c r="C11" s="8"/>
      <c r="D11" s="8"/>
      <c r="E11" s="10"/>
      <c r="F11" s="8"/>
    </row>
    <row r="12" spans="1:6" ht="15" customHeight="1">
      <c r="A12" s="6" t="s">
        <v>64</v>
      </c>
      <c r="B12" s="8"/>
      <c r="C12" s="8"/>
      <c r="D12" s="8"/>
      <c r="E12" s="10"/>
      <c r="F12" s="8"/>
    </row>
    <row r="13" spans="1:6" ht="15" customHeight="1">
      <c r="A13" s="6" t="s">
        <v>65</v>
      </c>
      <c r="B13" s="13" t="s">
        <v>66</v>
      </c>
      <c r="C13" s="8"/>
      <c r="D13" s="9"/>
      <c r="E13" s="10"/>
    </row>
    <row r="14" spans="1:6" ht="94.5" customHeight="1">
      <c r="A14" s="6" t="s">
        <v>67</v>
      </c>
      <c r="B14" s="14" t="str">
        <f>'Current Course Outline Content'!B12</f>
        <v>This course uses an appropriate programming language as a tool to teach intermediate programming concepts. The main concepts covered are structures, one and two dimensional arrays and applications involving searching, sorting and merging, random number generation, numerical methods, games and simulation.</v>
      </c>
      <c r="C14" s="15" t="s">
        <v>68</v>
      </c>
      <c r="D14" s="9" t="b">
        <v>1</v>
      </c>
      <c r="E14" s="16" t="s">
        <v>69</v>
      </c>
      <c r="F14" s="9"/>
    </row>
    <row r="15" spans="1:6" ht="135" customHeight="1">
      <c r="A15" s="6" t="s">
        <v>70</v>
      </c>
      <c r="B15" s="14" t="str">
        <f>'Current Course Outline Content'!B13</f>
        <v>This course introduces new programming concepts. It focuses on the use of common searching and sorting methods and character and string manipulation which are two very important concepts that are necessary in most software systems.</v>
      </c>
      <c r="C15" s="15" t="s">
        <v>68</v>
      </c>
      <c r="D15" s="9" t="b">
        <v>1</v>
      </c>
      <c r="E15" s="15" t="s">
        <v>71</v>
      </c>
      <c r="F15" s="9"/>
    </row>
    <row r="16" spans="1:6" ht="78" customHeight="1">
      <c r="A16" s="6" t="s">
        <v>72</v>
      </c>
      <c r="B16" s="14" t="s">
        <v>73</v>
      </c>
      <c r="C16" s="17" t="s">
        <v>74</v>
      </c>
      <c r="D16" s="9" t="b">
        <v>1</v>
      </c>
      <c r="E16" s="16" t="s">
        <v>75</v>
      </c>
      <c r="F16" s="9"/>
    </row>
    <row r="17" spans="1:6">
      <c r="A17" s="6" t="s">
        <v>76</v>
      </c>
      <c r="B17" s="14" t="s">
        <v>77</v>
      </c>
      <c r="C17" s="58" t="s">
        <v>74</v>
      </c>
      <c r="D17" s="63" t="b">
        <v>1</v>
      </c>
      <c r="E17" s="59" t="s">
        <v>78</v>
      </c>
      <c r="F17" s="9"/>
    </row>
    <row r="18" spans="1:6" ht="15" customHeight="1">
      <c r="A18" s="14">
        <v>1</v>
      </c>
      <c r="B18" s="55" t="s">
        <v>79</v>
      </c>
      <c r="C18" s="64"/>
      <c r="D18" s="64"/>
      <c r="E18" s="64"/>
      <c r="F18" s="8"/>
    </row>
    <row r="19" spans="1:6" ht="15" customHeight="1">
      <c r="A19" s="14">
        <v>2</v>
      </c>
      <c r="B19" s="55" t="s">
        <v>80</v>
      </c>
      <c r="C19" s="64"/>
      <c r="D19" s="64"/>
      <c r="E19" s="64"/>
      <c r="F19" s="8"/>
    </row>
    <row r="20" spans="1:6" ht="15" customHeight="1">
      <c r="A20" s="14">
        <v>3</v>
      </c>
      <c r="B20" s="55" t="s">
        <v>81</v>
      </c>
      <c r="C20" s="64"/>
      <c r="D20" s="64"/>
      <c r="E20" s="64"/>
      <c r="F20" s="8"/>
    </row>
    <row r="21" spans="1:6" ht="15" customHeight="1">
      <c r="A21" s="14">
        <v>4</v>
      </c>
      <c r="B21" s="55" t="s">
        <v>82</v>
      </c>
      <c r="C21" s="64"/>
      <c r="D21" s="64"/>
      <c r="E21" s="64"/>
      <c r="F21" s="8"/>
    </row>
    <row r="22" spans="1:6" ht="15" customHeight="1">
      <c r="A22" s="14">
        <v>5</v>
      </c>
      <c r="B22" s="55" t="s">
        <v>83</v>
      </c>
      <c r="C22" s="64"/>
      <c r="D22" s="64"/>
      <c r="E22" s="64"/>
      <c r="F22" s="8"/>
    </row>
    <row r="23" spans="1:6" ht="15" customHeight="1">
      <c r="A23" s="14">
        <v>6</v>
      </c>
      <c r="B23" s="55" t="s">
        <v>84</v>
      </c>
      <c r="C23" s="64"/>
      <c r="D23" s="64"/>
      <c r="E23" s="64"/>
      <c r="F23" s="8"/>
    </row>
    <row r="24" spans="1:6" ht="15" customHeight="1">
      <c r="A24" s="14">
        <v>7</v>
      </c>
      <c r="B24" s="55" t="s">
        <v>85</v>
      </c>
      <c r="C24" s="64"/>
      <c r="D24" s="64"/>
      <c r="E24" s="64"/>
      <c r="F24" s="8"/>
    </row>
    <row r="25" spans="1:6" ht="15" customHeight="1">
      <c r="A25" s="14">
        <v>8</v>
      </c>
      <c r="B25" s="55" t="s">
        <v>86</v>
      </c>
      <c r="C25" s="64"/>
      <c r="D25" s="64"/>
      <c r="E25" s="64"/>
      <c r="F25" s="8"/>
    </row>
    <row r="26" spans="1:6" ht="15" customHeight="1">
      <c r="A26" s="14">
        <v>9</v>
      </c>
      <c r="B26" s="55" t="s">
        <v>87</v>
      </c>
      <c r="C26" s="64"/>
      <c r="D26" s="64"/>
      <c r="E26" s="64"/>
      <c r="F26" s="8"/>
    </row>
    <row r="27" spans="1:6" ht="15" customHeight="1">
      <c r="A27" s="14">
        <v>10</v>
      </c>
      <c r="B27" s="55" t="s">
        <v>88</v>
      </c>
      <c r="C27" s="64"/>
      <c r="D27" s="64"/>
      <c r="E27" s="64"/>
      <c r="F27" s="8"/>
    </row>
    <row r="28" spans="1:6" ht="15" customHeight="1">
      <c r="A28" s="14"/>
      <c r="B28" s="10"/>
      <c r="C28" s="64"/>
      <c r="D28" s="64"/>
      <c r="E28" s="64"/>
      <c r="F28" s="8"/>
    </row>
    <row r="29" spans="1:6" ht="15" customHeight="1">
      <c r="A29" s="14"/>
      <c r="B29" s="10"/>
      <c r="C29" s="64"/>
      <c r="D29" s="64"/>
      <c r="E29" s="64"/>
      <c r="F29" s="8"/>
    </row>
    <row r="30" spans="1:6" ht="409.5" customHeight="1">
      <c r="A30" s="6" t="s">
        <v>89</v>
      </c>
      <c r="B30" s="24" t="s">
        <v>90</v>
      </c>
      <c r="C30" s="17" t="s">
        <v>74</v>
      </c>
      <c r="D30" s="9" t="b">
        <v>1</v>
      </c>
      <c r="E30" s="19" t="s">
        <v>91</v>
      </c>
      <c r="F30" s="9"/>
    </row>
    <row r="31" spans="1:6" ht="14.25" customHeight="1">
      <c r="A31" s="60" t="s">
        <v>92</v>
      </c>
      <c r="B31" s="64"/>
      <c r="C31" s="64"/>
      <c r="D31" s="64"/>
      <c r="E31" s="64"/>
      <c r="F31" s="64"/>
    </row>
    <row r="32" spans="1:6">
      <c r="A32" s="6"/>
      <c r="B32" s="6"/>
      <c r="C32" s="20" t="s">
        <v>93</v>
      </c>
      <c r="D32" s="63" t="b">
        <v>1</v>
      </c>
      <c r="E32" s="19" t="s">
        <v>94</v>
      </c>
      <c r="F32" s="6"/>
    </row>
    <row r="33" spans="1:6" ht="15" customHeight="1">
      <c r="A33" s="21"/>
      <c r="B33" s="22" t="s">
        <v>95</v>
      </c>
      <c r="C33" s="22" t="s">
        <v>96</v>
      </c>
      <c r="D33" s="64"/>
      <c r="E33" s="23"/>
      <c r="F33" s="8"/>
    </row>
    <row r="34" spans="1:6" ht="30.75" customHeight="1">
      <c r="A34" s="21"/>
      <c r="B34" s="18" t="s">
        <v>97</v>
      </c>
      <c r="C34" s="24" t="s">
        <v>98</v>
      </c>
      <c r="D34" s="64"/>
      <c r="E34" s="19" t="s">
        <v>99</v>
      </c>
      <c r="F34" s="8"/>
    </row>
    <row r="35" spans="1:6" ht="28.5" customHeight="1">
      <c r="A35" s="21"/>
      <c r="B35" s="18" t="s">
        <v>100</v>
      </c>
      <c r="C35" s="24" t="s">
        <v>101</v>
      </c>
      <c r="D35" s="64"/>
      <c r="E35" s="19" t="s">
        <v>102</v>
      </c>
      <c r="F35" s="8"/>
    </row>
    <row r="36" spans="1:6" ht="32.25" customHeight="1">
      <c r="A36" s="21"/>
      <c r="B36" s="18" t="s">
        <v>103</v>
      </c>
      <c r="C36" s="24"/>
      <c r="D36" s="64"/>
      <c r="E36" s="19" t="s">
        <v>104</v>
      </c>
      <c r="F36" s="8"/>
    </row>
    <row r="37" spans="1:6" ht="56.25" customHeight="1">
      <c r="A37" s="21"/>
      <c r="B37" s="54" t="s">
        <v>105</v>
      </c>
      <c r="C37" s="24" t="s">
        <v>106</v>
      </c>
      <c r="D37" s="64"/>
      <c r="E37" s="19" t="s">
        <v>107</v>
      </c>
      <c r="F37" s="8"/>
    </row>
    <row r="38" spans="1:6" ht="33" customHeight="1">
      <c r="A38" s="21"/>
      <c r="B38" s="54" t="s">
        <v>108</v>
      </c>
      <c r="C38" s="24" t="s">
        <v>109</v>
      </c>
      <c r="D38" s="64"/>
      <c r="E38" s="19" t="s">
        <v>110</v>
      </c>
      <c r="F38" s="8"/>
    </row>
    <row r="39" spans="1:6" ht="30">
      <c r="A39" s="21"/>
      <c r="B39" s="54" t="s">
        <v>111</v>
      </c>
      <c r="C39" s="24" t="s">
        <v>112</v>
      </c>
      <c r="D39" s="64"/>
      <c r="E39" s="19" t="s">
        <v>113</v>
      </c>
      <c r="F39" s="8"/>
    </row>
    <row r="40" spans="1:6">
      <c r="A40" s="21"/>
      <c r="B40" s="18" t="s">
        <v>114</v>
      </c>
      <c r="C40" s="24"/>
      <c r="D40" s="64"/>
      <c r="E40" s="19" t="s">
        <v>115</v>
      </c>
      <c r="F40" s="8"/>
    </row>
    <row r="41" spans="1:6" ht="14.25" customHeight="1">
      <c r="A41" s="60" t="s">
        <v>116</v>
      </c>
      <c r="B41" s="64"/>
      <c r="C41" s="64"/>
      <c r="D41" s="64"/>
      <c r="E41" s="64"/>
      <c r="F41" s="64"/>
    </row>
    <row r="42" spans="1:6" ht="15" customHeight="1">
      <c r="A42" s="21"/>
      <c r="B42" s="8"/>
      <c r="C42" s="8"/>
      <c r="D42" s="8"/>
      <c r="E42" s="10"/>
      <c r="F42" s="8"/>
    </row>
    <row r="43" spans="1:6">
      <c r="A43" s="21"/>
      <c r="B43" s="22" t="s">
        <v>117</v>
      </c>
      <c r="C43" s="22" t="s">
        <v>118</v>
      </c>
      <c r="D43" s="22" t="s">
        <v>119</v>
      </c>
      <c r="E43" s="25" t="s">
        <v>120</v>
      </c>
      <c r="F43" s="8"/>
    </row>
    <row r="44" spans="1:6" ht="15" customHeight="1">
      <c r="A44" s="21"/>
      <c r="B44" s="18" t="s">
        <v>121</v>
      </c>
      <c r="C44" s="26">
        <v>13</v>
      </c>
      <c r="D44" s="26" t="s">
        <v>122</v>
      </c>
      <c r="E44" s="27" t="s">
        <v>122</v>
      </c>
      <c r="F44" s="8"/>
    </row>
    <row r="45" spans="1:6">
      <c r="A45" s="21"/>
      <c r="B45" s="18" t="s">
        <v>123</v>
      </c>
      <c r="C45" s="26">
        <v>13</v>
      </c>
      <c r="D45" s="28" t="s">
        <v>122</v>
      </c>
      <c r="E45" s="27" t="s">
        <v>122</v>
      </c>
      <c r="F45" s="8"/>
    </row>
    <row r="46" spans="1:6" ht="15" customHeight="1">
      <c r="A46" s="21"/>
      <c r="B46" s="29" t="s">
        <v>124</v>
      </c>
      <c r="C46" s="30">
        <v>13</v>
      </c>
      <c r="D46" s="30" t="s">
        <v>125</v>
      </c>
      <c r="E46" s="31" t="s">
        <v>125</v>
      </c>
      <c r="F46" s="8"/>
    </row>
    <row r="47" spans="1:6" ht="15" customHeight="1">
      <c r="A47" s="21"/>
      <c r="B47" s="8"/>
      <c r="C47" s="8"/>
      <c r="D47" s="8"/>
      <c r="E47" s="10"/>
      <c r="F47" s="8"/>
    </row>
    <row r="48" spans="1:6" ht="14.25" customHeight="1">
      <c r="A48" s="6" t="s">
        <v>126</v>
      </c>
      <c r="B48" s="9"/>
      <c r="D48" s="9"/>
      <c r="E48" s="32"/>
      <c r="F48" s="9"/>
    </row>
    <row r="49" spans="1:6" ht="54" customHeight="1">
      <c r="A49" s="21"/>
      <c r="B49" s="24" t="s">
        <v>127</v>
      </c>
      <c r="C49" s="17" t="s">
        <v>74</v>
      </c>
      <c r="D49" s="9" t="b">
        <v>1</v>
      </c>
      <c r="E49" s="19" t="s">
        <v>128</v>
      </c>
      <c r="F49" s="8"/>
    </row>
    <row r="50" spans="1:6" ht="15" customHeight="1">
      <c r="A50" s="21"/>
      <c r="B50" s="8"/>
      <c r="C50" s="8"/>
      <c r="D50" s="8"/>
      <c r="E50" s="10"/>
      <c r="F50" s="8"/>
    </row>
    <row r="51" spans="1:6" ht="14.25" customHeight="1">
      <c r="A51" s="60" t="s">
        <v>129</v>
      </c>
      <c r="B51" s="64"/>
      <c r="C51" s="64"/>
      <c r="D51" s="64"/>
      <c r="E51" s="64"/>
      <c r="F51" s="64"/>
    </row>
    <row r="52" spans="1:6">
      <c r="A52" s="20" t="s">
        <v>130</v>
      </c>
      <c r="B52" s="20" t="s">
        <v>131</v>
      </c>
      <c r="C52" s="20" t="s">
        <v>132</v>
      </c>
      <c r="D52" s="20" t="s">
        <v>133</v>
      </c>
      <c r="E52" s="20" t="s">
        <v>134</v>
      </c>
      <c r="F52" s="9" t="b">
        <v>1</v>
      </c>
    </row>
    <row r="53" spans="1:6" ht="29.25" customHeight="1">
      <c r="A53" s="33" t="s">
        <v>135</v>
      </c>
      <c r="B53" s="33" t="s">
        <v>136</v>
      </c>
      <c r="C53" s="34" t="s">
        <v>137</v>
      </c>
      <c r="D53" s="35" t="s">
        <v>138</v>
      </c>
      <c r="E53" s="34" t="s">
        <v>139</v>
      </c>
      <c r="F53" s="36"/>
    </row>
    <row r="54" spans="1:6" ht="15" customHeight="1">
      <c r="A54" s="26" t="s">
        <v>140</v>
      </c>
      <c r="B54" s="37" t="s">
        <v>141</v>
      </c>
      <c r="C54" s="37" t="s">
        <v>142</v>
      </c>
      <c r="D54" s="37">
        <v>5</v>
      </c>
      <c r="E54" s="38" t="s">
        <v>143</v>
      </c>
      <c r="F54" s="36"/>
    </row>
    <row r="55" spans="1:6" ht="15" customHeight="1">
      <c r="A55" s="26" t="s">
        <v>144</v>
      </c>
      <c r="B55" s="37" t="s">
        <v>145</v>
      </c>
      <c r="C55" s="37" t="s">
        <v>142</v>
      </c>
      <c r="D55" s="37">
        <v>6</v>
      </c>
      <c r="E55" s="38" t="s">
        <v>143</v>
      </c>
      <c r="F55" s="36"/>
    </row>
    <row r="56" spans="1:6" ht="15" customHeight="1">
      <c r="A56" s="26" t="s">
        <v>146</v>
      </c>
      <c r="B56" s="37" t="s">
        <v>147</v>
      </c>
      <c r="C56" s="37" t="s">
        <v>142</v>
      </c>
      <c r="D56" s="37">
        <v>6</v>
      </c>
      <c r="E56" s="38" t="s">
        <v>143</v>
      </c>
      <c r="F56" s="36"/>
    </row>
    <row r="57" spans="1:6" ht="15" customHeight="1">
      <c r="A57" s="26" t="s">
        <v>148</v>
      </c>
      <c r="B57" s="37" t="s">
        <v>149</v>
      </c>
      <c r="C57" s="37" t="s">
        <v>150</v>
      </c>
      <c r="D57" s="37">
        <v>1</v>
      </c>
      <c r="E57" s="38" t="s">
        <v>151</v>
      </c>
      <c r="F57" s="36"/>
    </row>
    <row r="58" spans="1:6" ht="15" customHeight="1">
      <c r="A58" s="26" t="s">
        <v>152</v>
      </c>
      <c r="B58" s="37" t="s">
        <v>153</v>
      </c>
      <c r="C58" s="37" t="s">
        <v>150</v>
      </c>
      <c r="D58" s="37">
        <v>1</v>
      </c>
      <c r="E58" s="38" t="s">
        <v>151</v>
      </c>
      <c r="F58" s="36"/>
    </row>
    <row r="59" spans="1:6" ht="15" customHeight="1">
      <c r="A59" s="26" t="s">
        <v>154</v>
      </c>
      <c r="B59" s="37" t="s">
        <v>155</v>
      </c>
      <c r="C59" s="37" t="s">
        <v>150</v>
      </c>
      <c r="D59" s="37">
        <v>1</v>
      </c>
      <c r="E59" s="38" t="s">
        <v>151</v>
      </c>
      <c r="F59" s="36"/>
    </row>
    <row r="60" spans="1:6" ht="15" customHeight="1">
      <c r="A60" s="26" t="s">
        <v>156</v>
      </c>
      <c r="B60" s="37" t="s">
        <v>157</v>
      </c>
      <c r="C60" s="37" t="s">
        <v>158</v>
      </c>
      <c r="D60" s="37">
        <v>10</v>
      </c>
      <c r="E60" s="38" t="s">
        <v>159</v>
      </c>
      <c r="F60" s="36"/>
    </row>
    <row r="61" spans="1:6" ht="15" customHeight="1">
      <c r="A61" s="26" t="s">
        <v>160</v>
      </c>
      <c r="B61" s="37" t="s">
        <v>161</v>
      </c>
      <c r="C61" s="37" t="s">
        <v>158</v>
      </c>
      <c r="D61" s="37">
        <v>20</v>
      </c>
      <c r="E61" s="38" t="s">
        <v>159</v>
      </c>
      <c r="F61" s="36"/>
    </row>
    <row r="62" spans="1:6" ht="15" customHeight="1">
      <c r="A62" s="26" t="s">
        <v>162</v>
      </c>
      <c r="B62" s="37" t="s">
        <v>161</v>
      </c>
      <c r="C62" s="37" t="s">
        <v>158</v>
      </c>
      <c r="D62">
        <v>50</v>
      </c>
      <c r="E62" s="37" t="s">
        <v>122</v>
      </c>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163</v>
      </c>
      <c r="B65" s="9"/>
      <c r="C65" s="9"/>
      <c r="D65" s="9"/>
      <c r="E65" s="32"/>
      <c r="F65" s="9"/>
    </row>
    <row r="66" spans="1:6" ht="12.75" customHeight="1">
      <c r="A66" s="41" t="s">
        <v>164</v>
      </c>
      <c r="B66" s="42"/>
      <c r="C66" s="58" t="s">
        <v>74</v>
      </c>
      <c r="D66" s="63" t="b">
        <v>1</v>
      </c>
      <c r="E66" s="62" t="s">
        <v>91</v>
      </c>
      <c r="F66" s="36"/>
    </row>
    <row r="67" spans="1:6" ht="19.5" customHeight="1">
      <c r="A67" s="57" t="s">
        <v>165</v>
      </c>
      <c r="B67" s="44"/>
      <c r="C67" s="64"/>
      <c r="D67" s="64"/>
      <c r="E67" s="64"/>
      <c r="F67" s="36"/>
    </row>
    <row r="68" spans="1:6" ht="15" customHeight="1">
      <c r="C68" s="64"/>
      <c r="D68" s="64"/>
      <c r="E68" s="64"/>
      <c r="F68" s="36"/>
    </row>
    <row r="69" spans="1:6" ht="15" customHeight="1">
      <c r="A69" s="45"/>
      <c r="B69" s="46"/>
      <c r="C69" s="64"/>
      <c r="D69" s="64"/>
      <c r="E69" s="64"/>
      <c r="F69" s="36"/>
    </row>
    <row r="70" spans="1:6" ht="18" customHeight="1">
      <c r="A70" s="47" t="s">
        <v>166</v>
      </c>
      <c r="B70" s="44"/>
      <c r="C70" s="58" t="s">
        <v>74</v>
      </c>
      <c r="D70" s="63" t="b">
        <v>1</v>
      </c>
      <c r="E70" s="61"/>
      <c r="F70" s="36"/>
    </row>
    <row r="71" spans="1:6" ht="18" customHeight="1">
      <c r="A71" s="43" t="s">
        <v>167</v>
      </c>
      <c r="B71" s="44"/>
      <c r="C71" s="64"/>
      <c r="D71" s="64"/>
      <c r="E71" s="64"/>
      <c r="F71" s="36"/>
    </row>
    <row r="72" spans="1:6" ht="15" customHeight="1">
      <c r="A72" s="43" t="s">
        <v>168</v>
      </c>
      <c r="B72" s="44"/>
      <c r="C72" s="64"/>
      <c r="D72" s="64"/>
      <c r="E72" s="64"/>
      <c r="F72" s="36"/>
    </row>
    <row r="73" spans="1:6" ht="15" customHeight="1">
      <c r="A73" s="45" t="s">
        <v>169</v>
      </c>
      <c r="B73" s="46"/>
      <c r="C73" s="64"/>
      <c r="D73" s="64"/>
      <c r="E73" s="64"/>
      <c r="F73" s="36"/>
    </row>
    <row r="74" spans="1:6" ht="15" customHeight="1">
      <c r="A74" s="47" t="s">
        <v>170</v>
      </c>
      <c r="B74" s="48"/>
      <c r="C74" s="58" t="s">
        <v>74</v>
      </c>
      <c r="D74" s="63" t="b">
        <v>1</v>
      </c>
      <c r="E74" s="61"/>
      <c r="F74" s="36"/>
    </row>
    <row r="75" spans="1:6" ht="15" customHeight="1">
      <c r="A75" s="43"/>
      <c r="B75" s="49"/>
      <c r="C75" s="64"/>
      <c r="D75" s="64"/>
      <c r="E75" s="64"/>
      <c r="F75" s="36"/>
    </row>
    <row r="76" spans="1:6" ht="15" customHeight="1">
      <c r="A76" s="45"/>
      <c r="B76" s="46"/>
      <c r="C76" s="64"/>
      <c r="D76" s="64"/>
      <c r="E76" s="64"/>
      <c r="F76" s="36"/>
    </row>
    <row r="77" spans="1:6" ht="14.25" customHeight="1">
      <c r="A77" s="6" t="s">
        <v>171</v>
      </c>
      <c r="B77" s="9" t="s">
        <v>172</v>
      </c>
      <c r="C77" s="50" t="s">
        <v>173</v>
      </c>
      <c r="D77" s="9" t="b">
        <v>1</v>
      </c>
      <c r="E77" s="64"/>
      <c r="F77" s="9"/>
    </row>
    <row r="78" spans="1:6" ht="14.25" customHeight="1">
      <c r="A78" s="6" t="s">
        <v>174</v>
      </c>
      <c r="B78" s="9"/>
      <c r="C78" s="36"/>
      <c r="D78" s="9"/>
      <c r="E78" s="32"/>
      <c r="F78" s="9"/>
    </row>
    <row r="79" spans="1:6" ht="12.75" customHeight="1">
      <c r="A79" s="39"/>
      <c r="B79" s="36"/>
      <c r="C79" s="36"/>
      <c r="D79" s="36"/>
      <c r="E79" s="40"/>
      <c r="F79" s="36"/>
    </row>
    <row r="80" spans="1:6" ht="14.25" customHeight="1">
      <c r="A80" s="6" t="s">
        <v>175</v>
      </c>
      <c r="B80" s="36"/>
      <c r="C80" s="36"/>
      <c r="D80" s="36"/>
      <c r="E80" s="40"/>
      <c r="F80" s="36"/>
    </row>
    <row r="81" spans="1:6">
      <c r="A81" s="6"/>
      <c r="B81" s="20" t="s">
        <v>176</v>
      </c>
      <c r="C81" s="20" t="s">
        <v>177</v>
      </c>
      <c r="D81" s="20" t="s">
        <v>178</v>
      </c>
      <c r="E81" s="20" t="s">
        <v>179</v>
      </c>
      <c r="F81" s="20" t="s">
        <v>180</v>
      </c>
    </row>
    <row r="82" spans="1:6" ht="26.25" customHeight="1">
      <c r="A82" s="33" t="s">
        <v>181</v>
      </c>
      <c r="B82" s="33" t="s">
        <v>182</v>
      </c>
      <c r="C82" s="33" t="s">
        <v>183</v>
      </c>
      <c r="D82" s="33" t="s">
        <v>184</v>
      </c>
      <c r="E82" s="33" t="s">
        <v>185</v>
      </c>
      <c r="F82" s="33" t="s">
        <v>186</v>
      </c>
    </row>
    <row r="83" spans="1:6" ht="15" customHeight="1">
      <c r="A83" s="26">
        <v>1</v>
      </c>
      <c r="B83" s="51" t="s">
        <v>187</v>
      </c>
      <c r="C83" s="51" t="s">
        <v>188</v>
      </c>
      <c r="D83" s="51" t="s">
        <v>189</v>
      </c>
      <c r="E83" s="52" t="s">
        <v>190</v>
      </c>
      <c r="F83" s="51"/>
    </row>
    <row r="84" spans="1:6" ht="15" customHeight="1">
      <c r="A84" s="26">
        <v>2</v>
      </c>
      <c r="B84" s="51" t="s">
        <v>191</v>
      </c>
      <c r="C84" s="51" t="s">
        <v>188</v>
      </c>
      <c r="D84" s="51" t="s">
        <v>189</v>
      </c>
      <c r="E84" s="52" t="s">
        <v>140</v>
      </c>
      <c r="F84" s="51" t="s">
        <v>192</v>
      </c>
    </row>
    <row r="85" spans="1:6" ht="15" customHeight="1">
      <c r="A85" s="26">
        <v>3</v>
      </c>
      <c r="B85" s="51" t="s">
        <v>193</v>
      </c>
      <c r="C85" s="51" t="s">
        <v>194</v>
      </c>
      <c r="D85" s="51" t="s">
        <v>189</v>
      </c>
      <c r="E85" s="52" t="s">
        <v>190</v>
      </c>
      <c r="F85" s="51"/>
    </row>
    <row r="86" spans="1:6" ht="15" customHeight="1">
      <c r="A86" s="26">
        <v>4</v>
      </c>
      <c r="B86" s="51" t="s">
        <v>195</v>
      </c>
      <c r="C86" s="51" t="s">
        <v>194</v>
      </c>
      <c r="D86" s="51" t="s">
        <v>189</v>
      </c>
      <c r="E86" s="52" t="s">
        <v>196</v>
      </c>
      <c r="F86" s="51" t="s">
        <v>197</v>
      </c>
    </row>
    <row r="87" spans="1:6" ht="15" customHeight="1">
      <c r="A87" s="26">
        <v>5</v>
      </c>
      <c r="B87" s="51" t="s">
        <v>198</v>
      </c>
      <c r="C87" s="51" t="s">
        <v>199</v>
      </c>
      <c r="D87" s="51" t="s">
        <v>189</v>
      </c>
      <c r="E87" s="52" t="s">
        <v>190</v>
      </c>
      <c r="F87" s="51"/>
    </row>
    <row r="88" spans="1:6" ht="15" customHeight="1">
      <c r="A88" s="26">
        <v>6</v>
      </c>
      <c r="B88" s="51" t="s">
        <v>200</v>
      </c>
      <c r="C88" s="51" t="s">
        <v>201</v>
      </c>
      <c r="D88" s="51" t="s">
        <v>189</v>
      </c>
      <c r="E88" s="52" t="s">
        <v>202</v>
      </c>
      <c r="F88" s="51" t="s">
        <v>203</v>
      </c>
    </row>
    <row r="89" spans="1:6" ht="15" customHeight="1">
      <c r="A89" s="26">
        <v>7</v>
      </c>
      <c r="B89" s="51" t="s">
        <v>204</v>
      </c>
      <c r="C89" s="51" t="s">
        <v>205</v>
      </c>
      <c r="D89" s="51" t="s">
        <v>189</v>
      </c>
      <c r="E89" s="52" t="s">
        <v>144</v>
      </c>
      <c r="F89" s="51" t="s">
        <v>206</v>
      </c>
    </row>
    <row r="90" spans="1:6" ht="15" customHeight="1">
      <c r="A90" s="26">
        <v>8</v>
      </c>
      <c r="B90" s="51" t="s">
        <v>207</v>
      </c>
      <c r="C90" s="51" t="s">
        <v>205</v>
      </c>
      <c r="D90" s="51" t="s">
        <v>189</v>
      </c>
      <c r="E90" s="52" t="s">
        <v>190</v>
      </c>
      <c r="F90" s="51"/>
    </row>
    <row r="91" spans="1:6" ht="15" customHeight="1">
      <c r="A91" s="26">
        <v>9</v>
      </c>
      <c r="B91" s="56" t="s">
        <v>208</v>
      </c>
      <c r="C91" s="51" t="s">
        <v>209</v>
      </c>
      <c r="D91" s="51" t="s">
        <v>189</v>
      </c>
      <c r="E91" s="52" t="s">
        <v>210</v>
      </c>
      <c r="F91" s="51" t="s">
        <v>211</v>
      </c>
    </row>
    <row r="92" spans="1:6" ht="15" customHeight="1">
      <c r="A92" s="26">
        <v>10</v>
      </c>
      <c r="B92" s="51" t="s">
        <v>212</v>
      </c>
      <c r="C92" s="51" t="s">
        <v>209</v>
      </c>
      <c r="D92" s="51" t="s">
        <v>189</v>
      </c>
      <c r="E92" s="52" t="s">
        <v>190</v>
      </c>
      <c r="F92" s="51"/>
    </row>
    <row r="93" spans="1:6" ht="15" customHeight="1">
      <c r="A93" s="26">
        <v>11</v>
      </c>
      <c r="B93" s="51" t="s">
        <v>213</v>
      </c>
      <c r="C93" s="51" t="s">
        <v>209</v>
      </c>
      <c r="D93" s="51" t="s">
        <v>189</v>
      </c>
      <c r="E93" s="52" t="s">
        <v>154</v>
      </c>
      <c r="F93" s="51" t="s">
        <v>214</v>
      </c>
    </row>
    <row r="94" spans="1:6" ht="15" customHeight="1">
      <c r="A94" s="26">
        <v>12</v>
      </c>
      <c r="B94" s="51" t="s">
        <v>215</v>
      </c>
      <c r="C94" s="51" t="s">
        <v>209</v>
      </c>
      <c r="D94" s="51" t="s">
        <v>189</v>
      </c>
      <c r="E94" s="52" t="s">
        <v>160</v>
      </c>
      <c r="F94" s="51" t="s">
        <v>216</v>
      </c>
    </row>
    <row r="95" spans="1:6" ht="15" customHeight="1">
      <c r="A95" s="26">
        <v>13</v>
      </c>
      <c r="B95" s="18" t="s">
        <v>217</v>
      </c>
      <c r="C95" s="37"/>
      <c r="D95" s="37"/>
      <c r="E95" s="38" t="s">
        <v>190</v>
      </c>
      <c r="F95" s="37"/>
    </row>
    <row r="96" spans="1:6" ht="12.75" customHeight="1">
      <c r="A96" s="39"/>
      <c r="B96" s="36"/>
      <c r="C96" s="36"/>
      <c r="D96" s="36"/>
      <c r="E96" s="40"/>
      <c r="F96" s="36"/>
    </row>
  </sheetData>
  <mergeCells count="16">
    <mergeCell ref="A41:F41"/>
    <mergeCell ref="A51:F51"/>
    <mergeCell ref="E70:E73"/>
    <mergeCell ref="E74:E77"/>
    <mergeCell ref="C66:C69"/>
    <mergeCell ref="D66:D69"/>
    <mergeCell ref="E66:E69"/>
    <mergeCell ref="C70:C73"/>
    <mergeCell ref="D70:D73"/>
    <mergeCell ref="C74:C76"/>
    <mergeCell ref="D74:D76"/>
    <mergeCell ref="C17:C29"/>
    <mergeCell ref="D17:D29"/>
    <mergeCell ref="E17:E29"/>
    <mergeCell ref="A31:F31"/>
    <mergeCell ref="D32:D40"/>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2022-01-07T04:16:00Z</dcterms:created>
  <dcterms:modified xsi:type="dcterms:W3CDTF">2022-03-03T12:53:38Z</dcterms:modified>
  <cp:category/>
  <cp:contentStatus/>
</cp:coreProperties>
</file>