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xr:revisionPtr revIDLastSave="0" documentId="8_{8130C21F-FF53-44BD-B16C-6E81AC3CA860}" xr6:coauthVersionLast="47" xr6:coauthVersionMax="47" xr10:uidLastSave="{00000000-0000-0000-0000-000000000000}"/>
  <bookViews>
    <workbookView xWindow="0" yWindow="0" windowWidth="0" windowHeight="0" firstSheet="2" activeTab="2" xr2:uid="{00000000-000D-0000-FFFF-FFFF00000000}"/>
  </bookViews>
  <sheets>
    <sheet name="ACM Mapped Topics" sheetId="1" r:id="rId1"/>
    <sheet name="Current Course Outline Content" sheetId="2" r:id="rId2"/>
    <sheet name="Revised Course Outline Templat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3" l="1"/>
  <c r="B9" i="3"/>
  <c r="B6" i="3"/>
  <c r="B5" i="3"/>
  <c r="B4" i="3"/>
  <c r="A1" i="1"/>
</calcChain>
</file>

<file path=xl/sharedStrings.xml><?xml version="1.0" encoding="utf-8"?>
<sst xmlns="http://schemas.openxmlformats.org/spreadsheetml/2006/main" count="320" uniqueCount="230">
  <si>
    <t>tier</t>
  </si>
  <si>
    <t>pg</t>
  </si>
  <si>
    <t>domain</t>
  </si>
  <si>
    <t>subdomain</t>
  </si>
  <si>
    <t>Simple numerical algorithms, such as computing the average of a list of numbers, finding the min, max,</t>
  </si>
  <si>
    <t>Tier 1</t>
  </si>
  <si>
    <t>Algorithms and Complexity</t>
  </si>
  <si>
    <t>Fundamental Data Structures and Algorithms</t>
  </si>
  <si>
    <t>Basic syntax and semantics of a higher-level language</t>
  </si>
  <si>
    <t>Software Development Fundamentals</t>
  </si>
  <si>
    <t>Fundamental Programming Concepts</t>
  </si>
  <si>
    <t>The concept of recursion</t>
  </si>
  <si>
    <t>Arrays</t>
  </si>
  <si>
    <t>Fundamental Data Structures</t>
  </si>
  <si>
    <t>Records/structs (heterogeneous aggregates)</t>
  </si>
  <si>
    <t>Strings and string processing</t>
  </si>
  <si>
    <t>Abstract data types and their implementation</t>
  </si>
  <si>
    <t>References and aliasing</t>
  </si>
  <si>
    <t>Linked lists</t>
  </si>
  <si>
    <t>Strategies for choosing the appropriatedata structure</t>
  </si>
  <si>
    <t>Program comprehension</t>
  </si>
  <si>
    <t>Development Methods</t>
  </si>
  <si>
    <t>Program correctness</t>
  </si>
  <si>
    <t>Simple refactoring</t>
  </si>
  <si>
    <t>Modern programming environments</t>
  </si>
  <si>
    <t>Debugging strategies</t>
  </si>
  <si>
    <t>Documentation and program style</t>
  </si>
  <si>
    <t>Unnamed: 0</t>
  </si>
  <si>
    <t>COURSE TITLE</t>
  </si>
  <si>
    <t>Computer Programming III</t>
  </si>
  <si>
    <t>COURSE CODE</t>
  </si>
  <si>
    <t>COMP 1603</t>
  </si>
  <si>
    <t>TYPE</t>
  </si>
  <si>
    <t>Core</t>
  </si>
  <si>
    <t>LEVEL</t>
  </si>
  <si>
    <t>1</t>
  </si>
  <si>
    <t>SEMESTER</t>
  </si>
  <si>
    <t>2</t>
  </si>
  <si>
    <t>START DATE</t>
  </si>
  <si>
    <t>JAN-15-2017</t>
  </si>
  <si>
    <t>DEPARTMENT AND FACULTY</t>
  </si>
  <si>
    <t>DCIT/FST</t>
  </si>
  <si>
    <t>CREDITS</t>
  </si>
  <si>
    <t>3</t>
  </si>
  <si>
    <t>PRE-REQUISITE</t>
  </si>
  <si>
    <t>None</t>
  </si>
  <si>
    <t>ESTIMATED STUDY HOURS</t>
  </si>
  <si>
    <t>2 1-hour lectures, 1 2-hour lab, 3 hours independent study</t>
  </si>
  <si>
    <t>COURSE DESCRIPTION</t>
  </si>
  <si>
    <t>This course uses an appropriate programming language as a tool to teach intermediate programming concepts. The main concepts covered are pointers, linked lists, stacks and queues and their implementations using arrays and linked lists and recursion.</t>
  </si>
  <si>
    <t>RATIONALE</t>
  </si>
  <si>
    <t>This course introduces new programming concepts and abstract data types. It focuses on the use of common abstract data types such as linked lists, stacks and queues which are important concepts that are inherent in most systems. It introduces the concept of dynamic storage methods which are necessary in programming easily adaptive systems. It also covers the conditions under which dynamic storage is applicable and when it is not.</t>
  </si>
  <si>
    <t>COURSE CONTENT</t>
  </si>
  <si>
    <t>1. Structures
   1. Declaration
   2. User Defined Types
   3. Array of Structures
   4. Nested Structures
2. Pointers
   1. Concept of a pointer
   2. Pointers as arguments
   3. Pointer arithmetic
3. Linked Lists
   1. Operations on a Linked List (inserting, deleting, counting, searching)
   2. Allocating Memory (e.g., sizeof, malloc, calloc, and free in C)
   3. Sorted Lists
   4. Merging
4. Abstract Data Types (ADT)
   1. Stacks (Array and Linked List Implementation)
      1. Creating a Stack Header File
      2. How to convert from infix to postfix
   2. Queues (Array and Linked List Implementation)
5. Recursion
   1. Recursive Functions
   2. Recursive Applications</t>
  </si>
  <si>
    <t>COURSE LEARNING OUTCOMES</t>
  </si>
  <si>
    <t>Upon the successful completion of this course, the student will be able to:
1. Design and use structures to model real world objects and concepts
2. Explain what a pointer is and how it can be used.
3. Explain what a Linked List is and how it can be used.
4. Implement the Stack ADT.
5. Implement the Queue ADT.
6. Solve programming problems that require the use of stacks and queues.
7. Use recursion as a powerful technique in problem solving.</t>
  </si>
  <si>
    <t>RESOURCES</t>
  </si>
  <si>
    <t>Lecture notes
Textbooks
* Noel Kalicharan.  C Programming - An Advanced Course.  2006.  CreateSpace Independent Publishing Platform.</t>
  </si>
  <si>
    <t>Campus and Faculty:</t>
  </si>
  <si>
    <t>FST, STA</t>
  </si>
  <si>
    <t>School, Department, or Centre:</t>
  </si>
  <si>
    <t>DCIT</t>
  </si>
  <si>
    <t>Course Code and Title:</t>
  </si>
  <si>
    <t>Semester and Level:</t>
  </si>
  <si>
    <t>Pre -requisites: Enter All Pre- requisites or State ‘None’</t>
  </si>
  <si>
    <t>Co-requisites: Enter ALL Co-requisites or State ‘None’</t>
  </si>
  <si>
    <t>Anti-requisites:  Enter ALL Anti-requisites or State ‘None’</t>
  </si>
  <si>
    <t>Course Type: Select Course Type (Core, Elective, or Co-Curricular)</t>
  </si>
  <si>
    <t>Credits:</t>
  </si>
  <si>
    <t>Projected Enrolment:</t>
  </si>
  <si>
    <t>Projected Start Date:</t>
  </si>
  <si>
    <t xml:space="preserve">Mode of Delivery: </t>
  </si>
  <si>
    <t>Face-to-Face ☐     Blended ☑     Online ☐</t>
  </si>
  <si>
    <t>1. Course Description</t>
  </si>
  <si>
    <t>This course uses an appropriate programming language as a tool to teach intermediate programming concepts. The main concepts covered are pointers, linked lists, stacks, queues, sets. and maps and their implementations using arrays and linked lists and recursion.</t>
  </si>
  <si>
    <t>←UPDATE &amp; 
TICK WHEN DONE →</t>
  </si>
  <si>
    <r>
      <rPr>
        <b/>
        <sz val="11"/>
        <color theme="1"/>
        <rFont val="Times New Roman"/>
      </rPr>
      <t xml:space="preserve">Tips: Include the course/subject area covered (1st sentence) WHAT?  Key content/principles/topics to be learned (2nd sentence and/or 3rd sentence) HOW?  Types of major learning activities and student experiences in the course (last sentence) (case study, mock interviews, role-playing, group discussions, etc.) Helpful link: </t>
    </r>
    <r>
      <rPr>
        <b/>
        <u/>
        <sz val="11"/>
        <color rgb="FF1155CC"/>
        <rFont val="Times New Roman"/>
      </rPr>
      <t>https://www.algonquincollege.com/lts/understanding-course-outlines/writing-course-descriptions/</t>
    </r>
  </si>
  <si>
    <t>2. Rationale</t>
  </si>
  <si>
    <t>This course introduces intermediate programming concepts and abstract data types. It focuses on the use of common abstract data types such as linked lists, stacks, queues, sets, and maps which are important concepts that are inherent in most systems. It introduces the concept of dynamic storage methods which are necessary in programming easily adaptive systems. It also covers the conditions under which dynamic storage is applicable and when it is not.</t>
  </si>
  <si>
    <t>Tips: Include Which students will be taking this course? Why would students need or want to take this course? How will students benefit? How does this course fit into the greater curriculum? Does this course impact students beyond one particular major? (context)</t>
  </si>
  <si>
    <t>3. Course Aims</t>
  </si>
  <si>
    <t>This course aims to introduce students to pointers and abstract data types.This course teaches students the foundations of working with dynamic allocations, interfaces, and re-use of code. Mastery of these essential topics in Computer Science allows students to design and implement memory-efficient data types and solutions when meeting the needs of a specific problem.</t>
  </si>
  <si>
    <t>← FILL IN  &amp; 
TICK WHEN DONE →</t>
  </si>
  <si>
    <r>
      <rPr>
        <b/>
        <sz val="11"/>
        <color theme="1"/>
        <rFont val="Times New Roman"/>
      </rPr>
      <t xml:space="preserve">What particular skills does the course aim to develop in students? (basis)
. Helpful link: </t>
    </r>
    <r>
      <rPr>
        <b/>
        <u/>
        <sz val="11"/>
        <color rgb="FF1155CC"/>
        <rFont val="Times New Roman"/>
      </rPr>
      <t>https://champlain.instructure.com/courses/898279/pages/course-proposal-step-1-rationale-and-learning-outcomes</t>
    </r>
  </si>
  <si>
    <t xml:space="preserve">4. Course Learning Outcomes   </t>
  </si>
  <si>
    <t>On successful completion of this course, students will be able to:</t>
  </si>
  <si>
    <t>Examine the ACM Mapped Topics tab for Learning Outcome Ideas that are appropriate. Aim for 8 (minimum) to 12 (maximum) learning outcomes</t>
  </si>
  <si>
    <t>Choose the appropriate data structure for modeling a given problem.</t>
  </si>
  <si>
    <t>Design and use the following data structures: arrays, records/structs, strings, linked lists, stacks, queues, sets, and maps to model real world objects and concepts.</t>
  </si>
  <si>
    <t>Write programs that use each of the following data structures: arrays, records/structs, strings, linked lists, stacks, queues, sets, and maps.</t>
  </si>
  <si>
    <t>Compare alternative implementations of data structures with respect to performance.</t>
  </si>
  <si>
    <t>Explain what a pointer is and how it can be used.</t>
  </si>
  <si>
    <t>Describe how references allow for objects to be accessed in multiple ways.</t>
  </si>
  <si>
    <t>Compare and contrast the costs and benefits of dynamic and static data structure implementations.</t>
  </si>
  <si>
    <t>Identify common coding errors that lead to insecure programs (e.g., buffer overflows, memory leaks, malicious code) and apply strategies for avoiding such errors.</t>
  </si>
  <si>
    <t>Conduct a personal code review (focused on common coding errors) on a program component using a provided checklist.</t>
  </si>
  <si>
    <t>Use recursion as a powerful technique in problem solving.</t>
  </si>
  <si>
    <t>Identify the base case and the general case of a recursively-defined problem.</t>
  </si>
  <si>
    <t>Apply a variety of strategies to the testing and debugging of simple programs.</t>
  </si>
  <si>
    <t xml:space="preserve">5. Course Content/Syllabus </t>
  </si>
  <si>
    <t>1. Records/structs (heterogeneous aggregates)
1.1. Declaration 
1.2. User Defined Types 
1.3. Array of Structures 
1.4. Nested Structures 
2. Pointers 
2.1. Concept of a pointer 
2.2. Pointers as arguments 
2.3. Pointer arithmetic 
3. Linked Lists 
3.1. Operations on a Linked List (inserting, deleting, counting, searching) 
3.2. Allocating Memory (e.g., sizeof, malloc, calloc, and free in C) 
3.3. Sorted Lists 
3.4. Merging 
4. Abstract data types and their implementation
4.1. Stacks (Array and Linked List Implementation) 
4.1.1. Creating a Stack Header File 
4.1.2. How to convert from infix to postfix 
4.2. Queues (Array and Linked List Implementation) 
4.3. Priority queues (Array and Linked List Implementation) 
4.4. Sets
4.5. Maps
5. Recursion
5.1. The concept of recursion 
5.2. Recursive functions 
5.3. Recursive applications</t>
  </si>
  <si>
    <t>Compare the syllabus entries in the Current Course Outline Content Tab with the topic entries in the ACM Mapped Topics tab. Integrate and reformulate as a numbered/hierarchical list</t>
  </si>
  <si>
    <t>6. Teaching Methods</t>
  </si>
  <si>
    <t>FILL IN/ CLEAR ROWS AS APPROPRIATE ↓</t>
  </si>
  <si>
    <t>Examples: (click in cell to see complete list)</t>
  </si>
  <si>
    <t>Teaching Method</t>
  </si>
  <si>
    <t>Description</t>
  </si>
  <si>
    <t>Interactive Lectures</t>
  </si>
  <si>
    <t>Live lectures delivered twice weekly</t>
  </si>
  <si>
    <t>Live lectures delivered twice weekly ; Interactive lectures and lab demonstrations</t>
  </si>
  <si>
    <t>Online Activities (myElearning)</t>
  </si>
  <si>
    <t>Quizzes</t>
  </si>
  <si>
    <t>Forum activities, Quizzes, Wiki, Surveys, Polls</t>
  </si>
  <si>
    <t>Laboratory Work</t>
  </si>
  <si>
    <t xml:space="preserve">Programming exercises, research questions, short-answer questions, </t>
  </si>
  <si>
    <t>Flipped Classroom</t>
  </si>
  <si>
    <t>Readings from text book. 
Video lectueres by the author of the essential textbook</t>
  </si>
  <si>
    <t>Video Tutorials, Reading Assignments, Worksheets</t>
  </si>
  <si>
    <t>Inquiry-based Learning</t>
  </si>
  <si>
    <t>Interactive tutorial sessions - students solve problems on the board</t>
  </si>
  <si>
    <t>Online lab activities, virtual labs, demonstrations, debates, discussions</t>
  </si>
  <si>
    <t>Problem-based Learning</t>
  </si>
  <si>
    <t>Apply programming concepts to write space-efficient programs for real world problems</t>
  </si>
  <si>
    <t xml:space="preserve">Programming exercises, modelling exercises, case studies, </t>
  </si>
  <si>
    <t>Groupwork</t>
  </si>
  <si>
    <t>Project work, reports, presentations, research papers, debates, discussions</t>
  </si>
  <si>
    <t>7. Contact and credits hours: Example - Lecture, Tutorial, Labs, other:</t>
  </si>
  <si>
    <t>Type</t>
  </si>
  <si>
    <t>Duration 
 (Number of weeks)</t>
  </si>
  <si>
    <t>Contact Hourse 
 (Weekly)</t>
  </si>
  <si>
    <t>Credit Hours 
(Weekly)</t>
  </si>
  <si>
    <t>Lecture</t>
  </si>
  <si>
    <t>2 hours</t>
  </si>
  <si>
    <t>Computer Science/Information Technology
 Tutorial/Labs</t>
  </si>
  <si>
    <t>Total:</t>
  </si>
  <si>
    <t>4 hours</t>
  </si>
  <si>
    <t>8. Course Assessments Description</t>
  </si>
  <si>
    <t>3 Assingments, 3 online quizzes,  2 courswork exams, 1 final exam</t>
  </si>
  <si>
    <t>List the number of assesssments and identify the types of the assessments. State whether the course is 100% coursework or has a final exam. Describe any special conditions that make the assessments customised to a particular certification program etc</t>
  </si>
  <si>
    <t>9. Course Assessment Type and Course Learning Outcome Matrix</t>
  </si>
  <si>
    <t>Enter the name of the Assessment Item eg. Assignment, Coursework Exam, Groupwork Activity
FILL IN/ CLEAR ROWS AS APPROPRIATE ↓</t>
  </si>
  <si>
    <t>Enter the learning outcome numbers that map to the assessment item as a comma-separated list e.g. 1, 3, 4
FILL IN↓</t>
  </si>
  <si>
    <t>Enter the type of assessment e.g. Short Answer question, Problem-Solving exercise, Programming assignment, Configuration/Trouble-shooting activity, Practical exercise/demonstration, Scenario-based question, MCQ, Case study, Presentation, Written Report, Written Research Article, Essay, Video, 
FILL IN↓</t>
  </si>
  <si>
    <t>Enter the % as appropriate e.g 10% 
FILL IN↓</t>
  </si>
  <si>
    <t xml:space="preserve">
TICK WHEN TABLE IS COMPLETED →
Enter the approximate Week range (from release to due date) e.g Weeks 5-7 ; Week 4
FILL IN↓</t>
  </si>
  <si>
    <t>Assessment Item</t>
  </si>
  <si>
    <t>Learning Outcomes
 (See Section 4)</t>
  </si>
  <si>
    <t>Assessment Description</t>
  </si>
  <si>
    <t>Weight  %</t>
  </si>
  <si>
    <t>Duration</t>
  </si>
  <si>
    <t>Assignment 1</t>
  </si>
  <si>
    <t>1, 2, 7, 9, 12</t>
  </si>
  <si>
    <t>Take home programming problems</t>
  </si>
  <si>
    <t>10-14 days</t>
  </si>
  <si>
    <t>Assignment 2</t>
  </si>
  <si>
    <t>1, 2, 3, 5, 6, 7, 9, 12</t>
  </si>
  <si>
    <t xml:space="preserve">Assignment 3 </t>
  </si>
  <si>
    <t>1, 2, 3, 4, 7, 8, 9, 12</t>
  </si>
  <si>
    <t xml:space="preserve">Quiz 1 </t>
  </si>
  <si>
    <t>1, 2, 5</t>
  </si>
  <si>
    <t>Online quiz, MCQ</t>
  </si>
  <si>
    <t>15-30 min</t>
  </si>
  <si>
    <t>Quiz 2</t>
  </si>
  <si>
    <t>1, 2, 3, 4, 5, 6, 7, 8</t>
  </si>
  <si>
    <t>Quiz 3</t>
  </si>
  <si>
    <t>1, 2, 3, 4, 5, 6, 7, 8, 10</t>
  </si>
  <si>
    <t>Coursework Exam 1</t>
  </si>
  <si>
    <t>1, 2, 3, 4, 5, 6, 7</t>
  </si>
  <si>
    <t>Problems &amp; short answer questions</t>
  </si>
  <si>
    <t>1.5 hours</t>
  </si>
  <si>
    <t>Coursework Exam 2</t>
  </si>
  <si>
    <t>1, 2, 3, 4, 5, 6, 7, 8, 9, 10, 11</t>
  </si>
  <si>
    <t>Final Examination</t>
  </si>
  <si>
    <t>10. Readings/Learning Resources (Online and Print)</t>
  </si>
  <si>
    <t>Required/Essential</t>
  </si>
  <si>
    <t xml:space="preserve">Noel Kalicharan.  C Programming - An Advanced Course.  2006.  CreateSpace Independent Publishing Platform.
</t>
  </si>
  <si>
    <t>Robert Sedgewick. Algorithms. 1983. Addison-Wesley.</t>
  </si>
  <si>
    <t>Recommended</t>
  </si>
  <si>
    <t>Noel Kalicharan. Advance Topics in C: Croe Concepts in Data Structures (Expert's Voice in C). 2013. Apress.</t>
  </si>
  <si>
    <t>Other: (Special Equipment/Tools)</t>
  </si>
  <si>
    <t>11. Staffing Requirements</t>
  </si>
  <si>
    <t>1 Lecturer, 1 Tutor, 1 Marker</t>
  </si>
  <si>
    <t>&lt;- ADJUST BASED ON NEEDS</t>
  </si>
  <si>
    <t xml:space="preserve">12. Projected additional Cost (if any) for Proposed Undergraduate Course </t>
  </si>
  <si>
    <t>Course Calendar</t>
  </si>
  <si>
    <t>Enter the topics that will be covered from Section 5
FILL IN↓</t>
  </si>
  <si>
    <t>Enter the chapters/readings/resources that apply from Section 10 
FILL IN↓</t>
  </si>
  <si>
    <t>Enter the learning activities that apply from Section 6 
FILL IN↓</t>
  </si>
  <si>
    <t>Enter the assessments that apply from Section 9. Enter an X in the cell  if no assessments apply for a particular week. Indicate release of assignments/projects
FILL IN↓</t>
  </si>
  <si>
    <t>Enter the assessment date range that applies from Section 9. Enter an X in the cell  if no assessments are due for a particular week
FILL IN↓</t>
  </si>
  <si>
    <t>Week</t>
  </si>
  <si>
    <t>Topic</t>
  </si>
  <si>
    <t>Required Readings/
 Learning Resources</t>
  </si>
  <si>
    <t>Learning 
Activities</t>
  </si>
  <si>
    <t>Assessment</t>
  </si>
  <si>
    <t>Assessment
 Date</t>
  </si>
  <si>
    <t>Structures 1.1 - 1.4</t>
  </si>
  <si>
    <t>C Programming - An Advanced Course, Chapter 2</t>
  </si>
  <si>
    <t>Lectures, Tutorials, Worksheets, online videos</t>
  </si>
  <si>
    <t>X</t>
  </si>
  <si>
    <t>Pointers 2.1, 2.2</t>
  </si>
  <si>
    <t>C Programming - An Advanced Course, Chapter 3</t>
  </si>
  <si>
    <t>Week 2</t>
  </si>
  <si>
    <t>Pointers 2.2, 2.3</t>
  </si>
  <si>
    <t>Linked List 3.1, 3.2</t>
  </si>
  <si>
    <t>C Programming - An Advanced Course, Chapter 4</t>
  </si>
  <si>
    <t>Quiz 1</t>
  </si>
  <si>
    <t>Week 4</t>
  </si>
  <si>
    <t>Linked List 3.3, 3.4</t>
  </si>
  <si>
    <t>Week 5</t>
  </si>
  <si>
    <t>Stacks 4.1</t>
  </si>
  <si>
    <t>C Programming - An Advanced Course, Chapter 5</t>
  </si>
  <si>
    <t>Stacks 4.1, Queues 4.2</t>
  </si>
  <si>
    <t>C Programming - An Advanced Course, Chapter 5, Robert Sedgewick. Algorithms, Chapter 11</t>
  </si>
  <si>
    <t>Queues 4.2,  Priority queues 4.3</t>
  </si>
  <si>
    <t>Robert Sedgewick. Algorithms, Chapter 11</t>
  </si>
  <si>
    <t>Week 8</t>
  </si>
  <si>
    <t>Priority queues 4.3, Sets 4.4</t>
  </si>
  <si>
    <t>Robert Sedgewick. Algorithms, Chapter 11, Chapter 30 pgs 308 - 405</t>
  </si>
  <si>
    <t>Week 9</t>
  </si>
  <si>
    <t>Sets 4.4, Maps 4.5</t>
  </si>
  <si>
    <t>Robert Sedgewick. Algorithms, Chapter 30 pgs 308 - 405</t>
  </si>
  <si>
    <t>Assignment 3</t>
  </si>
  <si>
    <t>Week 10</t>
  </si>
  <si>
    <t>Recursion 5.1, 5.2</t>
  </si>
  <si>
    <t>C Programming - An Advanced Course, Chapter 6</t>
  </si>
  <si>
    <t>Week 11</t>
  </si>
  <si>
    <t>Recursion 5.3</t>
  </si>
  <si>
    <t>Week 12</t>
  </si>
  <si>
    <t>Course Review
 (No introduction of new subject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</si>
</sst>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font>
    <font>
      <b/>
      <sz val="10"/>
      <color theme="1"/>
      <name val="Arial"/>
    </font>
    <font>
      <sz val="10"/>
      <color theme="1"/>
      <name val="Arial"/>
    </font>
    <font>
      <b/>
      <sz val="11"/>
      <color rgb="FF000000"/>
      <name val="Calibri"/>
    </font>
    <font>
      <sz val="11"/>
      <color rgb="FF000000"/>
      <name val="Calibri"/>
    </font>
    <font>
      <b/>
      <sz val="11"/>
      <color theme="1"/>
      <name val="Times New Roman"/>
    </font>
    <font>
      <sz val="11"/>
      <color theme="1"/>
      <name val="Times New Roman"/>
    </font>
    <font>
      <b/>
      <sz val="11"/>
      <color rgb="FF000000"/>
      <name val="Times"/>
    </font>
    <font>
      <b/>
      <u/>
      <sz val="11"/>
      <color theme="1"/>
      <name val="Times New Roman"/>
    </font>
    <font>
      <sz val="11"/>
      <color rgb="FF000000"/>
      <name val="Times New Roman"/>
    </font>
    <font>
      <b/>
      <sz val="11"/>
      <color rgb="FF000000"/>
      <name val="Times New Roman"/>
    </font>
    <font>
      <sz val="10"/>
      <color theme="1"/>
      <name val="Times New Roman"/>
    </font>
    <font>
      <i/>
      <sz val="10"/>
      <color theme="1"/>
      <name val="Times New Roman"/>
    </font>
    <font>
      <i/>
      <sz val="11"/>
      <color theme="1"/>
      <name val="Times New Roman"/>
    </font>
    <font>
      <b/>
      <u/>
      <sz val="11"/>
      <color rgb="FF1155CC"/>
      <name val="Times New Roman"/>
    </font>
    <font>
      <sz val="12"/>
      <color rgb="FF000000"/>
      <name val="Times New Roman"/>
      <family val="1"/>
      <charset val="1"/>
    </font>
  </fonts>
  <fills count="6">
    <fill>
      <patternFill patternType="none"/>
    </fill>
    <fill>
      <patternFill patternType="gray125"/>
    </fill>
    <fill>
      <patternFill patternType="solid">
        <fgColor rgb="FFF3F3F3"/>
        <bgColor rgb="FFF3F3F3"/>
      </patternFill>
    </fill>
    <fill>
      <patternFill patternType="solid">
        <fgColor rgb="FFCCCCCC"/>
        <bgColor rgb="FFCCCCCC"/>
      </patternFill>
    </fill>
    <fill>
      <patternFill patternType="solid">
        <fgColor rgb="FFFFF2CC"/>
        <bgColor rgb="FFFFF2CC"/>
      </patternFill>
    </fill>
    <fill>
      <patternFill patternType="solid">
        <fgColor rgb="FFEFEFEF"/>
        <bgColor rgb="FFEFEFE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3">
    <xf numFmtId="0" fontId="0" fillId="0" borderId="0" xfId="0"/>
    <xf numFmtId="0" fontId="1" fillId="0" borderId="1" xfId="0" applyFont="1" applyBorder="1" applyAlignment="1">
      <alignment horizontal="center" vertical="top"/>
    </xf>
    <xf numFmtId="0" fontId="2" fillId="0" borderId="0" xfId="0" applyFont="1"/>
    <xf numFmtId="0" fontId="3" fillId="0" borderId="2" xfId="0" applyFont="1" applyBorder="1" applyAlignment="1">
      <alignment horizontal="center" vertical="top" wrapText="1"/>
    </xf>
    <xf numFmtId="0" fontId="4" fillId="0" borderId="3" xfId="0" applyFont="1" applyBorder="1" applyAlignment="1">
      <alignment vertical="top" wrapText="1"/>
    </xf>
    <xf numFmtId="0" fontId="0" fillId="0" borderId="3" xfId="0" applyBorder="1" applyAlignment="1">
      <alignment wrapText="1"/>
    </xf>
    <xf numFmtId="0" fontId="5" fillId="0" borderId="0" xfId="0" applyFont="1" applyAlignment="1">
      <alignment vertical="top"/>
    </xf>
    <xf numFmtId="0" fontId="6" fillId="2" borderId="0" xfId="0" applyFont="1" applyFill="1"/>
    <xf numFmtId="0" fontId="6" fillId="0" borderId="0" xfId="0" applyFont="1"/>
    <xf numFmtId="0" fontId="5" fillId="0" borderId="0" xfId="0" applyFont="1"/>
    <xf numFmtId="0" fontId="6" fillId="0" borderId="0" xfId="0" applyFont="1" applyAlignment="1">
      <alignment wrapText="1"/>
    </xf>
    <xf numFmtId="0" fontId="6" fillId="2" borderId="4" xfId="0" applyFont="1" applyFill="1" applyBorder="1"/>
    <xf numFmtId="0" fontId="6" fillId="3" borderId="4" xfId="0" applyFont="1" applyFill="1" applyBorder="1"/>
    <xf numFmtId="0" fontId="7" fillId="0" borderId="0" xfId="0" applyFont="1"/>
    <xf numFmtId="0" fontId="6" fillId="0" borderId="0" xfId="0" applyFont="1" applyAlignment="1">
      <alignment vertical="top" wrapText="1"/>
    </xf>
    <xf numFmtId="0" fontId="5" fillId="4" borderId="0" xfId="0" applyFont="1" applyFill="1" applyAlignment="1">
      <alignment vertical="center" wrapText="1"/>
    </xf>
    <xf numFmtId="0" fontId="8" fillId="4" borderId="0" xfId="0" applyFont="1" applyFill="1" applyAlignment="1">
      <alignment wrapText="1"/>
    </xf>
    <xf numFmtId="0" fontId="7" fillId="4" borderId="0" xfId="0" applyFont="1" applyFill="1" applyAlignment="1">
      <alignment vertical="center" wrapText="1"/>
    </xf>
    <xf numFmtId="0" fontId="9" fillId="0" borderId="1" xfId="0" applyFont="1" applyBorder="1" applyAlignment="1">
      <alignment vertical="top"/>
    </xf>
    <xf numFmtId="0" fontId="5" fillId="4" borderId="0" xfId="0" applyFont="1" applyFill="1" applyAlignment="1">
      <alignment wrapText="1"/>
    </xf>
    <xf numFmtId="0" fontId="5" fillId="4" borderId="0" xfId="0" applyFont="1" applyFill="1" applyAlignment="1">
      <alignment vertical="top" wrapText="1"/>
    </xf>
    <xf numFmtId="0" fontId="6" fillId="0" borderId="0" xfId="0" applyFont="1" applyAlignment="1">
      <alignment vertical="top"/>
    </xf>
    <xf numFmtId="0" fontId="10" fillId="5" borderId="1" xfId="0" applyFont="1" applyFill="1" applyBorder="1" applyAlignment="1">
      <alignment horizontal="center" vertical="top"/>
    </xf>
    <xf numFmtId="0" fontId="2" fillId="4" borderId="0" xfId="0" applyFont="1" applyFill="1"/>
    <xf numFmtId="0" fontId="9" fillId="0" borderId="1" xfId="0" applyFont="1" applyBorder="1" applyAlignment="1">
      <alignment vertical="top" wrapText="1"/>
    </xf>
    <xf numFmtId="0" fontId="10" fillId="5" borderId="1" xfId="0" applyFont="1" applyFill="1" applyBorder="1" applyAlignment="1">
      <alignment horizontal="center" vertical="top" wrapText="1"/>
    </xf>
    <xf numFmtId="0" fontId="9" fillId="0" borderId="1" xfId="0" applyFont="1" applyBorder="1" applyAlignment="1">
      <alignment horizontal="center" vertical="top"/>
    </xf>
    <xf numFmtId="0" fontId="9" fillId="0" borderId="1" xfId="0" applyFont="1" applyBorder="1" applyAlignment="1">
      <alignment horizontal="center" vertical="top" wrapText="1"/>
    </xf>
    <xf numFmtId="0" fontId="9" fillId="0" borderId="1" xfId="0" applyFont="1" applyBorder="1" applyAlignment="1">
      <alignment horizontal="center" vertical="center"/>
    </xf>
    <xf numFmtId="0" fontId="10" fillId="0" borderId="5" xfId="0" applyFont="1" applyBorder="1" applyAlignment="1">
      <alignment vertical="top"/>
    </xf>
    <xf numFmtId="0" fontId="9" fillId="0" borderId="5" xfId="0" applyFont="1" applyBorder="1" applyAlignment="1">
      <alignment horizontal="center" vertical="top"/>
    </xf>
    <xf numFmtId="0" fontId="9" fillId="0" borderId="5" xfId="0" applyFont="1" applyBorder="1" applyAlignment="1">
      <alignment horizontal="center" vertical="top" wrapText="1"/>
    </xf>
    <xf numFmtId="0" fontId="5" fillId="0" borderId="0" xfId="0" applyFont="1" applyAlignment="1">
      <alignment wrapText="1"/>
    </xf>
    <xf numFmtId="0" fontId="10" fillId="2" borderId="6" xfId="0" applyFont="1" applyFill="1" applyBorder="1" applyAlignment="1">
      <alignment horizontal="center" vertical="top"/>
    </xf>
    <xf numFmtId="0" fontId="10" fillId="2" borderId="1" xfId="0" applyFont="1" applyFill="1" applyBorder="1" applyAlignment="1">
      <alignment horizontal="center" vertical="top" wrapText="1"/>
    </xf>
    <xf numFmtId="0" fontId="10" fillId="2" borderId="1" xfId="0" applyFont="1" applyFill="1" applyBorder="1" applyAlignment="1">
      <alignment horizontal="center" vertical="top"/>
    </xf>
    <xf numFmtId="0" fontId="11" fillId="0" borderId="0" xfId="0" applyFont="1"/>
    <xf numFmtId="0" fontId="6" fillId="0" borderId="1" xfId="0" applyFont="1" applyBorder="1" applyAlignment="1">
      <alignment vertical="top"/>
    </xf>
    <xf numFmtId="0" fontId="6" fillId="0" borderId="1" xfId="0" applyFont="1" applyBorder="1" applyAlignment="1">
      <alignment vertical="top" wrapText="1"/>
    </xf>
    <xf numFmtId="0" fontId="11" fillId="0" borderId="0" xfId="0" applyFont="1" applyAlignment="1">
      <alignment vertical="top"/>
    </xf>
    <xf numFmtId="0" fontId="11" fillId="0" borderId="0" xfId="0" applyFont="1" applyAlignment="1">
      <alignment wrapText="1"/>
    </xf>
    <xf numFmtId="0" fontId="12" fillId="0" borderId="7" xfId="0" applyFont="1" applyBorder="1" applyAlignment="1">
      <alignment vertical="top"/>
    </xf>
    <xf numFmtId="0" fontId="12" fillId="0" borderId="8" xfId="0" applyFont="1" applyBorder="1"/>
    <xf numFmtId="0" fontId="6" fillId="0" borderId="9" xfId="0" applyFont="1" applyBorder="1" applyAlignment="1">
      <alignment vertical="top"/>
    </xf>
    <xf numFmtId="0" fontId="6" fillId="0" borderId="10" xfId="0" applyFont="1" applyBorder="1" applyAlignment="1">
      <alignment wrapText="1"/>
    </xf>
    <xf numFmtId="0" fontId="6" fillId="0" borderId="11" xfId="0" applyFont="1" applyBorder="1" applyAlignment="1">
      <alignment vertical="top"/>
    </xf>
    <xf numFmtId="0" fontId="6" fillId="0" borderId="12" xfId="0" applyFont="1" applyBorder="1"/>
    <xf numFmtId="0" fontId="13" fillId="0" borderId="7" xfId="0" applyFont="1" applyBorder="1" applyAlignment="1">
      <alignment vertical="top"/>
    </xf>
    <xf numFmtId="0" fontId="6" fillId="0" borderId="8" xfId="0" applyFont="1" applyBorder="1"/>
    <xf numFmtId="0" fontId="6" fillId="0" borderId="10" xfId="0" applyFont="1" applyBorder="1"/>
    <xf numFmtId="0" fontId="5" fillId="4" borderId="0" xfId="0" applyFont="1" applyFill="1"/>
    <xf numFmtId="0" fontId="6" fillId="0" borderId="1" xfId="0" applyFont="1" applyBorder="1"/>
    <xf numFmtId="0" fontId="6" fillId="0" borderId="1" xfId="0" applyFont="1" applyBorder="1" applyAlignment="1">
      <alignment wrapText="1"/>
    </xf>
    <xf numFmtId="0" fontId="9" fillId="0" borderId="6" xfId="0" applyFont="1" applyBorder="1" applyAlignment="1">
      <alignment vertical="top"/>
    </xf>
    <xf numFmtId="0" fontId="15" fillId="0" borderId="0" xfId="0" applyFont="1"/>
    <xf numFmtId="0" fontId="6" fillId="0" borderId="9" xfId="0" applyFont="1" applyBorder="1" applyAlignment="1">
      <alignment vertical="top" wrapText="1"/>
    </xf>
    <xf numFmtId="0" fontId="5" fillId="0" borderId="0" xfId="0" applyFont="1" applyAlignment="1">
      <alignment vertical="top"/>
    </xf>
    <xf numFmtId="0" fontId="12" fillId="0" borderId="0" xfId="0" applyFont="1" applyAlignment="1">
      <alignment wrapText="1"/>
    </xf>
    <xf numFmtId="0" fontId="7" fillId="4" borderId="0" xfId="0" applyFont="1" applyFill="1" applyAlignment="1">
      <alignment vertical="center" wrapText="1"/>
    </xf>
    <xf numFmtId="0" fontId="5" fillId="0" borderId="0" xfId="0" applyFont="1" applyAlignment="1">
      <alignment wrapText="1"/>
    </xf>
    <xf numFmtId="0" fontId="5" fillId="4" borderId="0" xfId="0" applyFont="1" applyFill="1" applyAlignment="1">
      <alignment vertical="center" wrapText="1"/>
    </xf>
    <xf numFmtId="0" fontId="5"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champlain.instructure.com/courses/898279/pages/course-proposal-step-1-rationale-and-learning-outcomes" TargetMode="External"/><Relationship Id="rId1" Type="http://schemas.openxmlformats.org/officeDocument/2006/relationships/hyperlink" Target="https://www.algonquincollege.com/lts/understanding-course-outlines/writing-course-descri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workbookViewId="0">
      <selection activeCell="C12" sqref="A12:C17"/>
    </sheetView>
  </sheetViews>
  <sheetFormatPr defaultColWidth="14.42578125" defaultRowHeight="15" customHeight="1"/>
  <cols>
    <col min="1" max="1" width="132.5703125" customWidth="1"/>
    <col min="2" max="2" width="7.85546875" customWidth="1"/>
    <col min="3" max="3" width="3.85546875" customWidth="1"/>
    <col min="4" max="4" width="42.85546875" customWidth="1"/>
    <col min="5" max="5" width="54.5703125" customWidth="1"/>
  </cols>
  <sheetData>
    <row r="1" spans="1:5">
      <c r="A1" s="1" t="str">
        <f>"ACM Topic: Tally = "&amp;COUNTA(A2:A18)</f>
        <v>ACM Topic: Tally = 16</v>
      </c>
      <c r="B1" s="1" t="s">
        <v>0</v>
      </c>
      <c r="C1" s="1" t="s">
        <v>1</v>
      </c>
      <c r="D1" s="1" t="s">
        <v>2</v>
      </c>
      <c r="E1" s="1" t="s">
        <v>3</v>
      </c>
    </row>
    <row r="2" spans="1:5">
      <c r="A2" s="2" t="s">
        <v>4</v>
      </c>
      <c r="B2" s="2" t="s">
        <v>5</v>
      </c>
      <c r="C2" s="2">
        <v>58</v>
      </c>
      <c r="D2" s="2" t="s">
        <v>6</v>
      </c>
      <c r="E2" s="2" t="s">
        <v>7</v>
      </c>
    </row>
    <row r="3" spans="1:5">
      <c r="A3" s="2" t="s">
        <v>8</v>
      </c>
      <c r="B3" s="2" t="s">
        <v>5</v>
      </c>
      <c r="C3" s="2">
        <v>169</v>
      </c>
      <c r="D3" s="2" t="s">
        <v>9</v>
      </c>
      <c r="E3" s="2" t="s">
        <v>10</v>
      </c>
    </row>
    <row r="4" spans="1:5">
      <c r="A4" s="2" t="s">
        <v>11</v>
      </c>
      <c r="B4" s="2" t="s">
        <v>5</v>
      </c>
      <c r="C4" s="2">
        <v>169</v>
      </c>
      <c r="D4" s="2" t="s">
        <v>9</v>
      </c>
      <c r="E4" s="2" t="s">
        <v>10</v>
      </c>
    </row>
    <row r="5" spans="1:5">
      <c r="A5" s="2" t="s">
        <v>12</v>
      </c>
      <c r="B5" s="2" t="s">
        <v>5</v>
      </c>
      <c r="C5" s="2">
        <v>170</v>
      </c>
      <c r="D5" s="2" t="s">
        <v>9</v>
      </c>
      <c r="E5" s="2" t="s">
        <v>13</v>
      </c>
    </row>
    <row r="6" spans="1:5">
      <c r="A6" s="2" t="s">
        <v>14</v>
      </c>
      <c r="B6" s="2" t="s">
        <v>5</v>
      </c>
      <c r="C6" s="2">
        <v>170</v>
      </c>
      <c r="D6" s="2" t="s">
        <v>9</v>
      </c>
      <c r="E6" s="2" t="s">
        <v>13</v>
      </c>
    </row>
    <row r="7" spans="1:5">
      <c r="A7" s="2" t="s">
        <v>15</v>
      </c>
      <c r="B7" s="2" t="s">
        <v>5</v>
      </c>
      <c r="C7" s="2">
        <v>170</v>
      </c>
      <c r="D7" s="2" t="s">
        <v>9</v>
      </c>
      <c r="E7" s="2" t="s">
        <v>13</v>
      </c>
    </row>
    <row r="8" spans="1:5">
      <c r="A8" s="2" t="s">
        <v>16</v>
      </c>
      <c r="B8" s="2" t="s">
        <v>5</v>
      </c>
      <c r="C8" s="2">
        <v>170</v>
      </c>
      <c r="D8" s="2" t="s">
        <v>9</v>
      </c>
      <c r="E8" s="2" t="s">
        <v>13</v>
      </c>
    </row>
    <row r="9" spans="1:5">
      <c r="A9" s="2" t="s">
        <v>17</v>
      </c>
      <c r="B9" s="2" t="s">
        <v>5</v>
      </c>
      <c r="C9" s="2">
        <v>170</v>
      </c>
      <c r="D9" s="2" t="s">
        <v>9</v>
      </c>
      <c r="E9" s="2" t="s">
        <v>13</v>
      </c>
    </row>
    <row r="10" spans="1:5">
      <c r="A10" s="2" t="s">
        <v>18</v>
      </c>
      <c r="B10" s="2" t="s">
        <v>5</v>
      </c>
      <c r="C10" s="2">
        <v>170</v>
      </c>
      <c r="D10" s="2" t="s">
        <v>9</v>
      </c>
      <c r="E10" s="2" t="s">
        <v>13</v>
      </c>
    </row>
    <row r="11" spans="1:5">
      <c r="A11" s="2" t="s">
        <v>19</v>
      </c>
      <c r="B11" s="2" t="s">
        <v>5</v>
      </c>
      <c r="C11" s="2">
        <v>170</v>
      </c>
      <c r="D11" s="2" t="s">
        <v>9</v>
      </c>
      <c r="E11" s="2" t="s">
        <v>13</v>
      </c>
    </row>
    <row r="12" spans="1:5">
      <c r="A12" s="2" t="s">
        <v>20</v>
      </c>
      <c r="B12" s="2" t="s">
        <v>5</v>
      </c>
      <c r="C12" s="2">
        <v>171</v>
      </c>
      <c r="D12" s="2" t="s">
        <v>9</v>
      </c>
      <c r="E12" s="2" t="s">
        <v>21</v>
      </c>
    </row>
    <row r="13" spans="1:5">
      <c r="A13" s="2" t="s">
        <v>22</v>
      </c>
      <c r="B13" s="2" t="s">
        <v>5</v>
      </c>
      <c r="C13" s="2">
        <v>171</v>
      </c>
      <c r="D13" s="2" t="s">
        <v>9</v>
      </c>
      <c r="E13" s="2" t="s">
        <v>21</v>
      </c>
    </row>
    <row r="14" spans="1:5">
      <c r="A14" s="2" t="s">
        <v>23</v>
      </c>
      <c r="B14" s="2" t="s">
        <v>5</v>
      </c>
      <c r="C14" s="2">
        <v>171</v>
      </c>
      <c r="D14" s="2" t="s">
        <v>9</v>
      </c>
      <c r="E14" s="2" t="s">
        <v>21</v>
      </c>
    </row>
    <row r="15" spans="1:5">
      <c r="A15" s="2" t="s">
        <v>24</v>
      </c>
      <c r="B15" s="2" t="s">
        <v>5</v>
      </c>
      <c r="C15" s="2">
        <v>171</v>
      </c>
      <c r="D15" s="2" t="s">
        <v>9</v>
      </c>
      <c r="E15" s="2" t="s">
        <v>21</v>
      </c>
    </row>
    <row r="16" spans="1:5">
      <c r="A16" s="2" t="s">
        <v>25</v>
      </c>
      <c r="B16" s="2" t="s">
        <v>5</v>
      </c>
      <c r="C16" s="2">
        <v>171</v>
      </c>
      <c r="D16" s="2" t="s">
        <v>9</v>
      </c>
      <c r="E16" s="2" t="s">
        <v>21</v>
      </c>
    </row>
    <row r="17" spans="1:5">
      <c r="A17" s="2" t="s">
        <v>26</v>
      </c>
      <c r="B17" s="2" t="s">
        <v>5</v>
      </c>
      <c r="C17" s="2">
        <v>171</v>
      </c>
      <c r="D17" s="2" t="s">
        <v>9</v>
      </c>
      <c r="E17" s="2" t="s">
        <v>21</v>
      </c>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0"/>
  <sheetViews>
    <sheetView workbookViewId="0">
      <selection activeCell="B13" sqref="B13"/>
    </sheetView>
  </sheetViews>
  <sheetFormatPr defaultColWidth="14.42578125" defaultRowHeight="15" customHeight="1"/>
  <cols>
    <col min="1" max="1" width="32.28515625" customWidth="1"/>
    <col min="2" max="2" width="164.28515625" customWidth="1"/>
  </cols>
  <sheetData>
    <row r="1" spans="1:2" ht="13.5" customHeight="1">
      <c r="A1" s="1" t="s">
        <v>27</v>
      </c>
      <c r="B1" s="1">
        <v>3</v>
      </c>
    </row>
    <row r="2" spans="1:2" ht="15.75" customHeight="1">
      <c r="A2" s="3" t="s">
        <v>28</v>
      </c>
      <c r="B2" s="4" t="s">
        <v>29</v>
      </c>
    </row>
    <row r="3" spans="1:2" ht="15.75" customHeight="1">
      <c r="A3" s="3" t="s">
        <v>30</v>
      </c>
      <c r="B3" s="4" t="s">
        <v>31</v>
      </c>
    </row>
    <row r="4" spans="1:2" ht="15.75" customHeight="1">
      <c r="A4" s="3" t="s">
        <v>32</v>
      </c>
      <c r="B4" s="4" t="s">
        <v>33</v>
      </c>
    </row>
    <row r="5" spans="1:2" ht="15.75" customHeight="1">
      <c r="A5" s="3" t="s">
        <v>34</v>
      </c>
      <c r="B5" s="4" t="s">
        <v>35</v>
      </c>
    </row>
    <row r="6" spans="1:2" ht="15.75" customHeight="1">
      <c r="A6" s="3" t="s">
        <v>36</v>
      </c>
      <c r="B6" s="4" t="s">
        <v>37</v>
      </c>
    </row>
    <row r="7" spans="1:2" ht="15.75" customHeight="1">
      <c r="A7" s="3" t="s">
        <v>38</v>
      </c>
      <c r="B7" s="4" t="s">
        <v>39</v>
      </c>
    </row>
    <row r="8" spans="1:2" ht="15.75" customHeight="1">
      <c r="A8" s="3" t="s">
        <v>40</v>
      </c>
      <c r="B8" s="4" t="s">
        <v>41</v>
      </c>
    </row>
    <row r="9" spans="1:2" ht="15.75" customHeight="1">
      <c r="A9" s="3" t="s">
        <v>42</v>
      </c>
      <c r="B9" s="4" t="s">
        <v>43</v>
      </c>
    </row>
    <row r="10" spans="1:2" ht="15.75" customHeight="1">
      <c r="A10" s="3" t="s">
        <v>44</v>
      </c>
      <c r="B10" s="4" t="s">
        <v>45</v>
      </c>
    </row>
    <row r="11" spans="1:2" ht="15.75" customHeight="1">
      <c r="A11" s="3" t="s">
        <v>46</v>
      </c>
      <c r="B11" s="4" t="s">
        <v>47</v>
      </c>
    </row>
    <row r="12" spans="1:2" ht="30.75" customHeight="1">
      <c r="A12" s="3" t="s">
        <v>48</v>
      </c>
      <c r="B12" s="4" t="s">
        <v>49</v>
      </c>
    </row>
    <row r="13" spans="1:2" ht="75.75" customHeight="1">
      <c r="A13" s="3" t="s">
        <v>50</v>
      </c>
      <c r="B13" s="4" t="s">
        <v>51</v>
      </c>
    </row>
    <row r="14" spans="1:2" ht="315.75" customHeight="1">
      <c r="A14" s="3" t="s">
        <v>52</v>
      </c>
      <c r="B14" s="4" t="s">
        <v>53</v>
      </c>
    </row>
    <row r="15" spans="1:2" ht="195.75" customHeight="1">
      <c r="A15" s="3" t="s">
        <v>54</v>
      </c>
      <c r="B15" s="4" t="s">
        <v>55</v>
      </c>
    </row>
    <row r="16" spans="1:2" ht="165.75" customHeight="1">
      <c r="A16" s="3" t="s">
        <v>56</v>
      </c>
      <c r="B16" s="4" t="s">
        <v>57</v>
      </c>
    </row>
    <row r="17" spans="1:2" ht="13.5" customHeight="1">
      <c r="A17" s="5"/>
      <c r="B17" s="5"/>
    </row>
    <row r="18" spans="1:2" ht="13.5" customHeight="1">
      <c r="A18" s="5"/>
      <c r="B18" s="5"/>
    </row>
    <row r="19" spans="1:2" ht="13.5" customHeight="1">
      <c r="A19" s="5"/>
      <c r="B19" s="5"/>
    </row>
    <row r="20" spans="1:2" ht="13.5" customHeight="1">
      <c r="A20" s="5"/>
      <c r="B20" s="5"/>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7"/>
  <sheetViews>
    <sheetView tabSelected="1" topLeftCell="A18" workbookViewId="0">
      <selection activeCell="A30" sqref="A30:XFD30"/>
    </sheetView>
  </sheetViews>
  <sheetFormatPr defaultColWidth="14.42578125" defaultRowHeight="15" customHeight="1"/>
  <cols>
    <col min="1" max="1" width="67.28515625" customWidth="1"/>
    <col min="2" max="2" width="68.85546875" customWidth="1"/>
    <col min="3" max="3" width="42.7109375" customWidth="1"/>
    <col min="4" max="4" width="16" customWidth="1"/>
    <col min="5" max="5" width="52.5703125" customWidth="1"/>
    <col min="6" max="6" width="17.42578125" customWidth="1"/>
  </cols>
  <sheetData>
    <row r="1" spans="1:6" ht="15" customHeight="1">
      <c r="A1" s="6"/>
      <c r="B1" s="7"/>
      <c r="C1" s="8"/>
      <c r="D1" s="9"/>
      <c r="E1" s="10"/>
      <c r="F1" s="8"/>
    </row>
    <row r="2" spans="1:6" ht="15" customHeight="1">
      <c r="A2" s="6" t="s">
        <v>58</v>
      </c>
      <c r="B2" s="11" t="s">
        <v>59</v>
      </c>
      <c r="C2" s="8"/>
      <c r="D2" s="8"/>
      <c r="E2" s="10"/>
      <c r="F2" s="8"/>
    </row>
    <row r="3" spans="1:6" ht="15" customHeight="1">
      <c r="A3" s="6" t="s">
        <v>60</v>
      </c>
      <c r="B3" s="11" t="s">
        <v>61</v>
      </c>
      <c r="C3" s="8"/>
      <c r="D3" s="8"/>
      <c r="E3" s="10"/>
      <c r="F3" s="8"/>
    </row>
    <row r="4" spans="1:6" ht="20.25" customHeight="1">
      <c r="A4" s="6" t="s">
        <v>62</v>
      </c>
      <c r="B4" s="8" t="str">
        <f>'Current Course Outline Content'!B3 &amp; " " &amp; 'Current Course Outline Content'!B2</f>
        <v>COMP 1603 Computer Programming III</v>
      </c>
      <c r="C4" s="8"/>
      <c r="D4" s="8"/>
      <c r="E4" s="10"/>
      <c r="F4" s="8"/>
    </row>
    <row r="5" spans="1:6" ht="15" customHeight="1">
      <c r="A5" s="6" t="s">
        <v>63</v>
      </c>
      <c r="B5" s="8" t="str">
        <f>"Semester "&amp;'Current Course Outline Content'!B6 &amp;"  Level "&amp; 'Current Course Outline Content'!B5</f>
        <v>Semester 2  Level 1</v>
      </c>
      <c r="C5" s="8"/>
      <c r="D5" s="8"/>
      <c r="E5" s="10"/>
      <c r="F5" s="8"/>
    </row>
    <row r="6" spans="1:6" ht="15" customHeight="1">
      <c r="A6" s="6" t="s">
        <v>64</v>
      </c>
      <c r="B6" s="8" t="str">
        <f>'Current Course Outline Content'!B10</f>
        <v>None</v>
      </c>
      <c r="C6" s="8"/>
      <c r="D6" s="8"/>
      <c r="E6" s="10"/>
      <c r="F6" s="8"/>
    </row>
    <row r="7" spans="1:6" ht="15" customHeight="1">
      <c r="A7" s="6" t="s">
        <v>65</v>
      </c>
      <c r="B7" s="12"/>
      <c r="C7" s="8"/>
      <c r="D7" s="8"/>
      <c r="E7" s="10"/>
      <c r="F7" s="8"/>
    </row>
    <row r="8" spans="1:6" ht="15" customHeight="1">
      <c r="A8" s="6" t="s">
        <v>66</v>
      </c>
      <c r="B8" s="12"/>
      <c r="C8" s="8"/>
      <c r="D8" s="8"/>
      <c r="E8" s="10"/>
      <c r="F8" s="8"/>
    </row>
    <row r="9" spans="1:6" ht="15" customHeight="1">
      <c r="A9" s="6" t="s">
        <v>67</v>
      </c>
      <c r="B9" s="8" t="str">
        <f>'Current Course Outline Content'!B4</f>
        <v>Core</v>
      </c>
      <c r="C9" s="8"/>
      <c r="D9" s="8"/>
      <c r="E9" s="10"/>
      <c r="F9" s="8"/>
    </row>
    <row r="10" spans="1:6" ht="15" customHeight="1">
      <c r="A10" s="6" t="s">
        <v>68</v>
      </c>
      <c r="B10" s="8" t="str">
        <f>'Current Course Outline Content'!B9</f>
        <v>3</v>
      </c>
      <c r="C10" s="8"/>
      <c r="D10" s="8"/>
      <c r="E10" s="10"/>
      <c r="F10" s="8"/>
    </row>
    <row r="11" spans="1:6" ht="15" customHeight="1">
      <c r="A11" s="6" t="s">
        <v>69</v>
      </c>
      <c r="B11" s="8"/>
      <c r="C11" s="8"/>
      <c r="D11" s="8"/>
      <c r="E11" s="10"/>
      <c r="F11" s="8"/>
    </row>
    <row r="12" spans="1:6" ht="15" customHeight="1">
      <c r="A12" s="6" t="s">
        <v>70</v>
      </c>
      <c r="B12" s="8"/>
      <c r="C12" s="8"/>
      <c r="D12" s="8"/>
      <c r="E12" s="10"/>
      <c r="F12" s="8"/>
    </row>
    <row r="13" spans="1:6" ht="15" customHeight="1">
      <c r="A13" s="6" t="s">
        <v>71</v>
      </c>
      <c r="B13" s="13" t="s">
        <v>72</v>
      </c>
      <c r="C13" s="8"/>
      <c r="D13" s="9"/>
      <c r="E13" s="10"/>
    </row>
    <row r="14" spans="1:6" ht="94.5" customHeight="1">
      <c r="A14" s="6" t="s">
        <v>73</v>
      </c>
      <c r="B14" s="14" t="s">
        <v>74</v>
      </c>
      <c r="C14" s="15" t="s">
        <v>75</v>
      </c>
      <c r="D14" s="9" t="b">
        <v>1</v>
      </c>
      <c r="E14" s="16" t="s">
        <v>76</v>
      </c>
      <c r="F14" s="9"/>
    </row>
    <row r="15" spans="1:6" ht="135" customHeight="1">
      <c r="A15" s="6" t="s">
        <v>77</v>
      </c>
      <c r="B15" s="14" t="s">
        <v>78</v>
      </c>
      <c r="C15" s="15" t="s">
        <v>75</v>
      </c>
      <c r="D15" s="9" t="b">
        <v>1</v>
      </c>
      <c r="E15" s="15" t="s">
        <v>79</v>
      </c>
      <c r="F15" s="9"/>
    </row>
    <row r="16" spans="1:6" ht="78" customHeight="1">
      <c r="A16" s="6" t="s">
        <v>80</v>
      </c>
      <c r="B16" s="14" t="s">
        <v>81</v>
      </c>
      <c r="C16" s="17" t="s">
        <v>82</v>
      </c>
      <c r="D16" s="9" t="b">
        <v>1</v>
      </c>
      <c r="E16" s="16" t="s">
        <v>83</v>
      </c>
      <c r="F16" s="9"/>
    </row>
    <row r="17" spans="1:6">
      <c r="A17" s="6" t="s">
        <v>84</v>
      </c>
      <c r="B17" s="14" t="s">
        <v>85</v>
      </c>
      <c r="C17" s="58" t="s">
        <v>82</v>
      </c>
      <c r="D17" s="61" t="b">
        <v>1</v>
      </c>
      <c r="E17" s="60" t="s">
        <v>86</v>
      </c>
      <c r="F17" s="9"/>
    </row>
    <row r="18" spans="1:6" ht="15" customHeight="1">
      <c r="A18" s="14">
        <v>1</v>
      </c>
      <c r="B18" s="54" t="s">
        <v>87</v>
      </c>
      <c r="C18" s="62"/>
      <c r="D18" s="62"/>
      <c r="E18" s="62"/>
      <c r="F18" s="8"/>
    </row>
    <row r="19" spans="1:6" ht="15" customHeight="1">
      <c r="A19" s="14">
        <v>2</v>
      </c>
      <c r="B19" s="54" t="s">
        <v>88</v>
      </c>
      <c r="C19" s="62"/>
      <c r="D19" s="62"/>
      <c r="E19" s="62"/>
      <c r="F19" s="8"/>
    </row>
    <row r="20" spans="1:6" ht="15" customHeight="1">
      <c r="A20" s="14">
        <v>3</v>
      </c>
      <c r="B20" s="54" t="s">
        <v>89</v>
      </c>
      <c r="C20" s="62"/>
      <c r="D20" s="62"/>
      <c r="E20" s="62"/>
      <c r="F20" s="8"/>
    </row>
    <row r="21" spans="1:6" ht="15" customHeight="1">
      <c r="A21" s="14">
        <v>4</v>
      </c>
      <c r="B21" s="54" t="s">
        <v>90</v>
      </c>
      <c r="C21" s="62"/>
      <c r="D21" s="62"/>
      <c r="E21" s="62"/>
      <c r="F21" s="8"/>
    </row>
    <row r="22" spans="1:6" ht="15" customHeight="1">
      <c r="A22" s="14">
        <v>5</v>
      </c>
      <c r="B22" s="54" t="s">
        <v>91</v>
      </c>
      <c r="C22" s="62"/>
      <c r="D22" s="62"/>
      <c r="E22" s="62"/>
      <c r="F22" s="8"/>
    </row>
    <row r="23" spans="1:6" ht="15" customHeight="1">
      <c r="A23" s="14">
        <v>6</v>
      </c>
      <c r="B23" s="54" t="s">
        <v>92</v>
      </c>
      <c r="C23" s="62"/>
      <c r="D23" s="62"/>
      <c r="E23" s="62"/>
      <c r="F23" s="8"/>
    </row>
    <row r="24" spans="1:6" ht="15" customHeight="1">
      <c r="A24" s="14">
        <v>7</v>
      </c>
      <c r="B24" s="54" t="s">
        <v>93</v>
      </c>
      <c r="C24" s="62"/>
      <c r="D24" s="62"/>
      <c r="E24" s="62"/>
      <c r="F24" s="8"/>
    </row>
    <row r="25" spans="1:6" ht="15" customHeight="1">
      <c r="A25" s="14">
        <v>8</v>
      </c>
      <c r="B25" s="54" t="s">
        <v>94</v>
      </c>
      <c r="C25" s="62"/>
      <c r="D25" s="62"/>
      <c r="E25" s="62"/>
      <c r="F25" s="8"/>
    </row>
    <row r="26" spans="1:6" ht="15" customHeight="1">
      <c r="A26" s="14">
        <v>9</v>
      </c>
      <c r="B26" s="54" t="s">
        <v>95</v>
      </c>
      <c r="C26" s="62"/>
      <c r="D26" s="62"/>
      <c r="E26" s="62"/>
      <c r="F26" s="8"/>
    </row>
    <row r="27" spans="1:6" ht="15" customHeight="1">
      <c r="A27" s="14">
        <v>10</v>
      </c>
      <c r="B27" s="54" t="s">
        <v>96</v>
      </c>
      <c r="C27" s="62"/>
      <c r="D27" s="62"/>
      <c r="E27" s="62"/>
      <c r="F27" s="8"/>
    </row>
    <row r="28" spans="1:6" ht="15" customHeight="1">
      <c r="A28" s="14">
        <v>11</v>
      </c>
      <c r="B28" s="54" t="s">
        <v>97</v>
      </c>
      <c r="C28" s="62"/>
      <c r="D28" s="62"/>
      <c r="E28" s="62"/>
      <c r="F28" s="8"/>
    </row>
    <row r="29" spans="1:6" ht="15" customHeight="1">
      <c r="A29" s="14">
        <v>12</v>
      </c>
      <c r="B29" s="54" t="s">
        <v>98</v>
      </c>
      <c r="C29" s="62"/>
      <c r="D29" s="62"/>
      <c r="E29" s="62"/>
      <c r="F29" s="8"/>
    </row>
    <row r="30" spans="1:6" ht="15" customHeight="1">
      <c r="A30" s="14"/>
      <c r="B30" s="54"/>
      <c r="F30" s="8"/>
    </row>
    <row r="31" spans="1:6" ht="390">
      <c r="A31" s="6" t="s">
        <v>99</v>
      </c>
      <c r="B31" s="24" t="s">
        <v>100</v>
      </c>
      <c r="C31" s="17" t="s">
        <v>82</v>
      </c>
      <c r="D31" s="9" t="b">
        <v>1</v>
      </c>
      <c r="E31" s="19" t="s">
        <v>101</v>
      </c>
      <c r="F31" s="9"/>
    </row>
    <row r="32" spans="1:6" ht="14.25" customHeight="1">
      <c r="A32" s="56" t="s">
        <v>102</v>
      </c>
      <c r="B32" s="62"/>
      <c r="C32" s="62"/>
      <c r="D32" s="62"/>
      <c r="E32" s="62"/>
      <c r="F32" s="62"/>
    </row>
    <row r="33" spans="1:6">
      <c r="A33" s="6"/>
      <c r="B33" s="6"/>
      <c r="C33" s="20" t="s">
        <v>103</v>
      </c>
      <c r="D33" s="61" t="b">
        <v>1</v>
      </c>
      <c r="E33" s="19" t="s">
        <v>104</v>
      </c>
      <c r="F33" s="6"/>
    </row>
    <row r="34" spans="1:6" ht="15" customHeight="1">
      <c r="A34" s="21"/>
      <c r="B34" s="22" t="s">
        <v>105</v>
      </c>
      <c r="C34" s="22" t="s">
        <v>106</v>
      </c>
      <c r="D34" s="62"/>
      <c r="E34" s="23"/>
      <c r="F34" s="8"/>
    </row>
    <row r="35" spans="1:6" ht="30.75" customHeight="1">
      <c r="A35" s="21"/>
      <c r="B35" s="18" t="s">
        <v>107</v>
      </c>
      <c r="C35" s="24" t="s">
        <v>108</v>
      </c>
      <c r="D35" s="62"/>
      <c r="E35" s="19" t="s">
        <v>109</v>
      </c>
      <c r="F35" s="8"/>
    </row>
    <row r="36" spans="1:6" ht="28.5" customHeight="1">
      <c r="A36" s="21"/>
      <c r="B36" s="18" t="s">
        <v>110</v>
      </c>
      <c r="C36" s="24" t="s">
        <v>111</v>
      </c>
      <c r="D36" s="62"/>
      <c r="E36" s="19" t="s">
        <v>112</v>
      </c>
      <c r="F36" s="8"/>
    </row>
    <row r="37" spans="1:6" ht="32.25" customHeight="1">
      <c r="A37" s="21"/>
      <c r="B37" s="18" t="s">
        <v>113</v>
      </c>
      <c r="C37" s="24"/>
      <c r="D37" s="62"/>
      <c r="E37" s="19" t="s">
        <v>114</v>
      </c>
      <c r="F37" s="8"/>
    </row>
    <row r="38" spans="1:6" ht="33.75" customHeight="1">
      <c r="A38" s="21"/>
      <c r="B38" s="53" t="s">
        <v>115</v>
      </c>
      <c r="C38" s="24" t="s">
        <v>116</v>
      </c>
      <c r="D38" s="62"/>
      <c r="E38" s="19" t="s">
        <v>117</v>
      </c>
      <c r="F38" s="8"/>
    </row>
    <row r="39" spans="1:6" ht="33" customHeight="1">
      <c r="A39" s="21"/>
      <c r="B39" s="53" t="s">
        <v>118</v>
      </c>
      <c r="C39" s="24" t="s">
        <v>119</v>
      </c>
      <c r="D39" s="62"/>
      <c r="E39" s="19" t="s">
        <v>120</v>
      </c>
      <c r="F39" s="8"/>
    </row>
    <row r="40" spans="1:6" ht="30">
      <c r="A40" s="21"/>
      <c r="B40" s="53" t="s">
        <v>121</v>
      </c>
      <c r="C40" s="24" t="s">
        <v>122</v>
      </c>
      <c r="D40" s="62"/>
      <c r="E40" s="19" t="s">
        <v>123</v>
      </c>
      <c r="F40" s="8"/>
    </row>
    <row r="41" spans="1:6" ht="28.5">
      <c r="A41" s="21"/>
      <c r="B41" s="18" t="s">
        <v>124</v>
      </c>
      <c r="C41" s="24"/>
      <c r="D41" s="62"/>
      <c r="E41" s="19" t="s">
        <v>125</v>
      </c>
      <c r="F41" s="8"/>
    </row>
    <row r="42" spans="1:6" ht="14.25" customHeight="1">
      <c r="A42" s="56" t="s">
        <v>126</v>
      </c>
      <c r="B42" s="62"/>
      <c r="C42" s="62"/>
      <c r="D42" s="62"/>
      <c r="E42" s="62"/>
      <c r="F42" s="62"/>
    </row>
    <row r="43" spans="1:6" ht="15" customHeight="1">
      <c r="A43" s="21"/>
      <c r="B43" s="8"/>
      <c r="C43" s="8"/>
      <c r="D43" s="8"/>
      <c r="E43" s="10"/>
      <c r="F43" s="8"/>
    </row>
    <row r="44" spans="1:6">
      <c r="A44" s="21"/>
      <c r="B44" s="22" t="s">
        <v>127</v>
      </c>
      <c r="C44" s="22" t="s">
        <v>128</v>
      </c>
      <c r="D44" s="22" t="s">
        <v>129</v>
      </c>
      <c r="E44" s="25" t="s">
        <v>130</v>
      </c>
      <c r="F44" s="8"/>
    </row>
    <row r="45" spans="1:6" ht="15" customHeight="1">
      <c r="A45" s="21"/>
      <c r="B45" s="18" t="s">
        <v>131</v>
      </c>
      <c r="C45" s="26">
        <v>13</v>
      </c>
      <c r="D45" s="26" t="s">
        <v>132</v>
      </c>
      <c r="E45" s="27" t="s">
        <v>132</v>
      </c>
      <c r="F45" s="8"/>
    </row>
    <row r="46" spans="1:6">
      <c r="A46" s="21"/>
      <c r="B46" s="18" t="s">
        <v>133</v>
      </c>
      <c r="C46" s="26">
        <v>13</v>
      </c>
      <c r="D46" s="28" t="s">
        <v>132</v>
      </c>
      <c r="E46" s="27" t="s">
        <v>132</v>
      </c>
      <c r="F46" s="8"/>
    </row>
    <row r="47" spans="1:6" ht="15" customHeight="1">
      <c r="A47" s="21"/>
      <c r="B47" s="29" t="s">
        <v>134</v>
      </c>
      <c r="C47" s="30">
        <v>13</v>
      </c>
      <c r="D47" s="30" t="s">
        <v>135</v>
      </c>
      <c r="E47" s="31" t="s">
        <v>135</v>
      </c>
      <c r="F47" s="8"/>
    </row>
    <row r="48" spans="1:6" ht="15" customHeight="1">
      <c r="A48" s="21"/>
      <c r="B48" s="8"/>
      <c r="C48" s="8"/>
      <c r="D48" s="8"/>
      <c r="E48" s="10"/>
      <c r="F48" s="8"/>
    </row>
    <row r="49" spans="1:6" ht="20.25" customHeight="1">
      <c r="A49" s="6" t="s">
        <v>136</v>
      </c>
      <c r="B49" s="9"/>
      <c r="D49" s="9"/>
      <c r="E49" s="32"/>
      <c r="F49" s="9"/>
    </row>
    <row r="50" spans="1:6" ht="54.75" customHeight="1">
      <c r="A50" s="21"/>
      <c r="B50" s="24" t="s">
        <v>137</v>
      </c>
      <c r="C50" s="17" t="s">
        <v>82</v>
      </c>
      <c r="D50" s="9" t="b">
        <v>1</v>
      </c>
      <c r="E50" s="19" t="s">
        <v>138</v>
      </c>
      <c r="F50" s="8"/>
    </row>
    <row r="51" spans="1:6" ht="15" customHeight="1">
      <c r="A51" s="21"/>
      <c r="B51" s="8"/>
      <c r="C51" s="8"/>
      <c r="D51" s="8"/>
      <c r="E51" s="10"/>
      <c r="F51" s="8"/>
    </row>
    <row r="52" spans="1:6" ht="14.25" customHeight="1">
      <c r="A52" s="56" t="s">
        <v>139</v>
      </c>
      <c r="B52" s="62"/>
      <c r="C52" s="62"/>
      <c r="D52" s="62"/>
      <c r="E52" s="62"/>
      <c r="F52" s="62"/>
    </row>
    <row r="53" spans="1:6">
      <c r="A53" s="20" t="s">
        <v>140</v>
      </c>
      <c r="B53" s="20" t="s">
        <v>141</v>
      </c>
      <c r="C53" s="20" t="s">
        <v>142</v>
      </c>
      <c r="D53" s="20" t="s">
        <v>143</v>
      </c>
      <c r="E53" s="20" t="s">
        <v>144</v>
      </c>
      <c r="F53" s="9" t="b">
        <v>1</v>
      </c>
    </row>
    <row r="54" spans="1:6" ht="29.25" customHeight="1">
      <c r="A54" s="33" t="s">
        <v>145</v>
      </c>
      <c r="B54" s="33" t="s">
        <v>146</v>
      </c>
      <c r="C54" s="34" t="s">
        <v>147</v>
      </c>
      <c r="D54" s="35" t="s">
        <v>148</v>
      </c>
      <c r="E54" s="34" t="s">
        <v>149</v>
      </c>
      <c r="F54" s="36"/>
    </row>
    <row r="55" spans="1:6" ht="15" customHeight="1">
      <c r="A55" s="26" t="s">
        <v>150</v>
      </c>
      <c r="B55" s="37" t="s">
        <v>151</v>
      </c>
      <c r="C55" s="37" t="s">
        <v>152</v>
      </c>
      <c r="D55" s="37">
        <v>5</v>
      </c>
      <c r="E55" s="38" t="s">
        <v>153</v>
      </c>
      <c r="F55" s="36"/>
    </row>
    <row r="56" spans="1:6" ht="15" customHeight="1">
      <c r="A56" s="26" t="s">
        <v>154</v>
      </c>
      <c r="B56" s="37" t="s">
        <v>155</v>
      </c>
      <c r="C56" s="37" t="s">
        <v>152</v>
      </c>
      <c r="D56" s="37">
        <v>6</v>
      </c>
      <c r="E56" s="38" t="s">
        <v>153</v>
      </c>
      <c r="F56" s="36"/>
    </row>
    <row r="57" spans="1:6" ht="15" customHeight="1">
      <c r="A57" s="26" t="s">
        <v>156</v>
      </c>
      <c r="B57" s="37" t="s">
        <v>157</v>
      </c>
      <c r="C57" s="37" t="s">
        <v>152</v>
      </c>
      <c r="D57" s="37">
        <v>6</v>
      </c>
      <c r="E57" s="38" t="s">
        <v>153</v>
      </c>
      <c r="F57" s="36"/>
    </row>
    <row r="58" spans="1:6" ht="15" customHeight="1">
      <c r="A58" s="26" t="s">
        <v>158</v>
      </c>
      <c r="B58" s="37" t="s">
        <v>159</v>
      </c>
      <c r="C58" s="37" t="s">
        <v>160</v>
      </c>
      <c r="D58" s="37">
        <v>1</v>
      </c>
      <c r="E58" s="38" t="s">
        <v>161</v>
      </c>
      <c r="F58" s="36"/>
    </row>
    <row r="59" spans="1:6" ht="15" customHeight="1">
      <c r="A59" s="26" t="s">
        <v>162</v>
      </c>
      <c r="B59" s="37" t="s">
        <v>163</v>
      </c>
      <c r="C59" s="37" t="s">
        <v>160</v>
      </c>
      <c r="D59" s="37">
        <v>1</v>
      </c>
      <c r="E59" s="38" t="s">
        <v>161</v>
      </c>
      <c r="F59" s="36"/>
    </row>
    <row r="60" spans="1:6" ht="15" customHeight="1">
      <c r="A60" s="26" t="s">
        <v>164</v>
      </c>
      <c r="B60" s="37" t="s">
        <v>165</v>
      </c>
      <c r="C60" s="37" t="s">
        <v>160</v>
      </c>
      <c r="D60" s="37">
        <v>1</v>
      </c>
      <c r="E60" s="38" t="s">
        <v>161</v>
      </c>
      <c r="F60" s="36"/>
    </row>
    <row r="61" spans="1:6" ht="15" customHeight="1">
      <c r="A61" s="26" t="s">
        <v>166</v>
      </c>
      <c r="B61" s="37" t="s">
        <v>167</v>
      </c>
      <c r="C61" s="37" t="s">
        <v>168</v>
      </c>
      <c r="D61" s="37">
        <v>10</v>
      </c>
      <c r="E61" s="38" t="s">
        <v>169</v>
      </c>
      <c r="F61" s="36"/>
    </row>
    <row r="62" spans="1:6" ht="15" customHeight="1">
      <c r="A62" s="26" t="s">
        <v>170</v>
      </c>
      <c r="B62" s="37" t="s">
        <v>171</v>
      </c>
      <c r="C62" s="37" t="s">
        <v>168</v>
      </c>
      <c r="D62" s="37">
        <v>20</v>
      </c>
      <c r="E62" s="38" t="s">
        <v>169</v>
      </c>
      <c r="F62" s="36"/>
    </row>
    <row r="63" spans="1:6" ht="15" customHeight="1">
      <c r="A63" s="26" t="s">
        <v>172</v>
      </c>
      <c r="B63" s="37" t="s">
        <v>171</v>
      </c>
      <c r="C63" s="37" t="s">
        <v>168</v>
      </c>
      <c r="D63">
        <v>50</v>
      </c>
      <c r="E63" s="37" t="s">
        <v>132</v>
      </c>
      <c r="F63" s="36"/>
    </row>
    <row r="64" spans="1:6" ht="15" customHeight="1">
      <c r="A64" s="26"/>
      <c r="B64" s="37"/>
      <c r="C64" s="37"/>
      <c r="D64" s="37"/>
      <c r="E64" s="38"/>
      <c r="F64" s="36"/>
    </row>
    <row r="65" spans="1:6" ht="12.75" customHeight="1">
      <c r="A65" s="39"/>
      <c r="B65" s="36"/>
      <c r="C65" s="36"/>
      <c r="D65" s="36"/>
      <c r="E65" s="40"/>
      <c r="F65" s="36"/>
    </row>
    <row r="66" spans="1:6" ht="14.25" customHeight="1">
      <c r="A66" s="6" t="s">
        <v>173</v>
      </c>
      <c r="B66" s="9"/>
      <c r="C66" s="9"/>
      <c r="D66" s="9"/>
      <c r="E66" s="32"/>
      <c r="F66" s="9"/>
    </row>
    <row r="67" spans="1:6" ht="12.75" customHeight="1">
      <c r="A67" s="41" t="s">
        <v>174</v>
      </c>
      <c r="B67" s="42"/>
      <c r="C67" s="58" t="s">
        <v>82</v>
      </c>
      <c r="D67" s="61" t="b">
        <v>1</v>
      </c>
      <c r="E67" s="59" t="s">
        <v>101</v>
      </c>
      <c r="F67" s="36"/>
    </row>
    <row r="68" spans="1:6" ht="19.5" customHeight="1">
      <c r="A68" s="55" t="s">
        <v>175</v>
      </c>
      <c r="B68" s="44"/>
      <c r="C68" s="62"/>
      <c r="D68" s="62"/>
      <c r="E68" s="62"/>
      <c r="F68" s="36"/>
    </row>
    <row r="69" spans="1:6" ht="15" customHeight="1">
      <c r="A69" s="43" t="s">
        <v>176</v>
      </c>
      <c r="C69" s="62"/>
      <c r="D69" s="62"/>
      <c r="E69" s="62"/>
      <c r="F69" s="36"/>
    </row>
    <row r="70" spans="1:6" ht="15" customHeight="1">
      <c r="A70" s="45"/>
      <c r="B70" s="46"/>
      <c r="C70" s="62"/>
      <c r="D70" s="62"/>
      <c r="E70" s="62"/>
      <c r="F70" s="36"/>
    </row>
    <row r="71" spans="1:6" ht="18" customHeight="1">
      <c r="A71" s="47" t="s">
        <v>177</v>
      </c>
      <c r="B71" s="44"/>
      <c r="C71" s="58" t="s">
        <v>82</v>
      </c>
      <c r="D71" s="61" t="b">
        <v>1</v>
      </c>
      <c r="E71" s="57"/>
      <c r="F71" s="36"/>
    </row>
    <row r="72" spans="1:6" ht="18" customHeight="1">
      <c r="A72" s="43" t="s">
        <v>178</v>
      </c>
      <c r="B72" s="44"/>
      <c r="C72" s="62"/>
      <c r="D72" s="62"/>
      <c r="E72" s="62"/>
      <c r="F72" s="36"/>
    </row>
    <row r="73" spans="1:6" ht="15" customHeight="1">
      <c r="A73" s="43"/>
      <c r="B73" s="44"/>
      <c r="C73" s="62"/>
      <c r="D73" s="62"/>
      <c r="E73" s="62"/>
      <c r="F73" s="36"/>
    </row>
    <row r="74" spans="1:6" ht="15" customHeight="1">
      <c r="A74" s="45"/>
      <c r="B74" s="46"/>
      <c r="C74" s="62"/>
      <c r="D74" s="62"/>
      <c r="E74" s="62"/>
      <c r="F74" s="36"/>
    </row>
    <row r="75" spans="1:6" ht="15" customHeight="1">
      <c r="A75" s="47" t="s">
        <v>179</v>
      </c>
      <c r="B75" s="48"/>
      <c r="C75" s="58" t="s">
        <v>82</v>
      </c>
      <c r="D75" s="61" t="b">
        <v>1</v>
      </c>
      <c r="E75" s="57"/>
      <c r="F75" s="36"/>
    </row>
    <row r="76" spans="1:6" ht="15" customHeight="1">
      <c r="A76" s="43"/>
      <c r="B76" s="49"/>
      <c r="C76" s="62"/>
      <c r="D76" s="62"/>
      <c r="E76" s="62"/>
      <c r="F76" s="36"/>
    </row>
    <row r="77" spans="1:6" ht="15" customHeight="1">
      <c r="A77" s="45"/>
      <c r="B77" s="46"/>
      <c r="C77" s="62"/>
      <c r="D77" s="62"/>
      <c r="E77" s="62"/>
      <c r="F77" s="36"/>
    </row>
    <row r="78" spans="1:6" ht="14.25" customHeight="1">
      <c r="A78" s="6" t="s">
        <v>180</v>
      </c>
      <c r="B78" s="9" t="s">
        <v>181</v>
      </c>
      <c r="C78" s="50" t="s">
        <v>182</v>
      </c>
      <c r="D78" s="9" t="b">
        <v>1</v>
      </c>
      <c r="E78" s="62"/>
      <c r="F78" s="9"/>
    </row>
    <row r="79" spans="1:6" ht="14.25" customHeight="1">
      <c r="A79" s="6" t="s">
        <v>183</v>
      </c>
      <c r="B79" s="9"/>
      <c r="C79" s="36"/>
      <c r="D79" s="9"/>
      <c r="E79" s="32"/>
      <c r="F79" s="9"/>
    </row>
    <row r="80" spans="1:6" ht="12.75" customHeight="1">
      <c r="A80" s="39"/>
      <c r="B80" s="36"/>
      <c r="C80" s="36"/>
      <c r="D80" s="36"/>
      <c r="E80" s="40"/>
      <c r="F80" s="36"/>
    </row>
    <row r="81" spans="1:6" ht="14.25" customHeight="1">
      <c r="A81" s="6" t="s">
        <v>184</v>
      </c>
      <c r="B81" s="36"/>
      <c r="C81" s="36"/>
      <c r="D81" s="36"/>
      <c r="E81" s="40"/>
      <c r="F81" s="36"/>
    </row>
    <row r="82" spans="1:6">
      <c r="A82" s="6"/>
      <c r="B82" s="20" t="s">
        <v>185</v>
      </c>
      <c r="C82" s="20" t="s">
        <v>186</v>
      </c>
      <c r="D82" s="20" t="s">
        <v>187</v>
      </c>
      <c r="E82" s="20" t="s">
        <v>188</v>
      </c>
      <c r="F82" s="20" t="s">
        <v>189</v>
      </c>
    </row>
    <row r="83" spans="1:6" ht="26.25" customHeight="1">
      <c r="A83" s="33" t="s">
        <v>190</v>
      </c>
      <c r="B83" s="33" t="s">
        <v>191</v>
      </c>
      <c r="C83" s="33" t="s">
        <v>192</v>
      </c>
      <c r="D83" s="33" t="s">
        <v>193</v>
      </c>
      <c r="E83" s="33" t="s">
        <v>194</v>
      </c>
      <c r="F83" s="33" t="s">
        <v>195</v>
      </c>
    </row>
    <row r="84" spans="1:6" ht="15" customHeight="1">
      <c r="A84" s="26">
        <v>1</v>
      </c>
      <c r="B84" s="51" t="s">
        <v>196</v>
      </c>
      <c r="C84" s="51" t="s">
        <v>197</v>
      </c>
      <c r="D84" s="51" t="s">
        <v>198</v>
      </c>
      <c r="E84" s="52" t="s">
        <v>199</v>
      </c>
      <c r="F84" s="51"/>
    </row>
    <row r="85" spans="1:6" ht="15" customHeight="1">
      <c r="A85" s="26">
        <v>2</v>
      </c>
      <c r="B85" s="51" t="s">
        <v>200</v>
      </c>
      <c r="C85" s="51" t="s">
        <v>201</v>
      </c>
      <c r="D85" s="51" t="s">
        <v>198</v>
      </c>
      <c r="E85" s="52" t="s">
        <v>150</v>
      </c>
      <c r="F85" s="51" t="s">
        <v>202</v>
      </c>
    </row>
    <row r="86" spans="1:6" ht="15" customHeight="1">
      <c r="A86" s="26">
        <v>3</v>
      </c>
      <c r="B86" s="51" t="s">
        <v>203</v>
      </c>
      <c r="C86" s="51" t="s">
        <v>201</v>
      </c>
      <c r="D86" s="51" t="s">
        <v>198</v>
      </c>
      <c r="E86" s="52" t="s">
        <v>199</v>
      </c>
      <c r="F86" s="51"/>
    </row>
    <row r="87" spans="1:6" ht="15" customHeight="1">
      <c r="A87" s="26">
        <v>4</v>
      </c>
      <c r="B87" s="51" t="s">
        <v>204</v>
      </c>
      <c r="C87" s="51" t="s">
        <v>205</v>
      </c>
      <c r="D87" s="51" t="s">
        <v>198</v>
      </c>
      <c r="E87" s="52" t="s">
        <v>206</v>
      </c>
      <c r="F87" s="51" t="s">
        <v>207</v>
      </c>
    </row>
    <row r="88" spans="1:6" ht="15" customHeight="1">
      <c r="A88" s="26">
        <v>5</v>
      </c>
      <c r="B88" s="51" t="s">
        <v>208</v>
      </c>
      <c r="C88" s="51" t="s">
        <v>205</v>
      </c>
      <c r="D88" s="51" t="s">
        <v>198</v>
      </c>
      <c r="E88" s="52" t="s">
        <v>154</v>
      </c>
      <c r="F88" s="51" t="s">
        <v>209</v>
      </c>
    </row>
    <row r="89" spans="1:6" ht="15" customHeight="1">
      <c r="A89" s="26">
        <v>6</v>
      </c>
      <c r="B89" s="51" t="s">
        <v>210</v>
      </c>
      <c r="C89" s="51" t="s">
        <v>211</v>
      </c>
      <c r="D89" s="51" t="s">
        <v>198</v>
      </c>
      <c r="E89" s="52" t="s">
        <v>199</v>
      </c>
      <c r="F89" s="51"/>
    </row>
    <row r="90" spans="1:6" ht="15" customHeight="1">
      <c r="A90" s="26">
        <v>7</v>
      </c>
      <c r="B90" s="51" t="s">
        <v>212</v>
      </c>
      <c r="C90" s="51" t="s">
        <v>213</v>
      </c>
      <c r="D90" s="51" t="s">
        <v>198</v>
      </c>
      <c r="E90" s="52" t="s">
        <v>199</v>
      </c>
      <c r="F90" s="51"/>
    </row>
    <row r="91" spans="1:6" ht="15" customHeight="1">
      <c r="A91" s="26">
        <v>8</v>
      </c>
      <c r="B91" s="51" t="s">
        <v>214</v>
      </c>
      <c r="C91" s="51" t="s">
        <v>215</v>
      </c>
      <c r="D91" s="51" t="s">
        <v>198</v>
      </c>
      <c r="E91" s="52" t="s">
        <v>166</v>
      </c>
      <c r="F91" s="51" t="s">
        <v>216</v>
      </c>
    </row>
    <row r="92" spans="1:6" ht="15" customHeight="1">
      <c r="A92" s="26">
        <v>9</v>
      </c>
      <c r="B92" s="51" t="s">
        <v>217</v>
      </c>
      <c r="C92" s="51" t="s">
        <v>218</v>
      </c>
      <c r="D92" s="51" t="s">
        <v>198</v>
      </c>
      <c r="E92" s="52" t="s">
        <v>162</v>
      </c>
      <c r="F92" s="51" t="s">
        <v>219</v>
      </c>
    </row>
    <row r="93" spans="1:6" ht="15" customHeight="1">
      <c r="A93" s="26">
        <v>10</v>
      </c>
      <c r="B93" s="51" t="s">
        <v>220</v>
      </c>
      <c r="C93" s="51" t="s">
        <v>221</v>
      </c>
      <c r="D93" s="51" t="s">
        <v>198</v>
      </c>
      <c r="E93" s="52" t="s">
        <v>222</v>
      </c>
      <c r="F93" s="51" t="s">
        <v>223</v>
      </c>
    </row>
    <row r="94" spans="1:6" ht="15" customHeight="1">
      <c r="A94" s="26">
        <v>11</v>
      </c>
      <c r="B94" s="51" t="s">
        <v>224</v>
      </c>
      <c r="C94" s="51" t="s">
        <v>225</v>
      </c>
      <c r="D94" s="51" t="s">
        <v>198</v>
      </c>
      <c r="E94" t="s">
        <v>164</v>
      </c>
      <c r="F94" s="51" t="s">
        <v>226</v>
      </c>
    </row>
    <row r="95" spans="1:6" ht="15" customHeight="1">
      <c r="A95" s="26">
        <v>12</v>
      </c>
      <c r="B95" s="51" t="s">
        <v>227</v>
      </c>
      <c r="C95" s="51" t="s">
        <v>225</v>
      </c>
      <c r="D95" s="51" t="s">
        <v>198</v>
      </c>
      <c r="E95" s="52" t="s">
        <v>170</v>
      </c>
      <c r="F95" s="51" t="s">
        <v>228</v>
      </c>
    </row>
    <row r="96" spans="1:6" ht="15" customHeight="1">
      <c r="A96" s="26">
        <v>13</v>
      </c>
      <c r="B96" s="18" t="s">
        <v>229</v>
      </c>
      <c r="C96" s="37"/>
      <c r="D96" s="37"/>
      <c r="E96" s="38" t="s">
        <v>199</v>
      </c>
      <c r="F96" s="37"/>
    </row>
    <row r="97" spans="1:6" ht="12.75" customHeight="1">
      <c r="A97" s="39"/>
      <c r="B97" s="36"/>
      <c r="C97" s="36"/>
      <c r="D97" s="36"/>
      <c r="E97" s="40"/>
      <c r="F97" s="36"/>
    </row>
  </sheetData>
  <mergeCells count="16">
    <mergeCell ref="C17:C29"/>
    <mergeCell ref="D17:D29"/>
    <mergeCell ref="E17:E29"/>
    <mergeCell ref="A32:F32"/>
    <mergeCell ref="D33:D41"/>
    <mergeCell ref="A42:F42"/>
    <mergeCell ref="A52:F52"/>
    <mergeCell ref="E71:E74"/>
    <mergeCell ref="E75:E78"/>
    <mergeCell ref="C67:C70"/>
    <mergeCell ref="D67:D70"/>
    <mergeCell ref="E67:E70"/>
    <mergeCell ref="C71:C74"/>
    <mergeCell ref="D71:D74"/>
    <mergeCell ref="C75:C77"/>
    <mergeCell ref="D75:D77"/>
  </mergeCells>
  <hyperlinks>
    <hyperlink ref="E14" r:id="rId1" xr:uid="{00000000-0004-0000-0200-000000000000}"/>
    <hyperlink ref="E16" r:id="rId2" xr:uid="{00000000-0004-0000-0200-000001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2022-01-07T04:20:06Z</dcterms:created>
  <dcterms:modified xsi:type="dcterms:W3CDTF">2022-03-03T12:53:43Z</dcterms:modified>
  <cp:category/>
  <cp:contentStatus/>
</cp:coreProperties>
</file>