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vald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3" i="1"/>
  <c r="H2" i="1" l="1"/>
</calcChain>
</file>

<file path=xl/sharedStrings.xml><?xml version="1.0" encoding="utf-8"?>
<sst xmlns="http://schemas.openxmlformats.org/spreadsheetml/2006/main" count="31" uniqueCount="26">
  <si>
    <t>Ítem</t>
  </si>
  <si>
    <t xml:space="preserve">Descripción </t>
  </si>
  <si>
    <t>Cantidad Q</t>
  </si>
  <si>
    <t>Unidad</t>
  </si>
  <si>
    <t>Material precio unitario</t>
  </si>
  <si>
    <t>Costo material</t>
  </si>
  <si>
    <t>Equipos/transporte</t>
  </si>
  <si>
    <t>Subtotal</t>
  </si>
  <si>
    <t>Comentarios</t>
  </si>
  <si>
    <t>unidad</t>
  </si>
  <si>
    <t>1.- Mesa y bandeja de agua</t>
  </si>
  <si>
    <t>1.1</t>
  </si>
  <si>
    <t>1.3</t>
  </si>
  <si>
    <t>1.4</t>
  </si>
  <si>
    <t>1.5</t>
  </si>
  <si>
    <t>tiras</t>
  </si>
  <si>
    <t>perfil rectangular acero génerico 6 metros 40x40x2 mm</t>
  </si>
  <si>
    <t>Sodimac</t>
  </si>
  <si>
    <t>perfil rectangular acero génerico 6 metros 15x15x2.5 mm</t>
  </si>
  <si>
    <t>perfil ángulo doblado  6 metros 40x40x2</t>
  </si>
  <si>
    <t>Marca VH (Sodimac)</t>
  </si>
  <si>
    <t>plancha acero inoxidable 2.5x2.5</t>
  </si>
  <si>
    <t>Pletinas acero inoxidable 2.5mx10cmx5mm</t>
  </si>
  <si>
    <t>?</t>
  </si>
  <si>
    <t>No se encontró las dimensiones requeridas, de momento se utiliza el precio de referencia cotizado por diego landabur</t>
  </si>
  <si>
    <t>No se encontró precios por unidad de largo, por lo que se requiere cotizar directamente con algún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</si>
</sst>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165" fontId="3" fillId="0" borderId="1" xfId="0" applyNumberFormat="1" applyFont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baseColWidth="10" defaultRowHeight="15" x14ac:dyDescent="0.25"/>
  <cols>
    <col min="1" max="1" width="7" customWidth="1"/>
    <col min="2" max="2" width="22.140625" customWidth="1"/>
    <col min="3" max="3" width="13.85546875" customWidth="1"/>
    <col min="4" max="4" width="11.140625" customWidth="1"/>
    <col min="5" max="5" width="22.28515625" customWidth="1"/>
    <col min="6" max="6" width="15.42578125" customWidth="1"/>
    <col min="7" max="7" width="21" customWidth="1"/>
    <col min="8" max="8" width="14.42578125" bestFit="1" customWidth="1"/>
    <col min="9" max="9" width="9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 t="s">
        <v>10</v>
      </c>
      <c r="B2" s="8"/>
      <c r="C2" s="8"/>
      <c r="D2" s="8"/>
      <c r="E2" s="8"/>
      <c r="F2" s="8"/>
      <c r="G2" s="8"/>
      <c r="H2" s="3">
        <f>SUM(H3:H28)</f>
        <v>74190</v>
      </c>
      <c r="I2" s="2"/>
    </row>
    <row r="3" spans="1:9" x14ac:dyDescent="0.25">
      <c r="A3" s="5" t="s">
        <v>11</v>
      </c>
      <c r="B3" s="4" t="s">
        <v>16</v>
      </c>
      <c r="C3" s="6">
        <v>5</v>
      </c>
      <c r="D3" s="4" t="s">
        <v>15</v>
      </c>
      <c r="E3" s="6">
        <v>10460</v>
      </c>
      <c r="F3" s="6"/>
      <c r="G3" s="6"/>
      <c r="H3" s="6">
        <f>C3*E3</f>
        <v>52300</v>
      </c>
      <c r="I3" t="s">
        <v>17</v>
      </c>
    </row>
    <row r="4" spans="1:9" x14ac:dyDescent="0.25">
      <c r="A4" s="5" t="s">
        <v>11</v>
      </c>
      <c r="B4" s="4" t="s">
        <v>18</v>
      </c>
      <c r="C4" s="6">
        <v>1</v>
      </c>
      <c r="D4" s="4" t="s">
        <v>15</v>
      </c>
      <c r="E4" s="6">
        <v>2190</v>
      </c>
      <c r="F4" s="6"/>
      <c r="G4" s="6"/>
      <c r="H4" s="6">
        <f t="shared" ref="H4:H6" si="0">C4*E4</f>
        <v>2190</v>
      </c>
      <c r="I4" s="4" t="s">
        <v>17</v>
      </c>
    </row>
    <row r="5" spans="1:9" x14ac:dyDescent="0.25">
      <c r="A5" s="5" t="s">
        <v>12</v>
      </c>
      <c r="B5" s="4" t="s">
        <v>19</v>
      </c>
      <c r="C5" s="6">
        <v>1</v>
      </c>
      <c r="D5" s="4" t="s">
        <v>15</v>
      </c>
      <c r="E5" s="6">
        <v>5500</v>
      </c>
      <c r="F5" s="6"/>
      <c r="G5" s="6"/>
      <c r="H5" s="6">
        <f t="shared" si="0"/>
        <v>5500</v>
      </c>
      <c r="I5" s="4" t="s">
        <v>20</v>
      </c>
    </row>
    <row r="6" spans="1:9" x14ac:dyDescent="0.25">
      <c r="A6" s="5" t="s">
        <v>13</v>
      </c>
      <c r="B6" s="4" t="s">
        <v>21</v>
      </c>
      <c r="C6" s="6">
        <v>1</v>
      </c>
      <c r="D6" s="4" t="s">
        <v>9</v>
      </c>
      <c r="E6" s="6">
        <v>14200</v>
      </c>
      <c r="F6" s="6"/>
      <c r="G6" s="6"/>
      <c r="H6" s="6">
        <f t="shared" si="0"/>
        <v>14200</v>
      </c>
      <c r="I6" s="4" t="s">
        <v>24</v>
      </c>
    </row>
    <row r="7" spans="1:9" x14ac:dyDescent="0.25">
      <c r="A7" s="5" t="s">
        <v>14</v>
      </c>
      <c r="B7" s="4" t="s">
        <v>22</v>
      </c>
      <c r="C7" s="6">
        <v>40</v>
      </c>
      <c r="D7" s="4" t="s">
        <v>9</v>
      </c>
      <c r="E7" s="6" t="s">
        <v>23</v>
      </c>
      <c r="F7" s="6"/>
      <c r="G7" s="6"/>
      <c r="H7" s="6"/>
      <c r="I7" s="4" t="s">
        <v>25</v>
      </c>
    </row>
    <row r="8" spans="1:9" x14ac:dyDescent="0.25">
      <c r="A8" s="5"/>
      <c r="B8" s="4"/>
      <c r="C8" s="6"/>
      <c r="D8" s="4"/>
      <c r="E8" s="6"/>
      <c r="F8" s="6"/>
      <c r="G8" s="6"/>
      <c r="H8" s="6"/>
      <c r="I8" s="4"/>
    </row>
    <row r="9" spans="1:9" x14ac:dyDescent="0.25">
      <c r="A9" s="4"/>
      <c r="B9" s="4"/>
      <c r="C9" s="6"/>
      <c r="D9" s="4"/>
      <c r="E9" s="4"/>
      <c r="F9" s="4"/>
      <c r="G9" s="4"/>
      <c r="H9" s="4"/>
      <c r="I9" s="4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Vayron</dc:creator>
  <cp:lastModifiedBy>osvaldo</cp:lastModifiedBy>
  <dcterms:created xsi:type="dcterms:W3CDTF">2018-09-28T04:50:12Z</dcterms:created>
  <dcterms:modified xsi:type="dcterms:W3CDTF">2018-09-28T08:01:26Z</dcterms:modified>
</cp:coreProperties>
</file>