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lises\Desktop\CNC_plasma_DIMEC\Documentacion\"/>
    </mc:Choice>
  </mc:AlternateContent>
  <xr:revisionPtr revIDLastSave="0" documentId="13_ncr:1_{4FA8CA43-6E7B-4C04-9416-CE2CDC9A3F9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canica" sheetId="2" r:id="rId1"/>
    <sheet name="electronic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2" i="2"/>
  <c r="D3" i="2"/>
  <c r="D4" i="2"/>
  <c r="D5" i="2"/>
  <c r="D6" i="2"/>
  <c r="D7" i="2"/>
  <c r="D8" i="2"/>
  <c r="D9" i="2"/>
  <c r="D10" i="2"/>
  <c r="D11" i="2"/>
  <c r="D12" i="2"/>
  <c r="D13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2" i="2" l="1"/>
  <c r="D3" i="1"/>
  <c r="D4" i="1"/>
  <c r="D5" i="1"/>
  <c r="D6" i="1"/>
  <c r="D8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D40" i="1" l="1"/>
</calcChain>
</file>

<file path=xl/sharedStrings.xml><?xml version="1.0" encoding="utf-8"?>
<sst xmlns="http://schemas.openxmlformats.org/spreadsheetml/2006/main" count="95" uniqueCount="65">
  <si>
    <t>Item</t>
  </si>
  <si>
    <t>Comprado?</t>
  </si>
  <si>
    <t>Cantidad</t>
  </si>
  <si>
    <t>Motor Stepper NEMA23</t>
  </si>
  <si>
    <t>Ubicación</t>
  </si>
  <si>
    <t>Fuente de poder 12V</t>
  </si>
  <si>
    <t>Optoacoplador</t>
  </si>
  <si>
    <t>LINK</t>
  </si>
  <si>
    <t>Regleta</t>
  </si>
  <si>
    <t xml:space="preserve">Riel DIN </t>
  </si>
  <si>
    <t>Boton emergencia</t>
  </si>
  <si>
    <t>Final de carrera</t>
  </si>
  <si>
    <t>Canaleta (opcional)</t>
  </si>
  <si>
    <t>Costo total</t>
  </si>
  <si>
    <t>Costo unidad</t>
  </si>
  <si>
    <t>Borne 1.5</t>
  </si>
  <si>
    <t>Borne 4 o 1.5</t>
  </si>
  <si>
    <t xml:space="preserve">Borne </t>
  </si>
  <si>
    <t>rodamiento</t>
  </si>
  <si>
    <t>Perno</t>
  </si>
  <si>
    <t>si</t>
  </si>
  <si>
    <t>Cremallera eje Y</t>
  </si>
  <si>
    <t>Barra rectangular para cremallera Y</t>
  </si>
  <si>
    <t>Soporte reductora Y (SIDE REDUCTION)</t>
  </si>
  <si>
    <t>Soporte reductora X (SIDE REDUCTION)</t>
  </si>
  <si>
    <t>Proveedor</t>
  </si>
  <si>
    <t>Barra duraluminio xmm polea grande</t>
  </si>
  <si>
    <t>Barra duraluminio xmm polea chica</t>
  </si>
  <si>
    <t>Ballscrew SFU1605 250mm eje Z</t>
  </si>
  <si>
    <t>Fuente de poder 24V 480W</t>
  </si>
  <si>
    <t>ruedas para v-slot</t>
  </si>
  <si>
    <t>Afel</t>
  </si>
  <si>
    <t>https://afel.cl/producto/fuente-de-poder-24v-20a-480w/</t>
  </si>
  <si>
    <t>Cable 1,5mm2 ROJO</t>
  </si>
  <si>
    <t>Cable 1,5mm2 NEGRO</t>
  </si>
  <si>
    <t>Cable 1,5mm2 BLANCO</t>
  </si>
  <si>
    <t>Cable 1,5mm2 VERDE</t>
  </si>
  <si>
    <t>Cable 1,5mm2 AZUL</t>
  </si>
  <si>
    <t>Cable 1,5mm2 AMARILLO</t>
  </si>
  <si>
    <t>Cable 1,5 o 4 mm2 ROJO</t>
  </si>
  <si>
    <t>Cable 1,5 o 4 mm2 NEGRO</t>
  </si>
  <si>
    <t>Cable 1,5 o 4 mm2 VERDE</t>
  </si>
  <si>
    <t>Cable 1,5 o 4 mm2 AZUL</t>
  </si>
  <si>
    <t>Cable 6mm2</t>
  </si>
  <si>
    <t>https://www.aliexpress.com/item/32850771769.html?spm=a2g0o.detail.1000023.10.5a022a99dyNeHv</t>
  </si>
  <si>
    <t>Torcha</t>
  </si>
  <si>
    <t>gabinete electrico</t>
  </si>
  <si>
    <t>Driver stepper NEMA 23</t>
  </si>
  <si>
    <t>https://www.cimech3d.cl/producto/motor-stepper-bipolar-nema-23-3-0n-m-2/</t>
  </si>
  <si>
    <t>Cimech 3D</t>
  </si>
  <si>
    <t>https://www.cimech3d.cl/producto/dm556-driver-motor-paso-a-paso-5-6a-con-caja-de-proteccion/</t>
  </si>
  <si>
    <t>https://afel.cl/producto/fuente-de-poder-12v-5a-60w/</t>
  </si>
  <si>
    <t>no</t>
  </si>
  <si>
    <t>https://www.cimech3d.cl/producto/controlador-puerto-paralelo-para-maquina-de-hasta-5-ejes-sin-cable-paralelo/</t>
  </si>
  <si>
    <t>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</t>
  </si>
  <si>
    <t>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</t>
  </si>
  <si>
    <t>Soporte reductora Z</t>
  </si>
  <si>
    <t>https://www.cimech3d.cl/producto/kit-rueda-delrin-rodamientos-para-perfiles-v-slot/</t>
  </si>
  <si>
    <t>Faltan?</t>
  </si>
  <si>
    <t>Correa cerrada XL</t>
  </si>
  <si>
    <t>Polea chica XL</t>
  </si>
  <si>
    <t>Polea grande XL</t>
  </si>
  <si>
    <t>Normalizado cremallera</t>
  </si>
  <si>
    <t>https://www.3dparatodos.cl/producto/sensor-de-proximidad-inductivo/</t>
  </si>
  <si>
    <t>3D para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</si>
</sst>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TargetMode="External"/><Relationship Id="rId2" Type="http://schemas.openxmlformats.org/officeDocument/2006/relationships/hyperlink" Target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TargetMode="External"/><Relationship Id="rId1" Type="http://schemas.openxmlformats.org/officeDocument/2006/relationships/hyperlink" Target="https://www.aliexpress.com/item/32850771769.html?spm=a2g0o.detail.1000023.10.5a022a99dyNeHv" TargetMode="External"/><Relationship Id="rId4" Type="http://schemas.openxmlformats.org/officeDocument/2006/relationships/hyperlink" Target="https://www.cimech3d.cl/producto/kit-rueda-delrin-rodamientos-para-perfiles-v-slo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mech3d.cl/producto/motor-stepper-bipolar-nema-23-3-0n-m-2/" TargetMode="External"/><Relationship Id="rId2" Type="http://schemas.openxmlformats.org/officeDocument/2006/relationships/hyperlink" Target="https://www.cimech3d.cl/producto/dm556-driver-motor-paso-a-paso-5-6a-con-caja-de-proteccion/" TargetMode="External"/><Relationship Id="rId1" Type="http://schemas.openxmlformats.org/officeDocument/2006/relationships/hyperlink" Target="https://afel.cl/producto/fuente-de-poder-24v-20a-480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imech3d.cl/producto/controlador-puerto-paralelo-para-maquina-de-hasta-5-ejes-sin-cable-paralelo/" TargetMode="External"/><Relationship Id="rId4" Type="http://schemas.openxmlformats.org/officeDocument/2006/relationships/hyperlink" Target="https://afel.cl/producto/fuente-de-poder-12v-5a-60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46EA4-DB89-4462-9DDF-383AE86E8485}">
  <dimension ref="A1:G32"/>
  <sheetViews>
    <sheetView workbookViewId="0">
      <selection activeCell="K10" sqref="K10"/>
    </sheetView>
  </sheetViews>
  <sheetFormatPr defaultRowHeight="15" x14ac:dyDescent="0.25"/>
  <cols>
    <col min="1" max="1" width="33.5703125" customWidth="1"/>
    <col min="7" max="7" width="19.5703125" customWidth="1"/>
  </cols>
  <sheetData>
    <row r="1" spans="1:7" x14ac:dyDescent="0.25">
      <c r="A1" s="1" t="s">
        <v>0</v>
      </c>
      <c r="B1" s="1" t="s">
        <v>2</v>
      </c>
      <c r="C1" s="1" t="s">
        <v>14</v>
      </c>
      <c r="D1" s="1" t="s">
        <v>13</v>
      </c>
      <c r="E1" s="1" t="s">
        <v>1</v>
      </c>
      <c r="F1" s="1" t="s">
        <v>4</v>
      </c>
      <c r="G1" s="1" t="s">
        <v>7</v>
      </c>
    </row>
    <row r="2" spans="1:7" x14ac:dyDescent="0.25">
      <c r="A2" s="2" t="s">
        <v>18</v>
      </c>
      <c r="B2" s="5">
        <v>16</v>
      </c>
      <c r="C2" s="5"/>
      <c r="D2" s="5">
        <f t="shared" ref="D2:D30" si="0">B2*C2</f>
        <v>0</v>
      </c>
      <c r="E2" s="5" t="s">
        <v>20</v>
      </c>
      <c r="F2" s="5"/>
      <c r="G2" s="2"/>
    </row>
    <row r="3" spans="1:7" x14ac:dyDescent="0.25">
      <c r="A3" s="2" t="s">
        <v>19</v>
      </c>
      <c r="B3" s="5"/>
      <c r="C3" s="5"/>
      <c r="D3" s="5">
        <f t="shared" si="0"/>
        <v>0</v>
      </c>
      <c r="E3" s="5"/>
      <c r="F3" s="5"/>
      <c r="G3" s="2"/>
    </row>
    <row r="4" spans="1:7" x14ac:dyDescent="0.25">
      <c r="A4" s="3" t="s">
        <v>19</v>
      </c>
      <c r="B4" s="6"/>
      <c r="C4" s="6"/>
      <c r="D4" s="5">
        <f t="shared" si="0"/>
        <v>0</v>
      </c>
      <c r="E4" s="6"/>
      <c r="F4" s="6"/>
      <c r="G4" s="3"/>
    </row>
    <row r="5" spans="1:7" x14ac:dyDescent="0.25">
      <c r="A5" s="3" t="s">
        <v>19</v>
      </c>
      <c r="B5" s="6"/>
      <c r="C5" s="6"/>
      <c r="D5" s="5">
        <f t="shared" si="0"/>
        <v>0</v>
      </c>
      <c r="E5" s="6"/>
      <c r="F5" s="6"/>
      <c r="G5" s="3"/>
    </row>
    <row r="6" spans="1:7" x14ac:dyDescent="0.25">
      <c r="A6" s="3" t="s">
        <v>19</v>
      </c>
      <c r="B6" s="6"/>
      <c r="C6" s="6"/>
      <c r="D6" s="5">
        <f t="shared" si="0"/>
        <v>0</v>
      </c>
      <c r="E6" s="6"/>
      <c r="F6" s="6"/>
      <c r="G6" s="3"/>
    </row>
    <row r="7" spans="1:7" x14ac:dyDescent="0.25">
      <c r="A7" s="2" t="s">
        <v>24</v>
      </c>
      <c r="B7" s="5">
        <v>2</v>
      </c>
      <c r="C7" s="5"/>
      <c r="D7" s="5">
        <f t="shared" si="0"/>
        <v>0</v>
      </c>
      <c r="E7" s="5" t="s">
        <v>20</v>
      </c>
      <c r="F7" s="5"/>
      <c r="G7" s="2"/>
    </row>
    <row r="8" spans="1:7" x14ac:dyDescent="0.25">
      <c r="A8" s="2" t="s">
        <v>23</v>
      </c>
      <c r="B8" s="5">
        <v>1</v>
      </c>
      <c r="C8" s="5"/>
      <c r="D8" s="5">
        <f t="shared" si="0"/>
        <v>0</v>
      </c>
      <c r="E8" s="5" t="s">
        <v>20</v>
      </c>
      <c r="F8" s="5"/>
      <c r="G8" s="2"/>
    </row>
    <row r="9" spans="1:7" x14ac:dyDescent="0.25">
      <c r="A9" s="2" t="s">
        <v>56</v>
      </c>
      <c r="B9" s="5">
        <v>1</v>
      </c>
      <c r="C9" s="5"/>
      <c r="D9" s="5">
        <f t="shared" si="0"/>
        <v>0</v>
      </c>
      <c r="E9" s="5" t="s">
        <v>20</v>
      </c>
      <c r="F9" s="5"/>
      <c r="G9" s="2"/>
    </row>
    <row r="10" spans="1:7" x14ac:dyDescent="0.25">
      <c r="A10" s="2"/>
      <c r="B10" s="5"/>
      <c r="C10" s="5"/>
      <c r="D10" s="5">
        <f t="shared" si="0"/>
        <v>0</v>
      </c>
      <c r="E10" s="5"/>
      <c r="F10" s="5"/>
      <c r="G10" s="2"/>
    </row>
    <row r="11" spans="1:7" x14ac:dyDescent="0.25">
      <c r="A11" s="2" t="s">
        <v>22</v>
      </c>
      <c r="B11" s="5">
        <v>1</v>
      </c>
      <c r="C11" s="5"/>
      <c r="D11" s="5">
        <f t="shared" si="0"/>
        <v>0</v>
      </c>
      <c r="E11" s="5" t="s">
        <v>52</v>
      </c>
      <c r="F11" s="5"/>
      <c r="G11" s="2"/>
    </row>
    <row r="12" spans="1:7" x14ac:dyDescent="0.25">
      <c r="A12" s="2" t="s">
        <v>21</v>
      </c>
      <c r="B12" s="5">
        <v>1</v>
      </c>
      <c r="C12" s="5"/>
      <c r="D12" s="5">
        <f t="shared" si="0"/>
        <v>0</v>
      </c>
      <c r="E12" s="5" t="s">
        <v>52</v>
      </c>
      <c r="F12" s="5"/>
      <c r="G12" s="2"/>
    </row>
    <row r="13" spans="1:7" x14ac:dyDescent="0.25">
      <c r="A13" s="2" t="s">
        <v>62</v>
      </c>
      <c r="B13" s="5">
        <v>1</v>
      </c>
      <c r="C13" s="5"/>
      <c r="D13" s="5">
        <f t="shared" si="0"/>
        <v>0</v>
      </c>
      <c r="E13" s="5" t="s">
        <v>52</v>
      </c>
      <c r="F13" s="5"/>
      <c r="G13" s="2"/>
    </row>
    <row r="14" spans="1:7" x14ac:dyDescent="0.25">
      <c r="A14" s="2"/>
      <c r="B14" s="5"/>
      <c r="C14" s="5"/>
      <c r="D14" s="5"/>
      <c r="E14" s="5"/>
      <c r="F14" s="5"/>
      <c r="G14" s="2"/>
    </row>
    <row r="15" spans="1:7" x14ac:dyDescent="0.25">
      <c r="A15" s="2" t="s">
        <v>26</v>
      </c>
      <c r="B15" s="5">
        <v>1</v>
      </c>
      <c r="C15" s="5">
        <v>10000</v>
      </c>
      <c r="D15" s="5">
        <f t="shared" si="0"/>
        <v>10000</v>
      </c>
      <c r="E15" s="5" t="s">
        <v>52</v>
      </c>
      <c r="F15" s="5"/>
      <c r="G15" s="2"/>
    </row>
    <row r="16" spans="1:7" x14ac:dyDescent="0.25">
      <c r="A16" s="2" t="s">
        <v>27</v>
      </c>
      <c r="B16" s="5">
        <v>1</v>
      </c>
      <c r="C16" s="5">
        <v>5000</v>
      </c>
      <c r="D16" s="5">
        <f t="shared" si="0"/>
        <v>5000</v>
      </c>
      <c r="E16" s="5" t="s">
        <v>52</v>
      </c>
      <c r="F16" s="5"/>
      <c r="G16" s="2"/>
    </row>
    <row r="17" spans="1:7" x14ac:dyDescent="0.25">
      <c r="A17" s="2" t="s">
        <v>61</v>
      </c>
      <c r="B17" s="5">
        <v>3</v>
      </c>
      <c r="C17" s="5">
        <v>0</v>
      </c>
      <c r="D17" s="5">
        <f t="shared" si="0"/>
        <v>0</v>
      </c>
      <c r="E17" s="5" t="s">
        <v>52</v>
      </c>
      <c r="F17" s="5"/>
      <c r="G17" s="2"/>
    </row>
    <row r="18" spans="1:7" x14ac:dyDescent="0.25">
      <c r="A18" s="2" t="s">
        <v>60</v>
      </c>
      <c r="B18" s="5">
        <v>3</v>
      </c>
      <c r="C18" s="5">
        <v>0</v>
      </c>
      <c r="D18" s="5">
        <f t="shared" si="0"/>
        <v>0</v>
      </c>
      <c r="E18" s="5" t="s">
        <v>52</v>
      </c>
      <c r="F18" s="5"/>
      <c r="G18" s="2"/>
    </row>
    <row r="19" spans="1:7" x14ac:dyDescent="0.25">
      <c r="A19" s="2" t="s">
        <v>59</v>
      </c>
      <c r="B19" s="5">
        <v>3</v>
      </c>
      <c r="C19" s="5">
        <v>10000</v>
      </c>
      <c r="D19" s="5">
        <f t="shared" si="0"/>
        <v>30000</v>
      </c>
      <c r="E19" s="5" t="s">
        <v>52</v>
      </c>
      <c r="F19" s="5"/>
      <c r="G19" s="4" t="s">
        <v>44</v>
      </c>
    </row>
    <row r="20" spans="1:7" x14ac:dyDescent="0.25">
      <c r="A20" s="2"/>
      <c r="B20" s="5"/>
      <c r="C20" s="5"/>
      <c r="D20" s="5">
        <f t="shared" si="0"/>
        <v>0</v>
      </c>
      <c r="E20" s="5"/>
      <c r="F20" s="5"/>
      <c r="G20" s="4"/>
    </row>
    <row r="21" spans="1:7" x14ac:dyDescent="0.25">
      <c r="A21" s="2" t="s">
        <v>28</v>
      </c>
      <c r="B21" s="5">
        <v>1</v>
      </c>
      <c r="C21" s="5">
        <v>58000</v>
      </c>
      <c r="D21" s="5">
        <f t="shared" si="0"/>
        <v>58000</v>
      </c>
      <c r="E21" s="5" t="s">
        <v>52</v>
      </c>
      <c r="F21" s="5"/>
      <c r="G21" s="2"/>
    </row>
    <row r="22" spans="1:7" x14ac:dyDescent="0.25">
      <c r="A22" s="2" t="s">
        <v>30</v>
      </c>
      <c r="B22" s="5">
        <v>4</v>
      </c>
      <c r="C22" s="5">
        <v>2500</v>
      </c>
      <c r="D22" s="5">
        <f t="shared" si="0"/>
        <v>10000</v>
      </c>
      <c r="E22" s="5" t="s">
        <v>20</v>
      </c>
      <c r="F22" s="5"/>
      <c r="G22" s="4" t="s">
        <v>57</v>
      </c>
    </row>
    <row r="23" spans="1:7" x14ac:dyDescent="0.25">
      <c r="A23" s="2" t="s">
        <v>45</v>
      </c>
      <c r="B23" s="5">
        <v>1</v>
      </c>
      <c r="C23" s="5">
        <v>60000</v>
      </c>
      <c r="D23" s="5">
        <f t="shared" si="0"/>
        <v>60000</v>
      </c>
      <c r="E23" s="5" t="s">
        <v>52</v>
      </c>
      <c r="F23" s="5"/>
      <c r="G23" s="4" t="s">
        <v>54</v>
      </c>
    </row>
    <row r="24" spans="1:7" x14ac:dyDescent="0.25">
      <c r="A24" s="2"/>
      <c r="B24" s="5"/>
      <c r="C24" s="5"/>
      <c r="D24" s="5">
        <f t="shared" si="0"/>
        <v>0</v>
      </c>
      <c r="E24" s="5"/>
      <c r="F24" s="5"/>
      <c r="G24" s="4" t="s">
        <v>55</v>
      </c>
    </row>
    <row r="25" spans="1:7" x14ac:dyDescent="0.25">
      <c r="A25" s="2"/>
      <c r="B25" s="5"/>
      <c r="C25" s="5"/>
      <c r="D25" s="5">
        <f t="shared" si="0"/>
        <v>0</v>
      </c>
      <c r="E25" s="5"/>
      <c r="F25" s="5"/>
      <c r="G25" s="2"/>
    </row>
    <row r="26" spans="1:7" x14ac:dyDescent="0.25">
      <c r="A26" s="2"/>
      <c r="B26" s="5"/>
      <c r="C26" s="5"/>
      <c r="D26" s="5">
        <f t="shared" si="0"/>
        <v>0</v>
      </c>
      <c r="E26" s="5"/>
      <c r="F26" s="5"/>
      <c r="G26" s="2"/>
    </row>
    <row r="27" spans="1:7" x14ac:dyDescent="0.25">
      <c r="A27" s="2"/>
      <c r="B27" s="5"/>
      <c r="C27" s="5"/>
      <c r="D27" s="5">
        <f t="shared" si="0"/>
        <v>0</v>
      </c>
      <c r="E27" s="5"/>
      <c r="F27" s="5"/>
      <c r="G27" s="2"/>
    </row>
    <row r="28" spans="1:7" x14ac:dyDescent="0.25">
      <c r="A28" s="2"/>
      <c r="B28" s="5"/>
      <c r="C28" s="5"/>
      <c r="D28" s="5">
        <f t="shared" si="0"/>
        <v>0</v>
      </c>
      <c r="E28" s="5"/>
      <c r="F28" s="5"/>
      <c r="G28" s="2"/>
    </row>
    <row r="29" spans="1:7" x14ac:dyDescent="0.25">
      <c r="A29" s="2"/>
      <c r="B29" s="5"/>
      <c r="C29" s="5"/>
      <c r="D29" s="5">
        <f t="shared" si="0"/>
        <v>0</v>
      </c>
      <c r="E29" s="5"/>
      <c r="F29" s="5"/>
      <c r="G29" s="2"/>
    </row>
    <row r="30" spans="1:7" x14ac:dyDescent="0.25">
      <c r="A30" s="2"/>
      <c r="B30" s="5"/>
      <c r="C30" s="5"/>
      <c r="D30" s="5">
        <f t="shared" si="0"/>
        <v>0</v>
      </c>
      <c r="E30" s="5"/>
      <c r="F30" s="5"/>
      <c r="G30" s="2"/>
    </row>
    <row r="32" spans="1:7" x14ac:dyDescent="0.25">
      <c r="D32" s="8">
        <f>SUM(D2:D30)</f>
        <v>173000</v>
      </c>
    </row>
  </sheetData>
  <hyperlinks>
    <hyperlink ref="G19" r:id="rId1" xr:uid="{CCAD8BD5-5A75-4BA1-9E05-D57AC958FFAA}"/>
    <hyperlink ref="G23" r:id="rId2" display="https://www.aliexpress.com/item/4001196665112.html?spm=a2g0o.productlist.0.0.3f4824ebITGCT2&amp;algo_pvid=82453855-675c-45f9-a819-926de80529dc&amp;algo_expid=82453855-675c-45f9-a819-926de80529dc-5&amp;btsid=0bb0623c16049730416098272e25e3&amp;ws_ab_test=searchweb0_0,searchweb201602_,searchweb201603_" xr:uid="{76BFD02D-1CB4-42FF-AD3B-62A2E2D3C18E}"/>
    <hyperlink ref="G24" r:id="rId3" display="https://es.aliexpress.com/item/32675566676.html?spm=a2g0o.productlist.0.0.74da77afyVnq27&amp;algo_pvid=50a8d203-12f3-4f40-a6b3-1c024d30a56d&amp;algo_expid=50a8d203-12f3-4f40-a6b3-1c024d30a56d-33&amp;btsid=0bb0624616049729361861771e9ebb&amp;ws_ab_test=searchweb0_0,searchweb201602_,searchweb201603_" xr:uid="{6686D927-5FCB-4D51-B406-A65D50020AE0}"/>
    <hyperlink ref="G22" r:id="rId4" xr:uid="{A97663ED-B784-446F-B47E-E2C560070D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G28" sqref="G28"/>
    </sheetView>
  </sheetViews>
  <sheetFormatPr defaultRowHeight="15" x14ac:dyDescent="0.25"/>
  <cols>
    <col min="1" max="1" width="23" customWidth="1"/>
    <col min="2" max="2" width="13.5703125" customWidth="1"/>
    <col min="3" max="3" width="12.85546875" customWidth="1"/>
    <col min="4" max="4" width="13.140625" customWidth="1"/>
    <col min="5" max="5" width="10.85546875" customWidth="1"/>
    <col min="6" max="7" width="17.85546875" customWidth="1"/>
    <col min="8" max="8" width="89.28515625" customWidth="1"/>
  </cols>
  <sheetData>
    <row r="1" spans="1:8" ht="26.25" customHeight="1" x14ac:dyDescent="0.25">
      <c r="A1" s="1" t="s">
        <v>0</v>
      </c>
      <c r="B1" s="1" t="s">
        <v>2</v>
      </c>
      <c r="C1" s="1" t="s">
        <v>14</v>
      </c>
      <c r="D1" s="1" t="s">
        <v>13</v>
      </c>
      <c r="E1" s="1" t="s">
        <v>1</v>
      </c>
      <c r="F1" s="1" t="s">
        <v>58</v>
      </c>
      <c r="G1" s="1" t="s">
        <v>25</v>
      </c>
      <c r="H1" s="1" t="s">
        <v>7</v>
      </c>
    </row>
    <row r="2" spans="1:8" x14ac:dyDescent="0.25">
      <c r="A2" s="2" t="s">
        <v>3</v>
      </c>
      <c r="B2" s="5">
        <v>4</v>
      </c>
      <c r="C2" s="5">
        <v>58000</v>
      </c>
      <c r="D2" s="5">
        <f>B2*C2</f>
        <v>232000</v>
      </c>
      <c r="E2" s="5" t="s">
        <v>20</v>
      </c>
      <c r="F2" s="5">
        <v>1</v>
      </c>
      <c r="G2" s="5" t="s">
        <v>49</v>
      </c>
      <c r="H2" s="4" t="s">
        <v>48</v>
      </c>
    </row>
    <row r="3" spans="1:8" x14ac:dyDescent="0.25">
      <c r="A3" s="2" t="s">
        <v>47</v>
      </c>
      <c r="B3" s="5">
        <v>4</v>
      </c>
      <c r="C3" s="5">
        <v>38000</v>
      </c>
      <c r="D3" s="5">
        <f>B3*C3</f>
        <v>152000</v>
      </c>
      <c r="E3" s="5" t="s">
        <v>20</v>
      </c>
      <c r="F3" s="5">
        <v>2</v>
      </c>
      <c r="G3" s="5" t="s">
        <v>49</v>
      </c>
      <c r="H3" s="4" t="s">
        <v>50</v>
      </c>
    </row>
    <row r="4" spans="1:8" x14ac:dyDescent="0.25">
      <c r="A4" s="2" t="s">
        <v>29</v>
      </c>
      <c r="B4" s="5">
        <v>4</v>
      </c>
      <c r="C4" s="5">
        <v>32000</v>
      </c>
      <c r="D4" s="5">
        <f t="shared" ref="D4:D37" si="0">B4*C4</f>
        <v>128000</v>
      </c>
      <c r="E4" s="5" t="s">
        <v>52</v>
      </c>
      <c r="F4" s="5"/>
      <c r="G4" s="5" t="s">
        <v>31</v>
      </c>
      <c r="H4" s="4" t="s">
        <v>32</v>
      </c>
    </row>
    <row r="5" spans="1:8" x14ac:dyDescent="0.25">
      <c r="A5" s="2" t="s">
        <v>5</v>
      </c>
      <c r="B5" s="5">
        <v>1</v>
      </c>
      <c r="C5" s="5">
        <v>9000</v>
      </c>
      <c r="D5" s="5">
        <f t="shared" si="0"/>
        <v>9000</v>
      </c>
      <c r="E5" s="5" t="s">
        <v>52</v>
      </c>
      <c r="F5" s="5"/>
      <c r="G5" s="5" t="s">
        <v>31</v>
      </c>
      <c r="H5" s="4" t="s">
        <v>51</v>
      </c>
    </row>
    <row r="6" spans="1:8" x14ac:dyDescent="0.25">
      <c r="A6" s="2" t="s">
        <v>6</v>
      </c>
      <c r="B6" s="5">
        <v>1</v>
      </c>
      <c r="C6" s="5">
        <v>10000</v>
      </c>
      <c r="D6" s="5">
        <f t="shared" si="0"/>
        <v>10000</v>
      </c>
      <c r="E6" s="5" t="s">
        <v>20</v>
      </c>
      <c r="F6" s="5"/>
      <c r="G6" s="5" t="s">
        <v>49</v>
      </c>
      <c r="H6" s="4" t="s">
        <v>53</v>
      </c>
    </row>
    <row r="7" spans="1:8" x14ac:dyDescent="0.25">
      <c r="A7" s="2"/>
      <c r="B7" s="5"/>
      <c r="C7" s="5"/>
      <c r="D7" s="5"/>
      <c r="E7" s="5"/>
      <c r="F7" s="5"/>
      <c r="G7" s="5"/>
      <c r="H7" s="4"/>
    </row>
    <row r="8" spans="1:8" x14ac:dyDescent="0.25">
      <c r="A8" s="2" t="s">
        <v>33</v>
      </c>
      <c r="B8" s="5">
        <v>5</v>
      </c>
      <c r="C8" s="5">
        <v>1000</v>
      </c>
      <c r="D8" s="5">
        <f t="shared" si="0"/>
        <v>5000</v>
      </c>
      <c r="E8" s="5"/>
      <c r="F8" s="5"/>
      <c r="G8" s="5"/>
      <c r="H8" s="2"/>
    </row>
    <row r="9" spans="1:8" x14ac:dyDescent="0.25">
      <c r="A9" s="3" t="s">
        <v>34</v>
      </c>
      <c r="B9" s="6">
        <v>5</v>
      </c>
      <c r="C9" s="5">
        <v>1000</v>
      </c>
      <c r="D9" s="5">
        <f t="shared" si="0"/>
        <v>5000</v>
      </c>
      <c r="E9" s="6"/>
      <c r="F9" s="6"/>
      <c r="G9" s="6"/>
      <c r="H9" s="3"/>
    </row>
    <row r="10" spans="1:8" x14ac:dyDescent="0.25">
      <c r="A10" s="3" t="s">
        <v>35</v>
      </c>
      <c r="B10" s="6">
        <v>5</v>
      </c>
      <c r="C10" s="5">
        <v>1000</v>
      </c>
      <c r="D10" s="5">
        <f t="shared" si="0"/>
        <v>5000</v>
      </c>
      <c r="E10" s="6"/>
      <c r="F10" s="6"/>
      <c r="G10" s="6"/>
      <c r="H10" s="3"/>
    </row>
    <row r="11" spans="1:8" x14ac:dyDescent="0.25">
      <c r="A11" s="3" t="s">
        <v>36</v>
      </c>
      <c r="B11" s="6">
        <v>5</v>
      </c>
      <c r="C11" s="5">
        <v>1000</v>
      </c>
      <c r="D11" s="5">
        <f t="shared" si="0"/>
        <v>5000</v>
      </c>
      <c r="E11" s="6"/>
      <c r="F11" s="6"/>
      <c r="G11" s="6"/>
      <c r="H11" s="3"/>
    </row>
    <row r="12" spans="1:8" x14ac:dyDescent="0.25">
      <c r="A12" s="3" t="s">
        <v>37</v>
      </c>
      <c r="B12" s="6">
        <v>5</v>
      </c>
      <c r="C12" s="5">
        <v>1000</v>
      </c>
      <c r="D12" s="5">
        <f t="shared" si="0"/>
        <v>5000</v>
      </c>
      <c r="E12" s="6"/>
      <c r="F12" s="6"/>
      <c r="G12" s="6"/>
      <c r="H12" s="3"/>
    </row>
    <row r="13" spans="1:8" x14ac:dyDescent="0.25">
      <c r="A13" s="3" t="s">
        <v>38</v>
      </c>
      <c r="B13" s="6">
        <v>5</v>
      </c>
      <c r="C13" s="5">
        <v>1000</v>
      </c>
      <c r="D13" s="5">
        <f t="shared" si="0"/>
        <v>5000</v>
      </c>
      <c r="E13" s="6"/>
      <c r="F13" s="6"/>
      <c r="G13" s="6"/>
      <c r="H13" s="3"/>
    </row>
    <row r="14" spans="1:8" x14ac:dyDescent="0.25">
      <c r="A14" s="2" t="s">
        <v>39</v>
      </c>
      <c r="B14" s="5">
        <v>4</v>
      </c>
      <c r="C14" s="5">
        <v>1000</v>
      </c>
      <c r="D14" s="5">
        <f t="shared" si="0"/>
        <v>4000</v>
      </c>
      <c r="E14" s="5"/>
      <c r="F14" s="5"/>
      <c r="G14" s="5"/>
      <c r="H14" s="2"/>
    </row>
    <row r="15" spans="1:8" x14ac:dyDescent="0.25">
      <c r="A15" s="2" t="s">
        <v>40</v>
      </c>
      <c r="B15" s="5">
        <v>4</v>
      </c>
      <c r="C15" s="5">
        <v>1000</v>
      </c>
      <c r="D15" s="5">
        <f t="shared" si="0"/>
        <v>4000</v>
      </c>
      <c r="E15" s="5"/>
      <c r="F15" s="5"/>
      <c r="G15" s="5"/>
      <c r="H15" s="2"/>
    </row>
    <row r="16" spans="1:8" x14ac:dyDescent="0.25">
      <c r="A16" s="2" t="s">
        <v>41</v>
      </c>
      <c r="B16" s="5">
        <v>4</v>
      </c>
      <c r="C16" s="5">
        <v>1000</v>
      </c>
      <c r="D16" s="5">
        <f t="shared" si="0"/>
        <v>4000</v>
      </c>
      <c r="E16" s="5"/>
      <c r="F16" s="5"/>
      <c r="G16" s="5"/>
      <c r="H16" s="2"/>
    </row>
    <row r="17" spans="1:8" x14ac:dyDescent="0.25">
      <c r="A17" s="2" t="s">
        <v>42</v>
      </c>
      <c r="B17" s="5">
        <v>4</v>
      </c>
      <c r="C17" s="5">
        <v>1000</v>
      </c>
      <c r="D17" s="5">
        <f t="shared" si="0"/>
        <v>4000</v>
      </c>
      <c r="E17" s="5"/>
      <c r="F17" s="5"/>
      <c r="G17" s="5"/>
      <c r="H17" s="2"/>
    </row>
    <row r="18" spans="1:8" x14ac:dyDescent="0.25">
      <c r="A18" s="2" t="s">
        <v>43</v>
      </c>
      <c r="B18" s="5">
        <v>2</v>
      </c>
      <c r="C18" s="5">
        <v>1000</v>
      </c>
      <c r="D18" s="5">
        <f t="shared" si="0"/>
        <v>2000</v>
      </c>
      <c r="E18" s="5"/>
      <c r="F18" s="5"/>
      <c r="G18" s="5"/>
      <c r="H18" s="2"/>
    </row>
    <row r="19" spans="1:8" x14ac:dyDescent="0.25">
      <c r="A19" s="2"/>
      <c r="B19" s="5"/>
      <c r="C19" s="5"/>
      <c r="D19" s="5">
        <f t="shared" si="0"/>
        <v>0</v>
      </c>
      <c r="E19" s="5"/>
      <c r="F19" s="5"/>
      <c r="G19" s="5"/>
      <c r="H19" s="2"/>
    </row>
    <row r="20" spans="1:8" x14ac:dyDescent="0.25">
      <c r="A20" s="2"/>
      <c r="B20" s="5"/>
      <c r="C20" s="5"/>
      <c r="D20" s="5">
        <f t="shared" si="0"/>
        <v>0</v>
      </c>
      <c r="E20" s="5"/>
      <c r="F20" s="5"/>
      <c r="G20" s="5"/>
      <c r="H20" s="2"/>
    </row>
    <row r="21" spans="1:8" x14ac:dyDescent="0.25">
      <c r="A21" s="2" t="s">
        <v>15</v>
      </c>
      <c r="B21" s="5"/>
      <c r="C21" s="5"/>
      <c r="D21" s="5">
        <f t="shared" si="0"/>
        <v>0</v>
      </c>
      <c r="E21" s="5"/>
      <c r="F21" s="5"/>
      <c r="G21" s="5"/>
      <c r="H21" s="2"/>
    </row>
    <row r="22" spans="1:8" x14ac:dyDescent="0.25">
      <c r="A22" s="2" t="s">
        <v>16</v>
      </c>
      <c r="B22" s="5"/>
      <c r="C22" s="5"/>
      <c r="D22" s="5">
        <f t="shared" si="0"/>
        <v>0</v>
      </c>
      <c r="E22" s="5"/>
      <c r="F22" s="5"/>
      <c r="G22" s="5"/>
      <c r="H22" s="2"/>
    </row>
    <row r="23" spans="1:8" x14ac:dyDescent="0.25">
      <c r="A23" s="2" t="s">
        <v>17</v>
      </c>
      <c r="B23" s="5"/>
      <c r="C23" s="5"/>
      <c r="D23" s="5">
        <f t="shared" si="0"/>
        <v>0</v>
      </c>
      <c r="E23" s="5"/>
      <c r="F23" s="5"/>
      <c r="G23" s="5"/>
      <c r="H23" s="2"/>
    </row>
    <row r="24" spans="1:8" x14ac:dyDescent="0.25">
      <c r="A24" s="2" t="s">
        <v>8</v>
      </c>
      <c r="B24" s="5"/>
      <c r="C24" s="5"/>
      <c r="D24" s="5">
        <f t="shared" si="0"/>
        <v>0</v>
      </c>
      <c r="E24" s="5"/>
      <c r="F24" s="5"/>
      <c r="G24" s="5"/>
      <c r="H24" s="2"/>
    </row>
    <row r="25" spans="1:8" x14ac:dyDescent="0.25">
      <c r="A25" s="2" t="s">
        <v>9</v>
      </c>
      <c r="B25" s="5"/>
      <c r="C25" s="5"/>
      <c r="D25" s="5">
        <f t="shared" si="0"/>
        <v>0</v>
      </c>
      <c r="E25" s="5"/>
      <c r="F25" s="5"/>
      <c r="G25" s="5"/>
      <c r="H25" s="2"/>
    </row>
    <row r="26" spans="1:8" x14ac:dyDescent="0.25">
      <c r="A26" s="2" t="s">
        <v>10</v>
      </c>
      <c r="B26" s="5">
        <v>1</v>
      </c>
      <c r="C26" s="5"/>
      <c r="D26" s="5">
        <f t="shared" si="0"/>
        <v>0</v>
      </c>
      <c r="E26" s="5"/>
      <c r="F26" s="5"/>
      <c r="G26" s="5"/>
      <c r="H26" s="2"/>
    </row>
    <row r="27" spans="1:8" x14ac:dyDescent="0.25">
      <c r="A27" s="2" t="s">
        <v>11</v>
      </c>
      <c r="B27" s="5">
        <v>3</v>
      </c>
      <c r="C27" s="5">
        <v>3900</v>
      </c>
      <c r="D27" s="5">
        <f t="shared" si="0"/>
        <v>11700</v>
      </c>
      <c r="E27" s="5"/>
      <c r="F27" s="5"/>
      <c r="G27" s="5" t="s">
        <v>64</v>
      </c>
      <c r="H27" s="2" t="s">
        <v>63</v>
      </c>
    </row>
    <row r="28" spans="1:8" x14ac:dyDescent="0.25">
      <c r="A28" s="2" t="s">
        <v>12</v>
      </c>
      <c r="B28" s="5"/>
      <c r="C28" s="5"/>
      <c r="D28" s="5">
        <f t="shared" si="0"/>
        <v>0</v>
      </c>
      <c r="E28" s="5"/>
      <c r="F28" s="5"/>
      <c r="G28" s="5"/>
      <c r="H28" s="2"/>
    </row>
    <row r="29" spans="1:8" x14ac:dyDescent="0.25">
      <c r="A29" s="2"/>
      <c r="B29" s="5"/>
      <c r="C29" s="5"/>
      <c r="D29" s="5">
        <f t="shared" si="0"/>
        <v>0</v>
      </c>
      <c r="E29" s="5"/>
      <c r="F29" s="5"/>
      <c r="G29" s="5"/>
      <c r="H29" s="2"/>
    </row>
    <row r="30" spans="1:8" x14ac:dyDescent="0.25">
      <c r="A30" s="2" t="s">
        <v>46</v>
      </c>
      <c r="B30" s="5">
        <v>1</v>
      </c>
      <c r="C30" s="5"/>
      <c r="D30" s="5">
        <f t="shared" si="0"/>
        <v>0</v>
      </c>
      <c r="E30" s="5"/>
      <c r="F30" s="5"/>
      <c r="G30" s="5"/>
      <c r="H30" s="2"/>
    </row>
    <row r="31" spans="1:8" x14ac:dyDescent="0.25">
      <c r="A31" s="2"/>
      <c r="B31" s="5"/>
      <c r="C31" s="5"/>
      <c r="D31" s="5">
        <f t="shared" si="0"/>
        <v>0</v>
      </c>
      <c r="E31" s="5"/>
      <c r="F31" s="5"/>
      <c r="G31" s="5"/>
      <c r="H31" s="2"/>
    </row>
    <row r="32" spans="1:8" x14ac:dyDescent="0.25">
      <c r="A32" s="2"/>
      <c r="B32" s="5"/>
      <c r="C32" s="5"/>
      <c r="D32" s="5">
        <f t="shared" si="0"/>
        <v>0</v>
      </c>
      <c r="E32" s="5"/>
      <c r="F32" s="5"/>
      <c r="G32" s="5"/>
      <c r="H32" s="2"/>
    </row>
    <row r="33" spans="1:8" x14ac:dyDescent="0.25">
      <c r="A33" s="2"/>
      <c r="B33" s="5"/>
      <c r="C33" s="5"/>
      <c r="D33" s="5">
        <f t="shared" si="0"/>
        <v>0</v>
      </c>
      <c r="E33" s="5"/>
      <c r="F33" s="5"/>
      <c r="G33" s="5"/>
      <c r="H33" s="2"/>
    </row>
    <row r="34" spans="1:8" x14ac:dyDescent="0.25">
      <c r="A34" s="2"/>
      <c r="B34" s="5"/>
      <c r="C34" s="5"/>
      <c r="D34" s="5">
        <f t="shared" si="0"/>
        <v>0</v>
      </c>
      <c r="E34" s="5"/>
      <c r="F34" s="5"/>
      <c r="G34" s="5"/>
      <c r="H34" s="2"/>
    </row>
    <row r="35" spans="1:8" x14ac:dyDescent="0.25">
      <c r="A35" s="2"/>
      <c r="B35" s="5"/>
      <c r="C35" s="5"/>
      <c r="D35" s="5">
        <f t="shared" si="0"/>
        <v>0</v>
      </c>
      <c r="E35" s="5"/>
      <c r="F35" s="5"/>
      <c r="G35" s="5"/>
      <c r="H35" s="2"/>
    </row>
    <row r="36" spans="1:8" x14ac:dyDescent="0.25">
      <c r="A36" s="2"/>
      <c r="B36" s="5"/>
      <c r="C36" s="5"/>
      <c r="D36" s="5">
        <f t="shared" si="0"/>
        <v>0</v>
      </c>
      <c r="E36" s="5"/>
      <c r="F36" s="5"/>
      <c r="G36" s="5"/>
      <c r="H36" s="2"/>
    </row>
    <row r="37" spans="1:8" x14ac:dyDescent="0.25">
      <c r="A37" s="2"/>
      <c r="B37" s="5"/>
      <c r="C37" s="5"/>
      <c r="D37" s="5">
        <f t="shared" si="0"/>
        <v>0</v>
      </c>
      <c r="E37" s="5"/>
      <c r="F37" s="5"/>
      <c r="G37" s="5"/>
      <c r="H37" s="2"/>
    </row>
    <row r="38" spans="1:8" x14ac:dyDescent="0.25">
      <c r="B38" s="7"/>
      <c r="C38" s="7"/>
      <c r="D38" s="7"/>
      <c r="E38" s="7"/>
      <c r="F38" s="7"/>
      <c r="G38" s="7"/>
    </row>
    <row r="39" spans="1:8" x14ac:dyDescent="0.25">
      <c r="B39" s="7"/>
      <c r="C39" s="7"/>
      <c r="D39" s="7"/>
      <c r="E39" s="7"/>
      <c r="F39" s="7"/>
      <c r="G39" s="7"/>
    </row>
    <row r="40" spans="1:8" x14ac:dyDescent="0.25">
      <c r="B40" s="7"/>
      <c r="C40" s="7"/>
      <c r="D40" s="7">
        <f>SUM(D2:D37)</f>
        <v>590700</v>
      </c>
      <c r="E40" s="7"/>
      <c r="F40" s="7"/>
      <c r="G40" s="7"/>
    </row>
  </sheetData>
  <hyperlinks>
    <hyperlink ref="H4" r:id="rId1" xr:uid="{CD142E30-4D9F-40B8-93C9-DD5C049ED699}"/>
    <hyperlink ref="H3" r:id="rId2" xr:uid="{EB30E0D6-6499-4898-AE91-29049E4D9470}"/>
    <hyperlink ref="H2" r:id="rId3" xr:uid="{CCADE804-38A1-4DC6-BFCD-59B6D7BFFF87}"/>
    <hyperlink ref="H5" r:id="rId4" xr:uid="{D8B80D34-1CE1-4412-9836-F3301C39FFBB}"/>
    <hyperlink ref="H6" r:id="rId5" xr:uid="{6BAC4C62-E8F0-4EE0-AF6E-861204AC5F93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mecanica</vt:lpstr>
      <vt:lpstr>electronica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</dc:creator>
  <cp:lastModifiedBy>Ulises</cp:lastModifiedBy>
  <dcterms:created xsi:type="dcterms:W3CDTF">2015-06-05T18:17:20Z</dcterms:created>
  <dcterms:modified xsi:type="dcterms:W3CDTF">2020-11-25T16:14:43Z</dcterms:modified>
</cp:coreProperties>
</file>