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1-School\4-Contest\PreHNOI-Lan2-2021\"/>
    </mc:Choice>
  </mc:AlternateContent>
  <xr:revisionPtr revIDLastSave="0" documentId="13_ncr:1_{A83F7BBD-5A4D-484B-A7E1-86702820066F}" xr6:coauthVersionLast="47" xr6:coauthVersionMax="47" xr10:uidLastSave="{00000000-0000-0000-0000-000000000000}"/>
  <bookViews>
    <workbookView xWindow="828" yWindow="-108" windowWidth="30000" windowHeight="17496" xr2:uid="{53761B40-13FA-47FA-8AA9-BBAF7EE4BD5B}"/>
  </bookViews>
  <sheets>
    <sheet name="KQ-PreHNOI-R2" sheetId="1" r:id="rId1"/>
  </sheets>
  <definedNames>
    <definedName name="_xlnm._FilterDatabase" localSheetId="0" hidden="1">'KQ-PreHNOI-R2'!$B$1:$AB$113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13" i="1" l="1"/>
  <c r="AA113" i="1"/>
  <c r="U113" i="1"/>
  <c r="N113" i="1"/>
  <c r="AC112" i="1"/>
  <c r="AA112" i="1"/>
  <c r="U112" i="1"/>
  <c r="N112" i="1"/>
  <c r="AC111" i="1"/>
  <c r="AA111" i="1"/>
  <c r="U111" i="1"/>
  <c r="N111" i="1"/>
  <c r="AC110" i="1"/>
  <c r="AA110" i="1"/>
  <c r="U110" i="1"/>
  <c r="N110" i="1"/>
  <c r="AC109" i="1"/>
  <c r="AA109" i="1"/>
  <c r="U109" i="1"/>
  <c r="N109" i="1"/>
  <c r="AC108" i="1"/>
  <c r="AA108" i="1"/>
  <c r="U108" i="1"/>
  <c r="N108" i="1"/>
  <c r="AC107" i="1"/>
  <c r="AA107" i="1"/>
  <c r="U107" i="1"/>
  <c r="N107" i="1"/>
  <c r="AC106" i="1"/>
  <c r="AA106" i="1"/>
  <c r="U106" i="1"/>
  <c r="N106" i="1"/>
  <c r="AC105" i="1"/>
  <c r="AA105" i="1"/>
  <c r="U105" i="1"/>
  <c r="N105" i="1"/>
  <c r="AC104" i="1"/>
  <c r="AA104" i="1"/>
  <c r="U104" i="1"/>
  <c r="N104" i="1"/>
  <c r="AC103" i="1"/>
  <c r="AA103" i="1"/>
  <c r="U103" i="1"/>
  <c r="N103" i="1"/>
  <c r="AC102" i="1"/>
  <c r="AA102" i="1"/>
  <c r="U102" i="1"/>
  <c r="N102" i="1"/>
  <c r="AC101" i="1"/>
  <c r="AA101" i="1"/>
  <c r="U101" i="1"/>
  <c r="N101" i="1"/>
  <c r="AC100" i="1"/>
  <c r="AA100" i="1"/>
  <c r="U100" i="1"/>
  <c r="N100" i="1"/>
  <c r="AC99" i="1"/>
  <c r="AA99" i="1"/>
  <c r="U99" i="1"/>
  <c r="N99" i="1"/>
  <c r="AC98" i="1"/>
  <c r="AA98" i="1"/>
  <c r="U98" i="1"/>
  <c r="N98" i="1"/>
  <c r="AC97" i="1"/>
  <c r="AA97" i="1"/>
  <c r="U97" i="1"/>
  <c r="N97" i="1"/>
  <c r="AC96" i="1"/>
  <c r="AA96" i="1"/>
  <c r="U96" i="1"/>
  <c r="N96" i="1"/>
  <c r="AC95" i="1"/>
  <c r="AA95" i="1"/>
  <c r="U95" i="1"/>
  <c r="N95" i="1"/>
  <c r="AC94" i="1"/>
  <c r="AA94" i="1"/>
  <c r="U94" i="1"/>
  <c r="N94" i="1"/>
  <c r="AC93" i="1"/>
  <c r="AA93" i="1"/>
  <c r="U93" i="1"/>
  <c r="N93" i="1"/>
  <c r="AC92" i="1"/>
  <c r="AA92" i="1"/>
  <c r="U92" i="1"/>
  <c r="N92" i="1"/>
  <c r="AC91" i="1"/>
  <c r="AA91" i="1"/>
  <c r="U91" i="1"/>
  <c r="N91" i="1"/>
  <c r="AC90" i="1"/>
  <c r="AA90" i="1"/>
  <c r="U90" i="1"/>
  <c r="N90" i="1"/>
  <c r="AC89" i="1"/>
  <c r="AA89" i="1"/>
  <c r="U89" i="1"/>
  <c r="N89" i="1"/>
  <c r="AC88" i="1"/>
  <c r="AA88" i="1"/>
  <c r="U88" i="1"/>
  <c r="N88" i="1"/>
  <c r="AC87" i="1"/>
  <c r="AA87" i="1"/>
  <c r="U87" i="1"/>
  <c r="N87" i="1"/>
  <c r="AC86" i="1"/>
  <c r="AA86" i="1"/>
  <c r="U86" i="1"/>
  <c r="N86" i="1"/>
  <c r="AC85" i="1"/>
  <c r="AA85" i="1"/>
  <c r="U85" i="1"/>
  <c r="N85" i="1"/>
  <c r="AC84" i="1"/>
  <c r="AA84" i="1"/>
  <c r="U84" i="1"/>
  <c r="N84" i="1"/>
  <c r="AC83" i="1"/>
  <c r="AA83" i="1"/>
  <c r="U83" i="1"/>
  <c r="N83" i="1"/>
  <c r="AC82" i="1"/>
  <c r="AA82" i="1"/>
  <c r="U82" i="1"/>
  <c r="N82" i="1"/>
  <c r="AC81" i="1"/>
  <c r="AA81" i="1"/>
  <c r="U81" i="1"/>
  <c r="N81" i="1"/>
  <c r="AC80" i="1"/>
  <c r="AA80" i="1"/>
  <c r="U80" i="1"/>
  <c r="N80" i="1"/>
  <c r="AC79" i="1"/>
  <c r="AA79" i="1"/>
  <c r="U79" i="1"/>
  <c r="N79" i="1"/>
  <c r="AC78" i="1"/>
  <c r="AA78" i="1"/>
  <c r="U78" i="1"/>
  <c r="N78" i="1"/>
  <c r="AC77" i="1"/>
  <c r="AA77" i="1"/>
  <c r="U77" i="1"/>
  <c r="N77" i="1"/>
  <c r="AC76" i="1"/>
  <c r="AA76" i="1"/>
  <c r="U76" i="1"/>
  <c r="N76" i="1"/>
  <c r="AC75" i="1"/>
  <c r="AA75" i="1"/>
  <c r="U75" i="1"/>
  <c r="N75" i="1"/>
  <c r="AC74" i="1"/>
  <c r="AA74" i="1"/>
  <c r="U74" i="1"/>
  <c r="N74" i="1"/>
  <c r="AC73" i="1"/>
  <c r="AA73" i="1"/>
  <c r="U73" i="1"/>
  <c r="N73" i="1"/>
  <c r="AC72" i="1"/>
  <c r="AA72" i="1"/>
  <c r="U72" i="1"/>
  <c r="N72" i="1"/>
  <c r="AC71" i="1"/>
  <c r="AA71" i="1"/>
  <c r="U71" i="1"/>
  <c r="N71" i="1"/>
  <c r="AC70" i="1"/>
  <c r="AA70" i="1"/>
  <c r="U70" i="1"/>
  <c r="N70" i="1"/>
  <c r="AC69" i="1"/>
  <c r="AA69" i="1"/>
  <c r="U69" i="1"/>
  <c r="N69" i="1"/>
  <c r="AC68" i="1"/>
  <c r="AA68" i="1"/>
  <c r="U68" i="1"/>
  <c r="N68" i="1"/>
  <c r="AC67" i="1"/>
  <c r="AA67" i="1"/>
  <c r="U67" i="1"/>
  <c r="N67" i="1"/>
  <c r="AC66" i="1"/>
  <c r="AA66" i="1"/>
  <c r="U66" i="1"/>
  <c r="N66" i="1"/>
  <c r="AC65" i="1"/>
  <c r="AA65" i="1"/>
  <c r="U65" i="1"/>
  <c r="N65" i="1"/>
  <c r="AC64" i="1"/>
  <c r="AA64" i="1"/>
  <c r="U64" i="1"/>
  <c r="N64" i="1"/>
  <c r="AC63" i="1"/>
  <c r="AA63" i="1"/>
  <c r="U63" i="1"/>
  <c r="N63" i="1"/>
  <c r="AC62" i="1"/>
  <c r="AA62" i="1"/>
  <c r="U62" i="1"/>
  <c r="N62" i="1"/>
  <c r="AC61" i="1"/>
  <c r="AA61" i="1"/>
  <c r="U61" i="1"/>
  <c r="N61" i="1"/>
  <c r="AC60" i="1"/>
  <c r="AA60" i="1"/>
  <c r="U60" i="1"/>
  <c r="N60" i="1"/>
  <c r="AC59" i="1"/>
  <c r="AA59" i="1"/>
  <c r="U59" i="1"/>
  <c r="N59" i="1"/>
  <c r="AC58" i="1"/>
  <c r="AA58" i="1"/>
  <c r="U58" i="1"/>
  <c r="N58" i="1"/>
  <c r="AC57" i="1"/>
  <c r="AA57" i="1"/>
  <c r="U57" i="1"/>
  <c r="N57" i="1"/>
  <c r="AC56" i="1"/>
  <c r="AA56" i="1"/>
  <c r="U56" i="1"/>
  <c r="N56" i="1"/>
  <c r="AC55" i="1"/>
  <c r="AA55" i="1"/>
  <c r="U55" i="1"/>
  <c r="N55" i="1"/>
  <c r="AC54" i="1"/>
  <c r="AA54" i="1"/>
  <c r="U54" i="1"/>
  <c r="N54" i="1"/>
  <c r="AC53" i="1"/>
  <c r="AA53" i="1"/>
  <c r="U53" i="1"/>
  <c r="N53" i="1"/>
  <c r="AC52" i="1"/>
  <c r="AA52" i="1"/>
  <c r="U52" i="1"/>
  <c r="N52" i="1"/>
  <c r="AC51" i="1"/>
  <c r="AA51" i="1"/>
  <c r="U51" i="1"/>
  <c r="N51" i="1"/>
  <c r="AC50" i="1"/>
  <c r="AA50" i="1"/>
  <c r="U50" i="1"/>
  <c r="N50" i="1"/>
  <c r="AC49" i="1"/>
  <c r="AA49" i="1"/>
  <c r="U49" i="1"/>
  <c r="N49" i="1"/>
  <c r="AC48" i="1"/>
  <c r="AA48" i="1"/>
  <c r="U48" i="1"/>
  <c r="N48" i="1"/>
  <c r="AC47" i="1"/>
  <c r="AA47" i="1"/>
  <c r="U47" i="1"/>
  <c r="N47" i="1"/>
  <c r="AC46" i="1"/>
  <c r="AA46" i="1"/>
  <c r="U46" i="1"/>
  <c r="N46" i="1"/>
  <c r="AC45" i="1"/>
  <c r="AA45" i="1"/>
  <c r="U45" i="1"/>
  <c r="N45" i="1"/>
  <c r="AC44" i="1"/>
  <c r="AA44" i="1"/>
  <c r="U44" i="1"/>
  <c r="N44" i="1"/>
  <c r="AC43" i="1"/>
  <c r="AA43" i="1"/>
  <c r="U43" i="1"/>
  <c r="N43" i="1"/>
  <c r="AC42" i="1"/>
  <c r="AA42" i="1"/>
  <c r="U42" i="1"/>
  <c r="N42" i="1"/>
  <c r="AC41" i="1"/>
  <c r="AA41" i="1"/>
  <c r="U41" i="1"/>
  <c r="N41" i="1"/>
  <c r="AC40" i="1"/>
  <c r="AA40" i="1"/>
  <c r="U40" i="1"/>
  <c r="N40" i="1"/>
  <c r="AC39" i="1"/>
  <c r="AA39" i="1"/>
  <c r="U39" i="1"/>
  <c r="N39" i="1"/>
  <c r="AC38" i="1"/>
  <c r="AA38" i="1"/>
  <c r="U38" i="1"/>
  <c r="N38" i="1"/>
  <c r="AC37" i="1"/>
  <c r="AA37" i="1"/>
  <c r="U37" i="1"/>
  <c r="N37" i="1"/>
  <c r="AC36" i="1"/>
  <c r="AA36" i="1"/>
  <c r="U36" i="1"/>
  <c r="N36" i="1"/>
  <c r="AC35" i="1"/>
  <c r="AA35" i="1"/>
  <c r="U35" i="1"/>
  <c r="N35" i="1"/>
  <c r="AC34" i="1"/>
  <c r="AA34" i="1"/>
  <c r="U34" i="1"/>
  <c r="N34" i="1"/>
  <c r="AC33" i="1"/>
  <c r="AA33" i="1"/>
  <c r="U33" i="1"/>
  <c r="N33" i="1"/>
  <c r="AC32" i="1"/>
  <c r="AA32" i="1"/>
  <c r="U32" i="1"/>
  <c r="N32" i="1"/>
  <c r="AC31" i="1"/>
  <c r="AA19" i="1"/>
  <c r="U19" i="1"/>
  <c r="N19" i="1"/>
  <c r="AC30" i="1"/>
  <c r="AA31" i="1"/>
  <c r="U31" i="1"/>
  <c r="N31" i="1"/>
  <c r="AC29" i="1"/>
  <c r="AA30" i="1"/>
  <c r="U30" i="1"/>
  <c r="N30" i="1"/>
  <c r="AC28" i="1"/>
  <c r="AA29" i="1"/>
  <c r="U29" i="1"/>
  <c r="N29" i="1"/>
  <c r="AC27" i="1"/>
  <c r="AA28" i="1"/>
  <c r="U28" i="1"/>
  <c r="N28" i="1"/>
  <c r="AC26" i="1"/>
  <c r="AA27" i="1"/>
  <c r="U27" i="1"/>
  <c r="N27" i="1"/>
  <c r="AC25" i="1"/>
  <c r="AA26" i="1"/>
  <c r="U26" i="1"/>
  <c r="N26" i="1"/>
  <c r="AC24" i="1"/>
  <c r="AA25" i="1"/>
  <c r="U25" i="1"/>
  <c r="N25" i="1"/>
  <c r="AC23" i="1"/>
  <c r="AA24" i="1"/>
  <c r="U24" i="1"/>
  <c r="N24" i="1"/>
  <c r="AC22" i="1"/>
  <c r="AA23" i="1"/>
  <c r="U23" i="1"/>
  <c r="N23" i="1"/>
  <c r="AC21" i="1"/>
  <c r="AA22" i="1"/>
  <c r="U22" i="1"/>
  <c r="N22" i="1"/>
  <c r="AC20" i="1"/>
  <c r="AA21" i="1"/>
  <c r="U21" i="1"/>
  <c r="N21" i="1"/>
  <c r="AC19" i="1"/>
  <c r="AA20" i="1"/>
  <c r="U20" i="1"/>
  <c r="N20" i="1"/>
  <c r="AC18" i="1"/>
  <c r="AA18" i="1"/>
  <c r="U18" i="1"/>
  <c r="N18" i="1"/>
  <c r="AC17" i="1"/>
  <c r="AA17" i="1"/>
  <c r="U17" i="1"/>
  <c r="N17" i="1"/>
  <c r="AC16" i="1"/>
  <c r="AA16" i="1"/>
  <c r="U16" i="1"/>
  <c r="N16" i="1"/>
  <c r="AC15" i="1"/>
  <c r="AA15" i="1"/>
  <c r="U15" i="1"/>
  <c r="N15" i="1"/>
  <c r="AC14" i="1"/>
  <c r="AA14" i="1"/>
  <c r="U14" i="1"/>
  <c r="N14" i="1"/>
  <c r="AC13" i="1"/>
  <c r="AA13" i="1"/>
  <c r="U13" i="1"/>
  <c r="N13" i="1"/>
  <c r="AC12" i="1"/>
  <c r="AA12" i="1"/>
  <c r="U12" i="1"/>
  <c r="N12" i="1"/>
  <c r="AC11" i="1"/>
  <c r="AA11" i="1"/>
  <c r="U11" i="1"/>
  <c r="N11" i="1"/>
  <c r="AC10" i="1"/>
  <c r="AA10" i="1"/>
  <c r="U10" i="1"/>
  <c r="N10" i="1"/>
  <c r="AC9" i="1"/>
  <c r="AA9" i="1"/>
  <c r="U9" i="1"/>
  <c r="N9" i="1"/>
  <c r="AC8" i="1"/>
  <c r="AA8" i="1"/>
  <c r="U8" i="1"/>
  <c r="N8" i="1"/>
  <c r="AC7" i="1"/>
  <c r="AA7" i="1"/>
  <c r="U7" i="1"/>
  <c r="N7" i="1"/>
  <c r="AC6" i="1"/>
  <c r="AA6" i="1"/>
  <c r="U6" i="1"/>
  <c r="N6" i="1"/>
  <c r="AC5" i="1"/>
  <c r="AA5" i="1"/>
  <c r="U5" i="1"/>
  <c r="N5" i="1"/>
  <c r="AC4" i="1"/>
  <c r="AA4" i="1"/>
  <c r="U4" i="1"/>
  <c r="N4" i="1"/>
  <c r="AC3" i="1"/>
  <c r="AA3" i="1"/>
  <c r="U3" i="1"/>
  <c r="N3" i="1"/>
</calcChain>
</file>

<file path=xl/sharedStrings.xml><?xml version="1.0" encoding="utf-8"?>
<sst xmlns="http://schemas.openxmlformats.org/spreadsheetml/2006/main" count="1194" uniqueCount="278">
  <si>
    <t>STT</t>
  </si>
  <si>
    <t>Họ và tên</t>
  </si>
  <si>
    <t>Lớp</t>
  </si>
  <si>
    <t>Giới tính</t>
  </si>
  <si>
    <t>Trường</t>
  </si>
  <si>
    <t>ACC</t>
  </si>
  <si>
    <t>DAY 1</t>
  </si>
  <si>
    <t>Tổng 1</t>
  </si>
  <si>
    <t>Trung bình 1</t>
  </si>
  <si>
    <t>RANK 1</t>
  </si>
  <si>
    <t>DAY 2</t>
  </si>
  <si>
    <t>Tổng 2</t>
  </si>
  <si>
    <t>Trung bình 2</t>
  </si>
  <si>
    <t>DAY 3</t>
  </si>
  <si>
    <t>Tổng 3</t>
  </si>
  <si>
    <t>Trung bình 3</t>
  </si>
  <si>
    <t>Tổng TB</t>
  </si>
  <si>
    <t>RANK TB</t>
  </si>
  <si>
    <t>Nguyễn Gia Bảo</t>
  </si>
  <si>
    <t>12 Tin</t>
  </si>
  <si>
    <t>Nam</t>
  </si>
  <si>
    <t>THPT chuyên Hà Nội - Amsterdam</t>
  </si>
  <si>
    <t>hnoj073</t>
  </si>
  <si>
    <t>Nguyễn Anh Quân</t>
  </si>
  <si>
    <t xml:space="preserve">Nam </t>
  </si>
  <si>
    <t>hnoj125</t>
  </si>
  <si>
    <t>Lê Anh Duy</t>
  </si>
  <si>
    <t>11 Tin</t>
  </si>
  <si>
    <t>hnoj028</t>
  </si>
  <si>
    <t>Le Tuan Hoang</t>
  </si>
  <si>
    <t>hnoj093</t>
  </si>
  <si>
    <t>Nguyễn Đức Huy</t>
  </si>
  <si>
    <t>hnoj106</t>
  </si>
  <si>
    <t>Nguyễn Đức Anh</t>
  </si>
  <si>
    <t>12 tin</t>
  </si>
  <si>
    <t>THPT chuyên Nguyễn Huệ</t>
  </si>
  <si>
    <t>hnoj022</t>
  </si>
  <si>
    <t>Lê Huy Châu</t>
  </si>
  <si>
    <t>hnoj036</t>
  </si>
  <si>
    <t>Nguyễn Như Đức Minh</t>
  </si>
  <si>
    <t>Mr.Tee</t>
  </si>
  <si>
    <t>_Mr.Tee</t>
  </si>
  <si>
    <t>hnoj100</t>
  </si>
  <si>
    <t>Vũ Nhật Nguyên Thư</t>
  </si>
  <si>
    <t>Nữ</t>
  </si>
  <si>
    <t>hnoj089</t>
  </si>
  <si>
    <t>Nguyễn Hoàng Dũng</t>
  </si>
  <si>
    <t>10 Tin</t>
  </si>
  <si>
    <t>hnoj055</t>
  </si>
  <si>
    <t>Võ Hồng Quang</t>
  </si>
  <si>
    <t>THPT Chu Văn An</t>
  </si>
  <si>
    <t>hnoj027</t>
  </si>
  <si>
    <t>Âu Trung Phong</t>
  </si>
  <si>
    <t>hnoj084</t>
  </si>
  <si>
    <t>Nguyễn Hoàng Phúc</t>
  </si>
  <si>
    <t>hnoj097</t>
  </si>
  <si>
    <t>-</t>
  </si>
  <si>
    <t>Phạm Đức Hưng</t>
  </si>
  <si>
    <t>hnoj033</t>
  </si>
  <si>
    <t>Phạm Hoàng An Khánh</t>
  </si>
  <si>
    <t>11TIn</t>
  </si>
  <si>
    <t>hnoj020</t>
  </si>
  <si>
    <t>Bùi Minh Hoàng</t>
  </si>
  <si>
    <t>11 tin</t>
  </si>
  <si>
    <t>hnoj025</t>
  </si>
  <si>
    <t>Lê Đức Anh</t>
  </si>
  <si>
    <t>hnoj056</t>
  </si>
  <si>
    <t>Nguyễn Nhật Minh</t>
  </si>
  <si>
    <t>hnoj086</t>
  </si>
  <si>
    <t>Kiều Sơn Tùng</t>
  </si>
  <si>
    <t>hnoj067</t>
  </si>
  <si>
    <t>Đặng Hiếu Nguyên</t>
  </si>
  <si>
    <t>hnoj015</t>
  </si>
  <si>
    <t>Lại Hoàng Sơn</t>
  </si>
  <si>
    <t>hnoj007</t>
  </si>
  <si>
    <t>Phạm Anh Tú</t>
  </si>
  <si>
    <t>hnoj039</t>
  </si>
  <si>
    <t>Nguyễn Minh Dũng</t>
  </si>
  <si>
    <t>THPT Chuyên Nguyễn Huệ</t>
  </si>
  <si>
    <t>hnoj080</t>
  </si>
  <si>
    <t>hnoj112</t>
  </si>
  <si>
    <t>Đặng Vũ Cường</t>
  </si>
  <si>
    <t>hnoj024</t>
  </si>
  <si>
    <t>Nguyễn Trung Hiển</t>
  </si>
  <si>
    <t>hnoj042</t>
  </si>
  <si>
    <t>Trần Đăng Duật</t>
  </si>
  <si>
    <t>hnoj011</t>
  </si>
  <si>
    <t>Công Xuân Thành</t>
  </si>
  <si>
    <t>hnoj068</t>
  </si>
  <si>
    <t>Nguyễn Thành Trung</t>
  </si>
  <si>
    <t>hnoj094</t>
  </si>
  <si>
    <t>Trần Gia Khánh</t>
  </si>
  <si>
    <t>hnoj091</t>
  </si>
  <si>
    <t>Nguyễn Thành An</t>
  </si>
  <si>
    <t>hnoj105</t>
  </si>
  <si>
    <t>Vũ Hà Tuyên</t>
  </si>
  <si>
    <t>hnoj010</t>
  </si>
  <si>
    <t>Nguyễn Xuân Dương</t>
  </si>
  <si>
    <t>hnoj076</t>
  </si>
  <si>
    <t>Nguyễn Dương Việt Hùng</t>
  </si>
  <si>
    <t>hnoj070</t>
  </si>
  <si>
    <t>Mai Tố Như</t>
  </si>
  <si>
    <t>hnoj035</t>
  </si>
  <si>
    <t>Nguyễn Gia Bách</t>
  </si>
  <si>
    <t>hnoj095</t>
  </si>
  <si>
    <t>Phùng Danh Chí Vĩ</t>
  </si>
  <si>
    <t>10 Toán 1</t>
  </si>
  <si>
    <t>hnoj087</t>
  </si>
  <si>
    <t>Ngô Minh Quang</t>
  </si>
  <si>
    <t>hnoj078</t>
  </si>
  <si>
    <t>Vũ Hải Long</t>
  </si>
  <si>
    <t>hnoj072</t>
  </si>
  <si>
    <t>Trần Hà Trang</t>
  </si>
  <si>
    <t>hnoj009</t>
  </si>
  <si>
    <t>Trần Phú Thành</t>
  </si>
  <si>
    <t>hnoj096</t>
  </si>
  <si>
    <t>Vũ Đặng Đức Minh</t>
  </si>
  <si>
    <t>_THPT Khoa Học Tự Nhiên</t>
  </si>
  <si>
    <t>hnoj021</t>
  </si>
  <si>
    <t>Vũ Cao Phong</t>
  </si>
  <si>
    <t>hnoj023</t>
  </si>
  <si>
    <t>Đỗ Việt Long</t>
  </si>
  <si>
    <t>hnoj034</t>
  </si>
  <si>
    <t>Phạm Minh Hiếu</t>
  </si>
  <si>
    <t>hnoj032</t>
  </si>
  <si>
    <t>Đặng Vũ Quỳnh Trang</t>
  </si>
  <si>
    <t>hnoj006</t>
  </si>
  <si>
    <t>Nguyễn Đức Hưng</t>
  </si>
  <si>
    <t>hnoj043</t>
  </si>
  <si>
    <t>Phạm Quốc Hưng</t>
  </si>
  <si>
    <t>hnoj019</t>
  </si>
  <si>
    <t>Nguyễn Đình Quốc Huy</t>
  </si>
  <si>
    <t>hnoj054</t>
  </si>
  <si>
    <t>Hoàng Dương</t>
  </si>
  <si>
    <t>8C</t>
  </si>
  <si>
    <t>hnoj026</t>
  </si>
  <si>
    <t>Lê Trọng Khôi</t>
  </si>
  <si>
    <t>8E</t>
  </si>
  <si>
    <t>hnoj048</t>
  </si>
  <si>
    <t>Phạm Ninh Giang</t>
  </si>
  <si>
    <t>11 Toán 2</t>
  </si>
  <si>
    <t>hnoj077</t>
  </si>
  <si>
    <t>Nguyễn Tiến Bách</t>
  </si>
  <si>
    <t>hnoj046</t>
  </si>
  <si>
    <t>Đinh Ngọc Tuyển</t>
  </si>
  <si>
    <t>hnoj062</t>
  </si>
  <si>
    <t>Ngô Đức Huy</t>
  </si>
  <si>
    <t>hnoj082</t>
  </si>
  <si>
    <t>Giang Trung Minh Đức</t>
  </si>
  <si>
    <t>8B</t>
  </si>
  <si>
    <t>hnoj063</t>
  </si>
  <si>
    <t>Nguyễn Hà Duy</t>
  </si>
  <si>
    <t>12T1</t>
  </si>
  <si>
    <t>hnoj083</t>
  </si>
  <si>
    <t>Đặng Duy Anh</t>
  </si>
  <si>
    <t>hnoj037</t>
  </si>
  <si>
    <t>Nguyễn Đình Nam</t>
  </si>
  <si>
    <t>hnoj005</t>
  </si>
  <si>
    <t>Đặng Gia Khánh</t>
  </si>
  <si>
    <t>_Nguyễn Siêu</t>
  </si>
  <si>
    <t>hnoj061</t>
  </si>
  <si>
    <t>Bùi Lê Minh</t>
  </si>
  <si>
    <t>hnoj016</t>
  </si>
  <si>
    <t>Bùi Quang Phúc</t>
  </si>
  <si>
    <t>hnoj031</t>
  </si>
  <si>
    <t>Võ Thành Vinh</t>
  </si>
  <si>
    <t>hnoj008</t>
  </si>
  <si>
    <t>Trần Khánh Linh</t>
  </si>
  <si>
    <t>hnoj109</t>
  </si>
  <si>
    <t>Đào Tiến Đạt</t>
  </si>
  <si>
    <t>10TIN</t>
  </si>
  <si>
    <t>hnoj071</t>
  </si>
  <si>
    <t>Nguyễn Phongg</t>
  </si>
  <si>
    <t>10 TIn</t>
  </si>
  <si>
    <t>hnoj052</t>
  </si>
  <si>
    <t>Nguyễn Công Hiếu</t>
  </si>
  <si>
    <t>hnoj074</t>
  </si>
  <si>
    <t>Nguyễn Quang Minh</t>
  </si>
  <si>
    <t>hnoj002</t>
  </si>
  <si>
    <t>Nguyễn Hoàng Minh Đức</t>
  </si>
  <si>
    <t>hnoj113</t>
  </si>
  <si>
    <t>Hà Đức Anh</t>
  </si>
  <si>
    <t>hnoj104</t>
  </si>
  <si>
    <t>Đào Phương Nam</t>
  </si>
  <si>
    <t>hnoj013</t>
  </si>
  <si>
    <t>Trần Bảo Duy</t>
  </si>
  <si>
    <t>_Trường THPT Chuyên Sư Phạm</t>
  </si>
  <si>
    <t>hnoj115</t>
  </si>
  <si>
    <t>Phạm Gia Minh</t>
  </si>
  <si>
    <t>hnoj051</t>
  </si>
  <si>
    <t>Nguyễn Nguyên Chương</t>
  </si>
  <si>
    <t>hnoj114</t>
  </si>
  <si>
    <t>Hoàng Minh Tuấn</t>
  </si>
  <si>
    <t>hnoj081</t>
  </si>
  <si>
    <t>Nguyễn Việt Hoàn</t>
  </si>
  <si>
    <t>hnoj053</t>
  </si>
  <si>
    <t>Nguyễn Cảnh Dương</t>
  </si>
  <si>
    <t>9G0</t>
  </si>
  <si>
    <t>_Newton</t>
  </si>
  <si>
    <t>hnoj018</t>
  </si>
  <si>
    <t>Nguyễn Việt Dũng</t>
  </si>
  <si>
    <t>hnoj003</t>
  </si>
  <si>
    <t>Tạ Duy Long</t>
  </si>
  <si>
    <t>hnoj075</t>
  </si>
  <si>
    <t>Nguyễn Mạnh Phú</t>
  </si>
  <si>
    <t>12A7</t>
  </si>
  <si>
    <t>_THPT Lê Quý Đôn</t>
  </si>
  <si>
    <t>hnoj050</t>
  </si>
  <si>
    <t>Phùng Khôi Nguyên</t>
  </si>
  <si>
    <t>12 Toán</t>
  </si>
  <si>
    <t>_THPT Sơn Tây</t>
  </si>
  <si>
    <t>hnoj047</t>
  </si>
  <si>
    <t>Nguyễn Phong</t>
  </si>
  <si>
    <t>10 TIN</t>
  </si>
  <si>
    <t>hnoj107</t>
  </si>
  <si>
    <t>Đào Thu Ngân</t>
  </si>
  <si>
    <t>hnoj101</t>
  </si>
  <si>
    <t>Lê Đức Minh</t>
  </si>
  <si>
    <t>N/A</t>
  </si>
  <si>
    <t>_Hwa Chong Institution</t>
  </si>
  <si>
    <t>hnoj045</t>
  </si>
  <si>
    <t>Nguyễn Gia Phong</t>
  </si>
  <si>
    <t>10Tin</t>
  </si>
  <si>
    <t>hnoj090</t>
  </si>
  <si>
    <t>Bùi Đức Khôi</t>
  </si>
  <si>
    <t>hnoj049</t>
  </si>
  <si>
    <t>Lê Hoàng Minh Triết</t>
  </si>
  <si>
    <t>hnoj001</t>
  </si>
  <si>
    <t>Ngô Phúc Dương</t>
  </si>
  <si>
    <t>11B1</t>
  </si>
  <si>
    <t>_THPT Phú Lộc</t>
  </si>
  <si>
    <t>hnoj085</t>
  </si>
  <si>
    <t>Tạ Mạnh Cường</t>
  </si>
  <si>
    <t>hnoj108</t>
  </si>
  <si>
    <t>Nguyễn Tiến Dũng</t>
  </si>
  <si>
    <t>10 hóa 1</t>
  </si>
  <si>
    <t>hnoj038</t>
  </si>
  <si>
    <t>hnoj044</t>
  </si>
  <si>
    <t>Lã Tuấn Minh</t>
  </si>
  <si>
    <t>9a4</t>
  </si>
  <si>
    <t>_THCS Ngô Sĩ Liên</t>
  </si>
  <si>
    <t>hnoj065</t>
  </si>
  <si>
    <t>Lưu Hùng Hiệp</t>
  </si>
  <si>
    <t>hnoj029</t>
  </si>
  <si>
    <t>Hoàng Phú Bình</t>
  </si>
  <si>
    <t>hnoj041</t>
  </si>
  <si>
    <t>Đặng Tuấn Vinh</t>
  </si>
  <si>
    <t>hnoj069</t>
  </si>
  <si>
    <t>Nguyễn Đức Minh</t>
  </si>
  <si>
    <t>hnoj030</t>
  </si>
  <si>
    <t>hnoj059</t>
  </si>
  <si>
    <t>Nguyễn Minh Hiếu</t>
  </si>
  <si>
    <t>hnoj110</t>
  </si>
  <si>
    <t>hnoj102</t>
  </si>
  <si>
    <t>hnoj057</t>
  </si>
  <si>
    <t>hnoj079</t>
  </si>
  <si>
    <t>Nguyễn Hoàng Hiếu</t>
  </si>
  <si>
    <t>12L2</t>
  </si>
  <si>
    <t>hnoj111</t>
  </si>
  <si>
    <t>Phạm Mạnh Cường</t>
  </si>
  <si>
    <t>hnoj088</t>
  </si>
  <si>
    <t>hnoj066</t>
  </si>
  <si>
    <t>hnoj064</t>
  </si>
  <si>
    <t>Nguyễn Lê Hiểu Văn</t>
  </si>
  <si>
    <t>hnoj092</t>
  </si>
  <si>
    <t>Đỗ Công Vinh</t>
  </si>
  <si>
    <t>11 Toán 1</t>
  </si>
  <si>
    <t>hnoj099</t>
  </si>
  <si>
    <t>Ngô Minh Khoa</t>
  </si>
  <si>
    <t>10tin</t>
  </si>
  <si>
    <t>hnoj098</t>
  </si>
  <si>
    <t>hnoj040</t>
  </si>
  <si>
    <t>Nguyễn Tuấn Dũng</t>
  </si>
  <si>
    <t>hnoj014</t>
  </si>
  <si>
    <t>Bùi Gia Nghĩa</t>
  </si>
  <si>
    <t>10A4</t>
  </si>
  <si>
    <t>_THPT Lê Quý Đôn - Hà Đông</t>
  </si>
  <si>
    <t>hnoj103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</si>
</sst>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6B6E-0ADD-49ED-B2C5-E3E1F8626564}">
  <dimension ref="A1:AC113"/>
  <sheetViews>
    <sheetView tabSelected="1" workbookViewId="0">
      <selection activeCell="F10" sqref="F10"/>
    </sheetView>
  </sheetViews>
  <sheetFormatPr defaultRowHeight="14.4" x14ac:dyDescent="0.3"/>
  <cols>
    <col min="1" max="1" width="5" customWidth="1"/>
    <col min="2" max="2" width="24.6640625" customWidth="1"/>
    <col min="3" max="3" width="9.44140625" customWidth="1"/>
    <col min="4" max="4" width="8.5546875" customWidth="1"/>
    <col min="5" max="5" width="31" customWidth="1"/>
    <col min="7" max="11" width="5.77734375" customWidth="1"/>
    <col min="13" max="13" width="9.5546875" bestFit="1" customWidth="1"/>
    <col min="14" max="14" width="9.5546875" style="16" customWidth="1"/>
    <col min="15" max="18" width="5.77734375" customWidth="1"/>
    <col min="22" max="24" width="5.77734375" customWidth="1"/>
    <col min="28" max="28" width="8.88671875" style="17"/>
    <col min="29" max="29" width="8.88671875" style="18"/>
  </cols>
  <sheetData>
    <row r="1" spans="1:29" x14ac:dyDescent="0.3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3" t="s">
        <v>6</v>
      </c>
      <c r="H1" s="23"/>
      <c r="I1" s="23"/>
      <c r="J1" s="23"/>
      <c r="K1" s="23"/>
      <c r="L1" s="24" t="s">
        <v>7</v>
      </c>
      <c r="M1" s="21" t="s">
        <v>8</v>
      </c>
      <c r="N1" s="22" t="s">
        <v>9</v>
      </c>
      <c r="O1" s="23" t="s">
        <v>10</v>
      </c>
      <c r="P1" s="23"/>
      <c r="Q1" s="23"/>
      <c r="R1" s="23"/>
      <c r="S1" s="24" t="s">
        <v>11</v>
      </c>
      <c r="T1" s="21" t="s">
        <v>12</v>
      </c>
      <c r="U1" s="22" t="s">
        <v>9</v>
      </c>
      <c r="V1" s="23" t="s">
        <v>13</v>
      </c>
      <c r="W1" s="23"/>
      <c r="X1" s="23"/>
      <c r="Y1" s="24" t="s">
        <v>14</v>
      </c>
      <c r="Z1" s="25" t="s">
        <v>15</v>
      </c>
      <c r="AA1" s="22" t="s">
        <v>9</v>
      </c>
      <c r="AB1" s="19" t="s">
        <v>16</v>
      </c>
      <c r="AC1" s="20" t="s">
        <v>17</v>
      </c>
    </row>
    <row r="2" spans="1:29" x14ac:dyDescent="0.3">
      <c r="A2" s="26"/>
      <c r="B2" s="26"/>
      <c r="C2" s="26"/>
      <c r="D2" s="26"/>
      <c r="E2" s="26"/>
      <c r="F2" s="26"/>
      <c r="G2" s="1">
        <v>1</v>
      </c>
      <c r="H2" s="1">
        <v>2</v>
      </c>
      <c r="I2" s="1">
        <v>3</v>
      </c>
      <c r="J2" s="1">
        <v>4</v>
      </c>
      <c r="K2" s="1">
        <v>5</v>
      </c>
      <c r="L2" s="24"/>
      <c r="M2" s="21"/>
      <c r="N2" s="22"/>
      <c r="O2" s="1">
        <v>1</v>
      </c>
      <c r="P2" s="1">
        <v>2</v>
      </c>
      <c r="Q2" s="1">
        <v>3</v>
      </c>
      <c r="R2" s="1">
        <v>4</v>
      </c>
      <c r="S2" s="24"/>
      <c r="T2" s="21"/>
      <c r="U2" s="22"/>
      <c r="V2" s="2">
        <v>1</v>
      </c>
      <c r="W2" s="2">
        <v>2</v>
      </c>
      <c r="X2" s="2">
        <v>3</v>
      </c>
      <c r="Y2" s="24"/>
      <c r="Z2" s="25"/>
      <c r="AA2" s="22"/>
      <c r="AB2" s="19"/>
      <c r="AC2" s="20"/>
    </row>
    <row r="3" spans="1:29" x14ac:dyDescent="0.3">
      <c r="A3" s="3">
        <v>1</v>
      </c>
      <c r="B3" s="4" t="s">
        <v>18</v>
      </c>
      <c r="C3" s="5" t="s">
        <v>19</v>
      </c>
      <c r="D3" s="4" t="s">
        <v>20</v>
      </c>
      <c r="E3" s="4" t="s">
        <v>21</v>
      </c>
      <c r="F3" s="6" t="s">
        <v>22</v>
      </c>
      <c r="G3" s="3">
        <v>100</v>
      </c>
      <c r="H3" s="3">
        <v>100</v>
      </c>
      <c r="I3" s="3">
        <v>100</v>
      </c>
      <c r="J3" s="3">
        <v>100</v>
      </c>
      <c r="K3" s="3">
        <v>100</v>
      </c>
      <c r="L3" s="1">
        <v>500</v>
      </c>
      <c r="M3" s="7">
        <v>100</v>
      </c>
      <c r="N3" s="8">
        <f>RANK(M3,$M$3:$M$113)</f>
        <v>1</v>
      </c>
      <c r="O3" s="3">
        <v>100</v>
      </c>
      <c r="P3" s="3">
        <v>100</v>
      </c>
      <c r="Q3" s="3">
        <v>63.6</v>
      </c>
      <c r="R3" s="3">
        <v>100</v>
      </c>
      <c r="S3" s="1">
        <v>363.6</v>
      </c>
      <c r="T3" s="7">
        <v>90.9</v>
      </c>
      <c r="U3" s="8">
        <f>RANK(T3,$T$3:$T$113)</f>
        <v>1</v>
      </c>
      <c r="V3" s="6">
        <v>100</v>
      </c>
      <c r="W3" s="6">
        <v>80</v>
      </c>
      <c r="X3" s="6">
        <v>60</v>
      </c>
      <c r="Y3" s="1">
        <v>240</v>
      </c>
      <c r="Z3" s="9">
        <v>80</v>
      </c>
      <c r="AA3" s="8">
        <f>RANK(Z3,$Z$3:$Z$113)</f>
        <v>1</v>
      </c>
      <c r="AB3" s="10">
        <v>270.89999999999998</v>
      </c>
      <c r="AC3" s="11">
        <f>RANK(AB3,$AB$3:$AB$113)</f>
        <v>1</v>
      </c>
    </row>
    <row r="4" spans="1:29" x14ac:dyDescent="0.3">
      <c r="A4" s="3">
        <v>2</v>
      </c>
      <c r="B4" s="6" t="s">
        <v>23</v>
      </c>
      <c r="C4" s="6" t="s">
        <v>19</v>
      </c>
      <c r="D4" s="4" t="s">
        <v>24</v>
      </c>
      <c r="E4" s="4" t="s">
        <v>21</v>
      </c>
      <c r="F4" s="6" t="s">
        <v>25</v>
      </c>
      <c r="G4" s="3">
        <v>100</v>
      </c>
      <c r="H4" s="3">
        <v>100</v>
      </c>
      <c r="I4" s="3">
        <v>70</v>
      </c>
      <c r="J4" s="3">
        <v>100</v>
      </c>
      <c r="K4" s="3">
        <v>91</v>
      </c>
      <c r="L4" s="1">
        <v>461</v>
      </c>
      <c r="M4" s="7">
        <v>92.2</v>
      </c>
      <c r="N4" s="12">
        <f>RANK(M4,$M$3:$M$113)</f>
        <v>4</v>
      </c>
      <c r="O4" s="3">
        <v>72.7</v>
      </c>
      <c r="P4" s="3">
        <v>100</v>
      </c>
      <c r="Q4" s="3">
        <v>50</v>
      </c>
      <c r="R4" s="3">
        <v>100</v>
      </c>
      <c r="S4" s="1">
        <v>322.7</v>
      </c>
      <c r="T4" s="7">
        <v>80.674999999999997</v>
      </c>
      <c r="U4" s="13">
        <f>RANK(T4,$T$3:$T$113)</f>
        <v>10</v>
      </c>
      <c r="V4" s="6">
        <v>75</v>
      </c>
      <c r="W4" s="6">
        <v>48</v>
      </c>
      <c r="X4" s="6">
        <v>60</v>
      </c>
      <c r="Y4" s="1">
        <v>183</v>
      </c>
      <c r="Z4" s="9">
        <v>61</v>
      </c>
      <c r="AA4" s="8">
        <f>RANK(Z4,$Z$3:$Z$113)</f>
        <v>2</v>
      </c>
      <c r="AB4" s="10">
        <v>233.875</v>
      </c>
      <c r="AC4" s="11">
        <f t="shared" ref="AC4:AC67" si="0">RANK(AB4,$AB$3:$AB$113)</f>
        <v>2</v>
      </c>
    </row>
    <row r="5" spans="1:29" x14ac:dyDescent="0.3">
      <c r="A5" s="3">
        <v>3</v>
      </c>
      <c r="B5" s="4" t="s">
        <v>26</v>
      </c>
      <c r="C5" s="5" t="s">
        <v>27</v>
      </c>
      <c r="D5" s="4" t="s">
        <v>20</v>
      </c>
      <c r="E5" s="4" t="s">
        <v>21</v>
      </c>
      <c r="F5" s="6" t="s">
        <v>28</v>
      </c>
      <c r="G5" s="3">
        <v>100</v>
      </c>
      <c r="H5" s="3">
        <v>100</v>
      </c>
      <c r="I5" s="3">
        <v>100</v>
      </c>
      <c r="J5" s="3">
        <v>90</v>
      </c>
      <c r="K5" s="3">
        <v>64</v>
      </c>
      <c r="L5" s="1">
        <v>454</v>
      </c>
      <c r="M5" s="7">
        <v>90.8</v>
      </c>
      <c r="N5" s="12">
        <f>RANK(M5,$M$3:$M$113)</f>
        <v>5</v>
      </c>
      <c r="O5" s="3">
        <v>100</v>
      </c>
      <c r="P5" s="3">
        <v>100</v>
      </c>
      <c r="Q5" s="3">
        <v>63.6</v>
      </c>
      <c r="R5" s="3">
        <v>63.6</v>
      </c>
      <c r="S5" s="1">
        <v>327.3</v>
      </c>
      <c r="T5" s="7">
        <v>81.825000000000003</v>
      </c>
      <c r="U5" s="13">
        <f>RANK(T5,$T$3:$T$113)</f>
        <v>9</v>
      </c>
      <c r="V5" s="6">
        <v>100</v>
      </c>
      <c r="W5" s="6">
        <v>50</v>
      </c>
      <c r="X5" s="6">
        <v>30</v>
      </c>
      <c r="Y5" s="1">
        <v>180</v>
      </c>
      <c r="Z5" s="9">
        <v>60</v>
      </c>
      <c r="AA5" s="8">
        <f>RANK(Z5,$Z$3:$Z$113)</f>
        <v>3</v>
      </c>
      <c r="AB5" s="10">
        <v>232.625</v>
      </c>
      <c r="AC5" s="11">
        <f t="shared" si="0"/>
        <v>3</v>
      </c>
    </row>
    <row r="6" spans="1:29" x14ac:dyDescent="0.3">
      <c r="A6" s="3">
        <v>4</v>
      </c>
      <c r="B6" s="4" t="s">
        <v>29</v>
      </c>
      <c r="C6" s="5" t="s">
        <v>27</v>
      </c>
      <c r="D6" s="4" t="s">
        <v>20</v>
      </c>
      <c r="E6" s="4" t="s">
        <v>21</v>
      </c>
      <c r="F6" s="6" t="s">
        <v>30</v>
      </c>
      <c r="G6" s="3">
        <v>100</v>
      </c>
      <c r="H6" s="3">
        <v>100</v>
      </c>
      <c r="I6" s="3">
        <v>100</v>
      </c>
      <c r="J6" s="3">
        <v>100</v>
      </c>
      <c r="K6" s="3">
        <v>42</v>
      </c>
      <c r="L6" s="1">
        <v>442</v>
      </c>
      <c r="M6" s="7">
        <v>88.4</v>
      </c>
      <c r="N6" s="13">
        <f>RANK(M6,$M$3:$M$113)</f>
        <v>7</v>
      </c>
      <c r="O6" s="3">
        <v>100</v>
      </c>
      <c r="P6" s="3">
        <v>100</v>
      </c>
      <c r="Q6" s="3">
        <v>45.5</v>
      </c>
      <c r="R6" s="3">
        <v>100</v>
      </c>
      <c r="S6" s="1">
        <v>345.5</v>
      </c>
      <c r="T6" s="7">
        <v>86.375</v>
      </c>
      <c r="U6" s="12">
        <f>RANK(T6,$T$3:$T$113)</f>
        <v>5</v>
      </c>
      <c r="V6" s="6">
        <v>80</v>
      </c>
      <c r="W6" s="6">
        <v>6</v>
      </c>
      <c r="X6" s="6">
        <v>30</v>
      </c>
      <c r="Y6" s="1">
        <v>116</v>
      </c>
      <c r="Z6" s="9">
        <v>38.666666666666664</v>
      </c>
      <c r="AA6" s="13">
        <f>RANK(Z6,$Z$3:$Z$113)</f>
        <v>8</v>
      </c>
      <c r="AB6" s="10">
        <v>213.44166666666666</v>
      </c>
      <c r="AC6" s="11">
        <f t="shared" si="0"/>
        <v>4</v>
      </c>
    </row>
    <row r="7" spans="1:29" x14ac:dyDescent="0.3">
      <c r="A7" s="3">
        <v>5</v>
      </c>
      <c r="B7" s="4" t="s">
        <v>31</v>
      </c>
      <c r="C7" s="5" t="s">
        <v>27</v>
      </c>
      <c r="D7" s="4" t="s">
        <v>20</v>
      </c>
      <c r="E7" s="4" t="s">
        <v>21</v>
      </c>
      <c r="F7" s="6" t="s">
        <v>32</v>
      </c>
      <c r="G7" s="3">
        <v>100</v>
      </c>
      <c r="H7" s="3">
        <v>100</v>
      </c>
      <c r="I7" s="3">
        <v>100</v>
      </c>
      <c r="J7" s="3">
        <v>100</v>
      </c>
      <c r="K7" s="3">
        <v>78</v>
      </c>
      <c r="L7" s="1">
        <v>478</v>
      </c>
      <c r="M7" s="7">
        <v>95.6</v>
      </c>
      <c r="N7" s="8">
        <f>RANK(M7,$M$3:$M$113)</f>
        <v>2</v>
      </c>
      <c r="O7" s="3">
        <v>100</v>
      </c>
      <c r="P7" s="3">
        <v>100</v>
      </c>
      <c r="Q7" s="3">
        <v>63.6</v>
      </c>
      <c r="R7" s="3">
        <v>95.5</v>
      </c>
      <c r="S7" s="1">
        <v>359.1</v>
      </c>
      <c r="T7" s="7">
        <v>89.775000000000006</v>
      </c>
      <c r="U7" s="8">
        <f>RANK(T7,$T$3:$T$113)</f>
        <v>3</v>
      </c>
      <c r="V7" s="6">
        <v>40</v>
      </c>
      <c r="W7" s="6">
        <v>4</v>
      </c>
      <c r="X7" s="6">
        <v>35</v>
      </c>
      <c r="Y7" s="1">
        <v>79</v>
      </c>
      <c r="Z7" s="9">
        <v>26.333333333333332</v>
      </c>
      <c r="AA7" s="13">
        <f>RANK(Z7,$Z$3:$Z$113)</f>
        <v>12</v>
      </c>
      <c r="AB7" s="10">
        <v>211.70833333333334</v>
      </c>
      <c r="AC7" s="11">
        <f t="shared" si="0"/>
        <v>5</v>
      </c>
    </row>
    <row r="8" spans="1:29" x14ac:dyDescent="0.3">
      <c r="A8" s="3">
        <v>6</v>
      </c>
      <c r="B8" s="4" t="s">
        <v>33</v>
      </c>
      <c r="C8" s="5" t="s">
        <v>19</v>
      </c>
      <c r="D8" s="4" t="s">
        <v>20</v>
      </c>
      <c r="E8" s="4" t="s">
        <v>35</v>
      </c>
      <c r="F8" s="6" t="s">
        <v>36</v>
      </c>
      <c r="G8" s="3">
        <v>100</v>
      </c>
      <c r="H8" s="3">
        <v>100</v>
      </c>
      <c r="I8" s="3">
        <v>100</v>
      </c>
      <c r="J8" s="3">
        <v>50</v>
      </c>
      <c r="K8" s="3">
        <v>74</v>
      </c>
      <c r="L8" s="1">
        <v>424</v>
      </c>
      <c r="M8" s="7">
        <v>84.8</v>
      </c>
      <c r="N8" s="13">
        <f>RANK(M8,$M$3:$M$113)</f>
        <v>9</v>
      </c>
      <c r="O8" s="3">
        <v>100</v>
      </c>
      <c r="P8" s="3">
        <v>50</v>
      </c>
      <c r="Q8" s="3">
        <v>59.1</v>
      </c>
      <c r="R8" s="3">
        <v>36.4</v>
      </c>
      <c r="S8" s="1">
        <v>245.5</v>
      </c>
      <c r="T8" s="7">
        <v>61.375</v>
      </c>
      <c r="U8" s="13">
        <f>RANK(T8,$T$3:$T$113)</f>
        <v>20</v>
      </c>
      <c r="V8" s="6">
        <v>60</v>
      </c>
      <c r="W8" s="6">
        <v>53</v>
      </c>
      <c r="X8" s="6">
        <v>30</v>
      </c>
      <c r="Y8" s="1">
        <v>143</v>
      </c>
      <c r="Z8" s="9">
        <v>47.666666666666664</v>
      </c>
      <c r="AA8" s="12">
        <f>RANK(Z8,$Z$3:$Z$113)</f>
        <v>4</v>
      </c>
      <c r="AB8" s="10">
        <v>193.84166666666667</v>
      </c>
      <c r="AC8" s="11">
        <f t="shared" si="0"/>
        <v>6</v>
      </c>
    </row>
    <row r="9" spans="1:29" x14ac:dyDescent="0.3">
      <c r="A9" s="3">
        <v>7</v>
      </c>
      <c r="B9" s="4" t="s">
        <v>37</v>
      </c>
      <c r="C9" s="5" t="s">
        <v>27</v>
      </c>
      <c r="D9" s="4" t="s">
        <v>20</v>
      </c>
      <c r="E9" s="4" t="s">
        <v>21</v>
      </c>
      <c r="F9" s="6" t="s">
        <v>38</v>
      </c>
      <c r="G9" s="3">
        <v>56.3</v>
      </c>
      <c r="H9" s="3">
        <v>4</v>
      </c>
      <c r="I9" s="3">
        <v>100</v>
      </c>
      <c r="J9" s="3">
        <v>100</v>
      </c>
      <c r="K9" s="3">
        <v>65</v>
      </c>
      <c r="L9" s="1">
        <v>325.3</v>
      </c>
      <c r="M9" s="7">
        <v>65.06</v>
      </c>
      <c r="N9" s="13">
        <f>RANK(M9,$M$3:$M$113)</f>
        <v>20</v>
      </c>
      <c r="O9" s="3">
        <v>100</v>
      </c>
      <c r="P9" s="3">
        <v>100</v>
      </c>
      <c r="Q9" s="3">
        <v>63.6</v>
      </c>
      <c r="R9" s="3">
        <v>81.8</v>
      </c>
      <c r="S9" s="1">
        <v>345.5</v>
      </c>
      <c r="T9" s="7">
        <v>86.375</v>
      </c>
      <c r="U9" s="12">
        <f>RANK(T9,$T$3:$T$113)</f>
        <v>5</v>
      </c>
      <c r="V9" s="6">
        <v>60</v>
      </c>
      <c r="W9" s="6">
        <v>1</v>
      </c>
      <c r="X9" s="6">
        <v>60</v>
      </c>
      <c r="Y9" s="1">
        <v>121</v>
      </c>
      <c r="Z9" s="9">
        <v>40.333333333333336</v>
      </c>
      <c r="AA9" s="13">
        <f>RANK(Z9,$Z$3:$Z$113)</f>
        <v>7</v>
      </c>
      <c r="AB9" s="10">
        <v>191.76833333333335</v>
      </c>
      <c r="AC9" s="11">
        <f t="shared" si="0"/>
        <v>7</v>
      </c>
    </row>
    <row r="10" spans="1:29" x14ac:dyDescent="0.3">
      <c r="A10" s="3">
        <v>8</v>
      </c>
      <c r="B10" s="4" t="s">
        <v>39</v>
      </c>
      <c r="C10" s="5" t="s">
        <v>40</v>
      </c>
      <c r="D10" s="4" t="s">
        <v>20</v>
      </c>
      <c r="E10" s="4" t="s">
        <v>41</v>
      </c>
      <c r="F10" s="6" t="s">
        <v>42</v>
      </c>
      <c r="G10" s="3">
        <v>100</v>
      </c>
      <c r="H10" s="3">
        <v>100</v>
      </c>
      <c r="I10" s="3">
        <v>100</v>
      </c>
      <c r="J10" s="3">
        <v>90</v>
      </c>
      <c r="K10" s="3">
        <v>42</v>
      </c>
      <c r="L10" s="1">
        <v>432</v>
      </c>
      <c r="M10" s="7">
        <v>86.4</v>
      </c>
      <c r="N10" s="13">
        <f>RANK(M10,$M$3:$M$113)</f>
        <v>8</v>
      </c>
      <c r="O10" s="3">
        <v>100</v>
      </c>
      <c r="P10" s="3">
        <v>100</v>
      </c>
      <c r="Q10" s="3">
        <v>63.6</v>
      </c>
      <c r="R10" s="3">
        <v>86.4</v>
      </c>
      <c r="S10" s="1">
        <v>350</v>
      </c>
      <c r="T10" s="7">
        <v>87.5</v>
      </c>
      <c r="U10" s="12">
        <f>RANK(T10,$T$3:$T$113)</f>
        <v>4</v>
      </c>
      <c r="V10" s="6">
        <v>25</v>
      </c>
      <c r="W10" s="6">
        <v>5</v>
      </c>
      <c r="X10" s="6">
        <v>5</v>
      </c>
      <c r="Y10" s="1">
        <v>35</v>
      </c>
      <c r="Z10" s="9">
        <v>11.666666666666666</v>
      </c>
      <c r="AA10" s="13">
        <f>RANK(Z10,$Z$3:$Z$113)</f>
        <v>26</v>
      </c>
      <c r="AB10" s="10">
        <v>185.56666666666666</v>
      </c>
      <c r="AC10" s="11">
        <f t="shared" si="0"/>
        <v>8</v>
      </c>
    </row>
    <row r="11" spans="1:29" x14ac:dyDescent="0.3">
      <c r="A11" s="3">
        <v>9</v>
      </c>
      <c r="B11" s="4" t="s">
        <v>43</v>
      </c>
      <c r="C11" s="5" t="s">
        <v>19</v>
      </c>
      <c r="D11" s="4" t="s">
        <v>44</v>
      </c>
      <c r="E11" s="4" t="s">
        <v>21</v>
      </c>
      <c r="F11" s="6" t="s">
        <v>45</v>
      </c>
      <c r="G11" s="3">
        <v>100</v>
      </c>
      <c r="H11" s="3">
        <v>100</v>
      </c>
      <c r="I11" s="3">
        <v>70</v>
      </c>
      <c r="J11" s="3">
        <v>0</v>
      </c>
      <c r="K11" s="3">
        <v>0</v>
      </c>
      <c r="L11" s="1">
        <v>270</v>
      </c>
      <c r="M11" s="7">
        <v>54</v>
      </c>
      <c r="N11" s="13">
        <f>RANK(M11,$M$3:$M$113)</f>
        <v>33</v>
      </c>
      <c r="O11" s="3">
        <v>100</v>
      </c>
      <c r="P11" s="3">
        <v>100</v>
      </c>
      <c r="Q11" s="3">
        <v>77.3</v>
      </c>
      <c r="R11" s="3">
        <v>54.5</v>
      </c>
      <c r="S11" s="1">
        <v>331.8</v>
      </c>
      <c r="T11" s="7">
        <v>82.95</v>
      </c>
      <c r="U11" s="13">
        <f>RANK(T11,$T$3:$T$113)</f>
        <v>7</v>
      </c>
      <c r="V11" s="6">
        <v>5</v>
      </c>
      <c r="W11" s="6">
        <v>93</v>
      </c>
      <c r="X11" s="6">
        <v>40</v>
      </c>
      <c r="Y11" s="1">
        <v>138</v>
      </c>
      <c r="Z11" s="9">
        <v>46</v>
      </c>
      <c r="AA11" s="12">
        <f>RANK(Z11,$Z$3:$Z$113)</f>
        <v>5</v>
      </c>
      <c r="AB11" s="10">
        <v>182.95</v>
      </c>
      <c r="AC11" s="11">
        <f t="shared" si="0"/>
        <v>9</v>
      </c>
    </row>
    <row r="12" spans="1:29" x14ac:dyDescent="0.3">
      <c r="A12" s="3">
        <v>10</v>
      </c>
      <c r="B12" s="4" t="s">
        <v>46</v>
      </c>
      <c r="C12" s="5" t="s">
        <v>47</v>
      </c>
      <c r="D12" s="4" t="s">
        <v>20</v>
      </c>
      <c r="E12" s="4" t="s">
        <v>21</v>
      </c>
      <c r="F12" s="6" t="s">
        <v>48</v>
      </c>
      <c r="G12" s="3">
        <v>100</v>
      </c>
      <c r="H12" s="3">
        <v>100</v>
      </c>
      <c r="I12" s="3">
        <v>70</v>
      </c>
      <c r="J12" s="3">
        <v>90</v>
      </c>
      <c r="K12" s="3">
        <v>40</v>
      </c>
      <c r="L12" s="1">
        <v>400</v>
      </c>
      <c r="M12" s="7">
        <v>80</v>
      </c>
      <c r="N12" s="13">
        <f>RANK(M12,$M$3:$M$113)</f>
        <v>12</v>
      </c>
      <c r="O12" s="3">
        <v>100</v>
      </c>
      <c r="P12" s="3">
        <v>50</v>
      </c>
      <c r="Q12" s="3">
        <v>40.9</v>
      </c>
      <c r="R12" s="3">
        <v>63.6</v>
      </c>
      <c r="S12" s="1">
        <v>254.5</v>
      </c>
      <c r="T12" s="7">
        <v>63.625</v>
      </c>
      <c r="U12" s="13">
        <f>RANK(T12,$T$3:$T$113)</f>
        <v>18</v>
      </c>
      <c r="V12" s="6">
        <v>55</v>
      </c>
      <c r="W12" s="6">
        <v>24</v>
      </c>
      <c r="X12" s="6">
        <v>30</v>
      </c>
      <c r="Y12" s="1">
        <v>109</v>
      </c>
      <c r="Z12" s="9">
        <v>36.333333333333336</v>
      </c>
      <c r="AA12" s="13">
        <f>RANK(Z12,$Z$3:$Z$113)</f>
        <v>9</v>
      </c>
      <c r="AB12" s="10">
        <v>179.95833333333334</v>
      </c>
      <c r="AC12" s="11">
        <f t="shared" si="0"/>
        <v>10</v>
      </c>
    </row>
    <row r="13" spans="1:29" x14ac:dyDescent="0.3">
      <c r="A13" s="3">
        <v>11</v>
      </c>
      <c r="B13" s="4" t="s">
        <v>49</v>
      </c>
      <c r="C13" s="5" t="s">
        <v>19</v>
      </c>
      <c r="D13" s="4" t="s">
        <v>20</v>
      </c>
      <c r="E13" s="4" t="s">
        <v>50</v>
      </c>
      <c r="F13" s="6" t="s">
        <v>51</v>
      </c>
      <c r="G13" s="3">
        <v>100</v>
      </c>
      <c r="H13" s="3">
        <v>100</v>
      </c>
      <c r="I13" s="3">
        <v>100</v>
      </c>
      <c r="J13" s="3">
        <v>70</v>
      </c>
      <c r="K13" s="3">
        <v>74</v>
      </c>
      <c r="L13" s="1">
        <v>444</v>
      </c>
      <c r="M13" s="7">
        <v>88.8</v>
      </c>
      <c r="N13" s="12">
        <f>RANK(M13,$M$3:$M$113)</f>
        <v>6</v>
      </c>
      <c r="O13" s="3">
        <v>95.5</v>
      </c>
      <c r="P13" s="3">
        <v>50</v>
      </c>
      <c r="Q13" s="3">
        <v>63.6</v>
      </c>
      <c r="R13" s="3">
        <v>45.5</v>
      </c>
      <c r="S13" s="1">
        <v>254.5</v>
      </c>
      <c r="T13" s="7">
        <v>63.625</v>
      </c>
      <c r="U13" s="13">
        <f>RANK(T13,$T$3:$T$113)</f>
        <v>18</v>
      </c>
      <c r="V13" s="6">
        <v>55</v>
      </c>
      <c r="W13" s="6">
        <v>18</v>
      </c>
      <c r="X13" s="6">
        <v>5</v>
      </c>
      <c r="Y13" s="1">
        <v>78</v>
      </c>
      <c r="Z13" s="9">
        <v>26</v>
      </c>
      <c r="AA13" s="13">
        <f>RANK(Z13,$Z$3:$Z$113)</f>
        <v>13</v>
      </c>
      <c r="AB13" s="10">
        <v>178.42500000000001</v>
      </c>
      <c r="AC13" s="11">
        <f t="shared" si="0"/>
        <v>11</v>
      </c>
    </row>
    <row r="14" spans="1:29" x14ac:dyDescent="0.3">
      <c r="A14" s="3">
        <v>12</v>
      </c>
      <c r="B14" s="4" t="s">
        <v>52</v>
      </c>
      <c r="C14" s="5" t="s">
        <v>19</v>
      </c>
      <c r="D14" s="4" t="s">
        <v>20</v>
      </c>
      <c r="E14" s="4" t="s">
        <v>50</v>
      </c>
      <c r="F14" s="6" t="s">
        <v>53</v>
      </c>
      <c r="G14" s="3">
        <v>100</v>
      </c>
      <c r="H14" s="3">
        <v>100</v>
      </c>
      <c r="I14" s="3">
        <v>100</v>
      </c>
      <c r="J14" s="3">
        <v>100</v>
      </c>
      <c r="K14" s="3">
        <v>72</v>
      </c>
      <c r="L14" s="1">
        <v>472</v>
      </c>
      <c r="M14" s="7">
        <v>94.4</v>
      </c>
      <c r="N14" s="8">
        <f>RANK(M14,$M$3:$M$113)</f>
        <v>3</v>
      </c>
      <c r="O14" s="3">
        <v>100</v>
      </c>
      <c r="P14" s="3">
        <v>8.3000000000000007</v>
      </c>
      <c r="Q14" s="3">
        <v>45.5</v>
      </c>
      <c r="R14" s="3">
        <v>63.6</v>
      </c>
      <c r="S14" s="1">
        <v>217.4</v>
      </c>
      <c r="T14" s="7">
        <v>54.35</v>
      </c>
      <c r="U14" s="13">
        <f>RANK(T14,$T$3:$T$113)</f>
        <v>25</v>
      </c>
      <c r="V14" s="6">
        <v>55</v>
      </c>
      <c r="W14" s="6">
        <v>1</v>
      </c>
      <c r="X14" s="6">
        <v>5</v>
      </c>
      <c r="Y14" s="1">
        <v>61</v>
      </c>
      <c r="Z14" s="9">
        <v>20.333333333333332</v>
      </c>
      <c r="AA14" s="13">
        <f>RANK(Z14,$Z$3:$Z$113)</f>
        <v>15</v>
      </c>
      <c r="AB14" s="10">
        <v>169.08333333333334</v>
      </c>
      <c r="AC14" s="11">
        <f t="shared" si="0"/>
        <v>12</v>
      </c>
    </row>
    <row r="15" spans="1:29" x14ac:dyDescent="0.3">
      <c r="A15" s="3">
        <v>13</v>
      </c>
      <c r="B15" s="4" t="s">
        <v>54</v>
      </c>
      <c r="C15" s="5" t="s">
        <v>27</v>
      </c>
      <c r="D15" s="4" t="s">
        <v>20</v>
      </c>
      <c r="E15" s="4" t="s">
        <v>21</v>
      </c>
      <c r="F15" s="6" t="s">
        <v>55</v>
      </c>
      <c r="G15" s="3">
        <v>56.3</v>
      </c>
      <c r="H15" s="3">
        <v>100</v>
      </c>
      <c r="I15" s="3">
        <v>70</v>
      </c>
      <c r="J15" s="3">
        <v>90</v>
      </c>
      <c r="K15" s="3">
        <v>69</v>
      </c>
      <c r="L15" s="1">
        <v>385.3</v>
      </c>
      <c r="M15" s="7">
        <v>77.06</v>
      </c>
      <c r="N15" s="13">
        <f>RANK(M15,$M$3:$M$113)</f>
        <v>14</v>
      </c>
      <c r="O15" s="3">
        <v>100</v>
      </c>
      <c r="P15" s="3">
        <v>100</v>
      </c>
      <c r="Q15" s="3">
        <v>63.6</v>
      </c>
      <c r="R15" s="3">
        <v>100</v>
      </c>
      <c r="S15" s="1">
        <v>363.6</v>
      </c>
      <c r="T15" s="7">
        <v>90.9</v>
      </c>
      <c r="U15" s="8">
        <f>RANK(T15,$T$3:$T$113)</f>
        <v>1</v>
      </c>
      <c r="V15" s="6" t="s">
        <v>56</v>
      </c>
      <c r="W15" s="6" t="s">
        <v>56</v>
      </c>
      <c r="X15" s="6" t="s">
        <v>56</v>
      </c>
      <c r="Y15" s="1" t="s">
        <v>56</v>
      </c>
      <c r="Z15" s="9">
        <v>0</v>
      </c>
      <c r="AA15" s="13">
        <f>RANK(Z15,$Z$3:$Z$113)</f>
        <v>43</v>
      </c>
      <c r="AB15" s="10">
        <v>167.96</v>
      </c>
      <c r="AC15" s="11">
        <f t="shared" si="0"/>
        <v>13</v>
      </c>
    </row>
    <row r="16" spans="1:29" x14ac:dyDescent="0.3">
      <c r="A16" s="3">
        <v>14</v>
      </c>
      <c r="B16" s="4" t="s">
        <v>57</v>
      </c>
      <c r="C16" s="5" t="s">
        <v>19</v>
      </c>
      <c r="D16" s="4" t="s">
        <v>20</v>
      </c>
      <c r="E16" s="4" t="s">
        <v>35</v>
      </c>
      <c r="F16" s="6" t="s">
        <v>58</v>
      </c>
      <c r="G16" s="3">
        <v>100</v>
      </c>
      <c r="H16" s="3">
        <v>100</v>
      </c>
      <c r="I16" s="3">
        <v>0</v>
      </c>
      <c r="J16" s="3">
        <v>90</v>
      </c>
      <c r="K16" s="3">
        <v>74</v>
      </c>
      <c r="L16" s="1">
        <v>364</v>
      </c>
      <c r="M16" s="7">
        <v>72.8</v>
      </c>
      <c r="N16" s="13">
        <f>RANK(M16,$M$3:$M$113)</f>
        <v>17</v>
      </c>
      <c r="O16" s="3">
        <v>86.4</v>
      </c>
      <c r="P16" s="3">
        <v>100</v>
      </c>
      <c r="Q16" s="3">
        <v>63.6</v>
      </c>
      <c r="R16" s="3">
        <v>36.4</v>
      </c>
      <c r="S16" s="1">
        <v>286.39999999999998</v>
      </c>
      <c r="T16" s="7">
        <v>71.599999999999994</v>
      </c>
      <c r="U16" s="13">
        <f>RANK(T16,$T$3:$T$113)</f>
        <v>15</v>
      </c>
      <c r="V16" s="6">
        <v>35</v>
      </c>
      <c r="W16" s="6">
        <v>10</v>
      </c>
      <c r="X16" s="6">
        <v>5</v>
      </c>
      <c r="Y16" s="1">
        <v>50</v>
      </c>
      <c r="Z16" s="9">
        <v>16.666666666666668</v>
      </c>
      <c r="AA16" s="13">
        <f>RANK(Z16,$Z$3:$Z$113)</f>
        <v>21</v>
      </c>
      <c r="AB16" s="10">
        <v>161.06666666666663</v>
      </c>
      <c r="AC16" s="11">
        <f t="shared" si="0"/>
        <v>14</v>
      </c>
    </row>
    <row r="17" spans="1:29" x14ac:dyDescent="0.3">
      <c r="A17" s="3">
        <v>15</v>
      </c>
      <c r="B17" s="4" t="s">
        <v>59</v>
      </c>
      <c r="C17" s="5" t="s">
        <v>60</v>
      </c>
      <c r="D17" s="4" t="s">
        <v>20</v>
      </c>
      <c r="E17" s="4" t="s">
        <v>35</v>
      </c>
      <c r="F17" s="6" t="s">
        <v>61</v>
      </c>
      <c r="G17" s="3">
        <v>100</v>
      </c>
      <c r="H17" s="3">
        <v>100</v>
      </c>
      <c r="I17" s="3">
        <v>100</v>
      </c>
      <c r="J17" s="3">
        <v>40</v>
      </c>
      <c r="K17" s="3">
        <v>7</v>
      </c>
      <c r="L17" s="1">
        <v>347</v>
      </c>
      <c r="M17" s="7">
        <v>69.400000000000006</v>
      </c>
      <c r="N17" s="13">
        <f>RANK(M17,$M$3:$M$113)</f>
        <v>18</v>
      </c>
      <c r="O17" s="3">
        <v>100</v>
      </c>
      <c r="P17" s="3">
        <v>8.3000000000000007</v>
      </c>
      <c r="Q17" s="3">
        <v>45.5</v>
      </c>
      <c r="R17" s="3">
        <v>0</v>
      </c>
      <c r="S17" s="1">
        <v>153.80000000000001</v>
      </c>
      <c r="T17" s="7">
        <v>38.450000000000003</v>
      </c>
      <c r="U17" s="13">
        <f>RANK(T17,$T$3:$T$113)</f>
        <v>38</v>
      </c>
      <c r="V17" s="6">
        <v>80</v>
      </c>
      <c r="W17" s="6">
        <v>18</v>
      </c>
      <c r="X17" s="6">
        <v>30</v>
      </c>
      <c r="Y17" s="1">
        <v>128</v>
      </c>
      <c r="Z17" s="9">
        <v>42.666666666666664</v>
      </c>
      <c r="AA17" s="12">
        <f>RANK(Z17,$Z$3:$Z$113)</f>
        <v>6</v>
      </c>
      <c r="AB17" s="10">
        <v>150.51666666666668</v>
      </c>
      <c r="AC17" s="11">
        <f t="shared" si="0"/>
        <v>15</v>
      </c>
    </row>
    <row r="18" spans="1:29" x14ac:dyDescent="0.3">
      <c r="A18" s="3">
        <v>16</v>
      </c>
      <c r="B18" s="4" t="s">
        <v>62</v>
      </c>
      <c r="C18" s="5" t="s">
        <v>63</v>
      </c>
      <c r="D18" s="4" t="s">
        <v>20</v>
      </c>
      <c r="E18" s="4" t="s">
        <v>35</v>
      </c>
      <c r="F18" s="6" t="s">
        <v>64</v>
      </c>
      <c r="G18" s="3">
        <v>100</v>
      </c>
      <c r="H18" s="3">
        <v>100</v>
      </c>
      <c r="I18" s="3">
        <v>70</v>
      </c>
      <c r="J18" s="3">
        <v>40</v>
      </c>
      <c r="K18" s="3">
        <v>0</v>
      </c>
      <c r="L18" s="1">
        <v>310</v>
      </c>
      <c r="M18" s="7">
        <v>62</v>
      </c>
      <c r="N18" s="13">
        <f>RANK(M18,$M$3:$M$113)</f>
        <v>22</v>
      </c>
      <c r="O18" s="3">
        <v>100</v>
      </c>
      <c r="P18" s="3">
        <v>100</v>
      </c>
      <c r="Q18" s="3">
        <v>63.6</v>
      </c>
      <c r="R18" s="3">
        <v>36.4</v>
      </c>
      <c r="S18" s="1">
        <v>300</v>
      </c>
      <c r="T18" s="7">
        <v>75</v>
      </c>
      <c r="U18" s="13">
        <f>RANK(T18,$T$3:$T$113)</f>
        <v>13</v>
      </c>
      <c r="V18" s="6">
        <v>0</v>
      </c>
      <c r="W18" s="6">
        <v>1</v>
      </c>
      <c r="X18" s="6">
        <v>30</v>
      </c>
      <c r="Y18" s="1">
        <v>31</v>
      </c>
      <c r="Z18" s="9">
        <v>10.333333333333334</v>
      </c>
      <c r="AA18" s="13">
        <f>RANK(Z18,$Z$3:$Z$113)</f>
        <v>29</v>
      </c>
      <c r="AB18" s="10">
        <v>147.33333333333334</v>
      </c>
      <c r="AC18" s="11">
        <f t="shared" si="0"/>
        <v>16</v>
      </c>
    </row>
    <row r="19" spans="1:29" x14ac:dyDescent="0.3">
      <c r="A19" s="3">
        <v>17</v>
      </c>
      <c r="B19" s="4" t="s">
        <v>89</v>
      </c>
      <c r="C19" s="5" t="s">
        <v>19</v>
      </c>
      <c r="D19" s="4" t="s">
        <v>20</v>
      </c>
      <c r="E19" s="4" t="s">
        <v>21</v>
      </c>
      <c r="F19" s="6" t="s">
        <v>90</v>
      </c>
      <c r="G19" s="3">
        <v>100</v>
      </c>
      <c r="H19" s="3">
        <v>100</v>
      </c>
      <c r="I19" s="3">
        <v>100</v>
      </c>
      <c r="J19" s="3">
        <v>0</v>
      </c>
      <c r="K19" s="3">
        <v>32</v>
      </c>
      <c r="L19" s="1">
        <v>332</v>
      </c>
      <c r="M19" s="7">
        <v>66.400000000000006</v>
      </c>
      <c r="N19" s="13">
        <f>RANK(M19,$M$3:$M$113)</f>
        <v>19</v>
      </c>
      <c r="O19" s="3">
        <v>59.1</v>
      </c>
      <c r="P19" s="3">
        <v>100</v>
      </c>
      <c r="Q19" s="3">
        <v>63.6</v>
      </c>
      <c r="R19" s="3">
        <v>100</v>
      </c>
      <c r="S19" s="1">
        <v>322.7</v>
      </c>
      <c r="T19" s="7">
        <v>80.674999999999997</v>
      </c>
      <c r="U19" s="13">
        <f>RANK(T19,$T$3:$T$113)</f>
        <v>10</v>
      </c>
      <c r="V19" s="6" t="s">
        <v>56</v>
      </c>
      <c r="W19" s="6" t="s">
        <v>56</v>
      </c>
      <c r="X19" s="6" t="s">
        <v>56</v>
      </c>
      <c r="Y19" s="1" t="s">
        <v>56</v>
      </c>
      <c r="Z19" s="9">
        <v>0</v>
      </c>
      <c r="AA19" s="13">
        <f>RANK(Z19,$Z$3:$Z$113)</f>
        <v>43</v>
      </c>
      <c r="AB19" s="10">
        <v>147.07499999999999</v>
      </c>
      <c r="AC19" s="11">
        <f t="shared" si="0"/>
        <v>17</v>
      </c>
    </row>
    <row r="20" spans="1:29" x14ac:dyDescent="0.3">
      <c r="A20" s="3">
        <v>18</v>
      </c>
      <c r="B20" s="4" t="s">
        <v>65</v>
      </c>
      <c r="C20" s="5" t="s">
        <v>27</v>
      </c>
      <c r="D20" s="4" t="s">
        <v>20</v>
      </c>
      <c r="E20" s="4" t="s">
        <v>21</v>
      </c>
      <c r="F20" s="6" t="s">
        <v>66</v>
      </c>
      <c r="G20" s="3">
        <v>100</v>
      </c>
      <c r="H20" s="3">
        <v>100</v>
      </c>
      <c r="I20" s="3">
        <v>100</v>
      </c>
      <c r="J20" s="3">
        <v>70</v>
      </c>
      <c r="K20" s="3">
        <v>32</v>
      </c>
      <c r="L20" s="1">
        <v>402</v>
      </c>
      <c r="M20" s="7">
        <v>80.400000000000006</v>
      </c>
      <c r="N20" s="13">
        <f>RANK(M20,$M$3:$M$113)</f>
        <v>11</v>
      </c>
      <c r="O20" s="3">
        <v>100</v>
      </c>
      <c r="P20" s="3">
        <v>8.3000000000000007</v>
      </c>
      <c r="Q20" s="3">
        <v>63.6</v>
      </c>
      <c r="R20" s="3">
        <v>36.4</v>
      </c>
      <c r="S20" s="1">
        <v>208.3</v>
      </c>
      <c r="T20" s="7">
        <v>52.075000000000003</v>
      </c>
      <c r="U20" s="13">
        <f>RANK(T20,$T$3:$T$113)</f>
        <v>30</v>
      </c>
      <c r="V20" s="6">
        <v>15</v>
      </c>
      <c r="W20" s="6">
        <v>18</v>
      </c>
      <c r="X20" s="6">
        <v>5</v>
      </c>
      <c r="Y20" s="1">
        <v>38</v>
      </c>
      <c r="Z20" s="9">
        <v>12.666666666666666</v>
      </c>
      <c r="AA20" s="13">
        <f>RANK(Z20,$Z$3:$Z$113)</f>
        <v>25</v>
      </c>
      <c r="AB20" s="10">
        <v>145.14166666666668</v>
      </c>
      <c r="AC20" s="11">
        <f t="shared" si="0"/>
        <v>18</v>
      </c>
    </row>
    <row r="21" spans="1:29" x14ac:dyDescent="0.3">
      <c r="A21" s="3">
        <v>19</v>
      </c>
      <c r="B21" s="4" t="s">
        <v>67</v>
      </c>
      <c r="C21" s="5" t="s">
        <v>27</v>
      </c>
      <c r="D21" s="4" t="s">
        <v>20</v>
      </c>
      <c r="E21" s="4" t="s">
        <v>35</v>
      </c>
      <c r="F21" s="6" t="s">
        <v>68</v>
      </c>
      <c r="G21" s="3">
        <v>100</v>
      </c>
      <c r="H21" s="3">
        <v>100</v>
      </c>
      <c r="I21" s="3">
        <v>70</v>
      </c>
      <c r="J21" s="3">
        <v>40</v>
      </c>
      <c r="K21" s="3">
        <v>0</v>
      </c>
      <c r="L21" s="1">
        <v>310</v>
      </c>
      <c r="M21" s="7">
        <v>62</v>
      </c>
      <c r="N21" s="13">
        <f>RANK(M21,$M$3:$M$113)</f>
        <v>22</v>
      </c>
      <c r="O21" s="3">
        <v>100</v>
      </c>
      <c r="P21" s="3">
        <v>100</v>
      </c>
      <c r="Q21" s="3">
        <v>63.6</v>
      </c>
      <c r="R21" s="3">
        <v>36.4</v>
      </c>
      <c r="S21" s="1">
        <v>300</v>
      </c>
      <c r="T21" s="7">
        <v>75</v>
      </c>
      <c r="U21" s="13">
        <f>RANK(T21,$T$3:$T$113)</f>
        <v>13</v>
      </c>
      <c r="V21" s="6">
        <v>0</v>
      </c>
      <c r="W21" s="6">
        <v>0</v>
      </c>
      <c r="X21" s="6">
        <v>5</v>
      </c>
      <c r="Y21" s="1">
        <v>5</v>
      </c>
      <c r="Z21" s="9">
        <v>1.6666666666666667</v>
      </c>
      <c r="AA21" s="13">
        <f>RANK(Z21,$Z$3:$Z$113)</f>
        <v>41</v>
      </c>
      <c r="AB21" s="10">
        <v>138.66666666666666</v>
      </c>
      <c r="AC21" s="11">
        <f t="shared" si="0"/>
        <v>19</v>
      </c>
    </row>
    <row r="22" spans="1:29" x14ac:dyDescent="0.3">
      <c r="A22" s="3">
        <v>20</v>
      </c>
      <c r="B22" s="4" t="s">
        <v>69</v>
      </c>
      <c r="C22" s="5" t="s">
        <v>27</v>
      </c>
      <c r="D22" s="4" t="s">
        <v>20</v>
      </c>
      <c r="E22" s="4" t="s">
        <v>50</v>
      </c>
      <c r="F22" s="6" t="s">
        <v>70</v>
      </c>
      <c r="G22" s="3">
        <v>100</v>
      </c>
      <c r="H22" s="3">
        <v>100</v>
      </c>
      <c r="I22" s="3">
        <v>70</v>
      </c>
      <c r="J22" s="3">
        <v>70</v>
      </c>
      <c r="K22" s="3">
        <v>30</v>
      </c>
      <c r="L22" s="1">
        <v>370</v>
      </c>
      <c r="M22" s="7">
        <v>74</v>
      </c>
      <c r="N22" s="13">
        <f>RANK(M22,$M$3:$M$113)</f>
        <v>16</v>
      </c>
      <c r="O22" s="3">
        <v>40.9</v>
      </c>
      <c r="P22" s="3">
        <v>100</v>
      </c>
      <c r="Q22" s="3">
        <v>36.4</v>
      </c>
      <c r="R22" s="3">
        <v>0</v>
      </c>
      <c r="S22" s="1">
        <v>177.3</v>
      </c>
      <c r="T22" s="7">
        <v>44.325000000000003</v>
      </c>
      <c r="U22" s="13">
        <f>RANK(T22,$T$3:$T$113)</f>
        <v>36</v>
      </c>
      <c r="V22" s="6">
        <v>0</v>
      </c>
      <c r="W22" s="6">
        <v>53</v>
      </c>
      <c r="X22" s="6">
        <v>5</v>
      </c>
      <c r="Y22" s="1">
        <v>58</v>
      </c>
      <c r="Z22" s="9">
        <v>19.333333333333332</v>
      </c>
      <c r="AA22" s="13">
        <f>RANK(Z22,$Z$3:$Z$113)</f>
        <v>17</v>
      </c>
      <c r="AB22" s="10">
        <v>137.65833333333333</v>
      </c>
      <c r="AC22" s="11">
        <f t="shared" si="0"/>
        <v>20</v>
      </c>
    </row>
    <row r="23" spans="1:29" x14ac:dyDescent="0.3">
      <c r="A23" s="3">
        <v>21</v>
      </c>
      <c r="B23" s="4" t="s">
        <v>71</v>
      </c>
      <c r="C23" s="5" t="s">
        <v>19</v>
      </c>
      <c r="D23" s="4" t="s">
        <v>20</v>
      </c>
      <c r="E23" s="4" t="s">
        <v>21</v>
      </c>
      <c r="F23" s="6" t="s">
        <v>72</v>
      </c>
      <c r="G23" s="3">
        <v>0</v>
      </c>
      <c r="H23" s="3">
        <v>100</v>
      </c>
      <c r="I23" s="3">
        <v>0</v>
      </c>
      <c r="J23" s="3">
        <v>100</v>
      </c>
      <c r="K23" s="3">
        <v>0</v>
      </c>
      <c r="L23" s="1">
        <v>200</v>
      </c>
      <c r="M23" s="7">
        <v>40</v>
      </c>
      <c r="N23" s="13">
        <f>RANK(M23,$M$3:$M$113)</f>
        <v>53</v>
      </c>
      <c r="O23" s="3">
        <v>100</v>
      </c>
      <c r="P23" s="3">
        <v>100</v>
      </c>
      <c r="Q23" s="3">
        <v>63.6</v>
      </c>
      <c r="R23" s="3">
        <v>40.9</v>
      </c>
      <c r="S23" s="1">
        <v>304.5</v>
      </c>
      <c r="T23" s="7">
        <v>76.125</v>
      </c>
      <c r="U23" s="13">
        <f>RANK(T23,$T$3:$T$113)</f>
        <v>12</v>
      </c>
      <c r="V23" s="6">
        <v>0</v>
      </c>
      <c r="W23" s="6">
        <v>56</v>
      </c>
      <c r="X23" s="6">
        <v>5</v>
      </c>
      <c r="Y23" s="1">
        <v>61</v>
      </c>
      <c r="Z23" s="9">
        <v>20.333333333333332</v>
      </c>
      <c r="AA23" s="13">
        <f>RANK(Z23,$Z$3:$Z$113)</f>
        <v>15</v>
      </c>
      <c r="AB23" s="10">
        <v>136.45833333333334</v>
      </c>
      <c r="AC23" s="11">
        <f t="shared" si="0"/>
        <v>21</v>
      </c>
    </row>
    <row r="24" spans="1:29" x14ac:dyDescent="0.3">
      <c r="A24" s="3">
        <v>22</v>
      </c>
      <c r="B24" s="4" t="s">
        <v>73</v>
      </c>
      <c r="C24" s="5" t="s">
        <v>19</v>
      </c>
      <c r="D24" s="4" t="s">
        <v>20</v>
      </c>
      <c r="E24" s="4" t="s">
        <v>35</v>
      </c>
      <c r="F24" s="6" t="s">
        <v>74</v>
      </c>
      <c r="G24" s="3">
        <v>100</v>
      </c>
      <c r="H24" s="3">
        <v>100</v>
      </c>
      <c r="I24" s="3">
        <v>70</v>
      </c>
      <c r="J24" s="3">
        <v>0</v>
      </c>
      <c r="K24" s="3">
        <v>0</v>
      </c>
      <c r="L24" s="1">
        <v>270</v>
      </c>
      <c r="M24" s="7">
        <v>54</v>
      </c>
      <c r="N24" s="13">
        <f>RANK(M24,$M$3:$M$113)</f>
        <v>33</v>
      </c>
      <c r="O24" s="3">
        <v>90.9</v>
      </c>
      <c r="P24" s="3">
        <v>50</v>
      </c>
      <c r="Q24" s="3">
        <v>63.6</v>
      </c>
      <c r="R24" s="3">
        <v>40.9</v>
      </c>
      <c r="S24" s="1">
        <v>245.5</v>
      </c>
      <c r="T24" s="7">
        <v>61.375</v>
      </c>
      <c r="U24" s="13">
        <f>RANK(T24,$T$3:$T$113)</f>
        <v>20</v>
      </c>
      <c r="V24" s="6">
        <v>0</v>
      </c>
      <c r="W24" s="6">
        <v>23</v>
      </c>
      <c r="X24" s="6">
        <v>30</v>
      </c>
      <c r="Y24" s="1">
        <v>53</v>
      </c>
      <c r="Z24" s="9">
        <v>17.666666666666668</v>
      </c>
      <c r="AA24" s="13">
        <f>RANK(Z24,$Z$3:$Z$113)</f>
        <v>19</v>
      </c>
      <c r="AB24" s="10">
        <v>133.04166666666666</v>
      </c>
      <c r="AC24" s="11">
        <f t="shared" si="0"/>
        <v>22</v>
      </c>
    </row>
    <row r="25" spans="1:29" x14ac:dyDescent="0.3">
      <c r="A25" s="3">
        <v>23</v>
      </c>
      <c r="B25" s="4" t="s">
        <v>75</v>
      </c>
      <c r="C25" s="5" t="s">
        <v>34</v>
      </c>
      <c r="D25" s="4" t="s">
        <v>20</v>
      </c>
      <c r="E25" s="4" t="s">
        <v>21</v>
      </c>
      <c r="F25" s="6" t="s">
        <v>76</v>
      </c>
      <c r="G25" s="3">
        <v>100</v>
      </c>
      <c r="H25" s="3">
        <v>4</v>
      </c>
      <c r="I25" s="3">
        <v>0</v>
      </c>
      <c r="J25" s="3">
        <v>90</v>
      </c>
      <c r="K25" s="3">
        <v>32</v>
      </c>
      <c r="L25" s="1">
        <v>226</v>
      </c>
      <c r="M25" s="7">
        <v>45.2</v>
      </c>
      <c r="N25" s="13">
        <f>RANK(M25,$M$3:$M$113)</f>
        <v>49</v>
      </c>
      <c r="O25" s="3">
        <v>100</v>
      </c>
      <c r="P25" s="3">
        <v>66.7</v>
      </c>
      <c r="Q25" s="3">
        <v>63.6</v>
      </c>
      <c r="R25" s="3">
        <v>100</v>
      </c>
      <c r="S25" s="1">
        <v>330.3</v>
      </c>
      <c r="T25" s="7">
        <v>82.575000000000003</v>
      </c>
      <c r="U25" s="13">
        <f>RANK(T25,$T$3:$T$113)</f>
        <v>8</v>
      </c>
      <c r="V25" s="6">
        <v>0</v>
      </c>
      <c r="W25" s="6">
        <v>7</v>
      </c>
      <c r="X25" s="6">
        <v>5</v>
      </c>
      <c r="Y25" s="1">
        <v>12</v>
      </c>
      <c r="Z25" s="9">
        <v>4</v>
      </c>
      <c r="AA25" s="13">
        <f>RANK(Z25,$Z$3:$Z$113)</f>
        <v>37</v>
      </c>
      <c r="AB25" s="10">
        <v>131.77500000000001</v>
      </c>
      <c r="AC25" s="11">
        <f t="shared" si="0"/>
        <v>23</v>
      </c>
    </row>
    <row r="26" spans="1:29" x14ac:dyDescent="0.3">
      <c r="A26" s="3">
        <v>24</v>
      </c>
      <c r="B26" s="14" t="s">
        <v>77</v>
      </c>
      <c r="C26" s="14" t="s">
        <v>19</v>
      </c>
      <c r="D26" s="14" t="s">
        <v>20</v>
      </c>
      <c r="E26" s="14" t="s">
        <v>78</v>
      </c>
      <c r="F26" s="6" t="s">
        <v>79</v>
      </c>
      <c r="G26" s="3">
        <v>100</v>
      </c>
      <c r="H26" s="3">
        <v>100</v>
      </c>
      <c r="I26" s="3">
        <v>70</v>
      </c>
      <c r="J26" s="3">
        <v>0</v>
      </c>
      <c r="K26" s="3">
        <v>0</v>
      </c>
      <c r="L26" s="1">
        <v>270</v>
      </c>
      <c r="M26" s="7">
        <v>54</v>
      </c>
      <c r="N26" s="13">
        <f>RANK(M26,$M$3:$M$113)</f>
        <v>33</v>
      </c>
      <c r="O26" s="3">
        <v>86.4</v>
      </c>
      <c r="P26" s="3">
        <v>50</v>
      </c>
      <c r="Q26" s="3">
        <v>63.6</v>
      </c>
      <c r="R26" s="3">
        <v>0</v>
      </c>
      <c r="S26" s="1">
        <v>200</v>
      </c>
      <c r="T26" s="7">
        <v>50</v>
      </c>
      <c r="U26" s="13">
        <f>RANK(T26,$T$3:$T$113)</f>
        <v>33</v>
      </c>
      <c r="V26" s="6">
        <v>0</v>
      </c>
      <c r="W26" s="6">
        <v>53</v>
      </c>
      <c r="X26" s="6">
        <v>30</v>
      </c>
      <c r="Y26" s="1">
        <v>83</v>
      </c>
      <c r="Z26" s="9">
        <v>27.666666666666668</v>
      </c>
      <c r="AA26" s="13">
        <f>RANK(Z26,$Z$3:$Z$113)</f>
        <v>10</v>
      </c>
      <c r="AB26" s="10">
        <v>131.66666666666666</v>
      </c>
      <c r="AC26" s="11">
        <f t="shared" si="0"/>
        <v>24</v>
      </c>
    </row>
    <row r="27" spans="1:29" x14ac:dyDescent="0.3">
      <c r="A27" s="3">
        <v>25</v>
      </c>
      <c r="B27" s="4" t="s">
        <v>33</v>
      </c>
      <c r="C27" s="5" t="s">
        <v>47</v>
      </c>
      <c r="D27" s="4" t="s">
        <v>20</v>
      </c>
      <c r="E27" s="4" t="s">
        <v>21</v>
      </c>
      <c r="F27" s="6" t="s">
        <v>80</v>
      </c>
      <c r="G27" s="3">
        <v>100</v>
      </c>
      <c r="H27" s="3">
        <v>100</v>
      </c>
      <c r="I27" s="3">
        <v>100</v>
      </c>
      <c r="J27" s="3">
        <v>80</v>
      </c>
      <c r="K27" s="3">
        <v>14</v>
      </c>
      <c r="L27" s="1">
        <v>394</v>
      </c>
      <c r="M27" s="7">
        <v>78.8</v>
      </c>
      <c r="N27" s="13">
        <f>RANK(M27,$M$3:$M$113)</f>
        <v>13</v>
      </c>
      <c r="O27" s="3">
        <v>27.3</v>
      </c>
      <c r="P27" s="3">
        <v>50</v>
      </c>
      <c r="Q27" s="3">
        <v>27.3</v>
      </c>
      <c r="R27" s="3">
        <v>0</v>
      </c>
      <c r="S27" s="1">
        <v>104.5</v>
      </c>
      <c r="T27" s="7">
        <v>26.125</v>
      </c>
      <c r="U27" s="13">
        <f>RANK(T27,$T$3:$T$113)</f>
        <v>46</v>
      </c>
      <c r="V27" s="6">
        <v>40</v>
      </c>
      <c r="W27" s="6">
        <v>0</v>
      </c>
      <c r="X27" s="6">
        <v>30</v>
      </c>
      <c r="Y27" s="1">
        <v>70</v>
      </c>
      <c r="Z27" s="9">
        <v>23.333333333333332</v>
      </c>
      <c r="AA27" s="13">
        <f>RANK(Z27,$Z$3:$Z$113)</f>
        <v>14</v>
      </c>
      <c r="AB27" s="10">
        <v>128.25833333333333</v>
      </c>
      <c r="AC27" s="11">
        <f t="shared" si="0"/>
        <v>25</v>
      </c>
    </row>
    <row r="28" spans="1:29" x14ac:dyDescent="0.3">
      <c r="A28" s="3">
        <v>26</v>
      </c>
      <c r="B28" s="4" t="s">
        <v>81</v>
      </c>
      <c r="C28" s="5" t="s">
        <v>27</v>
      </c>
      <c r="D28" s="4" t="s">
        <v>20</v>
      </c>
      <c r="E28" s="4" t="s">
        <v>21</v>
      </c>
      <c r="F28" s="6" t="s">
        <v>82</v>
      </c>
      <c r="G28" s="3">
        <v>100</v>
      </c>
      <c r="H28" s="3">
        <v>100</v>
      </c>
      <c r="I28" s="3">
        <v>70</v>
      </c>
      <c r="J28" s="3">
        <v>100</v>
      </c>
      <c r="K28" s="3">
        <v>40</v>
      </c>
      <c r="L28" s="1">
        <v>410</v>
      </c>
      <c r="M28" s="7">
        <v>82</v>
      </c>
      <c r="N28" s="13">
        <f>RANK(M28,$M$3:$M$113)</f>
        <v>10</v>
      </c>
      <c r="O28" s="3">
        <v>27.3</v>
      </c>
      <c r="P28" s="3">
        <v>8.3000000000000007</v>
      </c>
      <c r="Q28" s="3">
        <v>27.3</v>
      </c>
      <c r="R28" s="3">
        <v>54.5</v>
      </c>
      <c r="S28" s="1">
        <v>117.4</v>
      </c>
      <c r="T28" s="7">
        <v>29.35</v>
      </c>
      <c r="U28" s="13">
        <f>RANK(T28,$T$3:$T$113)</f>
        <v>43</v>
      </c>
      <c r="V28" s="6">
        <v>40</v>
      </c>
      <c r="W28" s="6">
        <v>4</v>
      </c>
      <c r="X28" s="6">
        <v>5</v>
      </c>
      <c r="Y28" s="1">
        <v>49</v>
      </c>
      <c r="Z28" s="9">
        <v>16.333333333333332</v>
      </c>
      <c r="AA28" s="13">
        <f>RANK(Z28,$Z$3:$Z$113)</f>
        <v>22</v>
      </c>
      <c r="AB28" s="10">
        <v>127.68333333333332</v>
      </c>
      <c r="AC28" s="11">
        <f t="shared" si="0"/>
        <v>26</v>
      </c>
    </row>
    <row r="29" spans="1:29" x14ac:dyDescent="0.3">
      <c r="A29" s="3">
        <v>27</v>
      </c>
      <c r="B29" s="4" t="s">
        <v>83</v>
      </c>
      <c r="C29" s="5" t="s">
        <v>63</v>
      </c>
      <c r="D29" s="4" t="s">
        <v>20</v>
      </c>
      <c r="E29" s="4" t="s">
        <v>35</v>
      </c>
      <c r="F29" s="6" t="s">
        <v>84</v>
      </c>
      <c r="G29" s="3">
        <v>100</v>
      </c>
      <c r="H29" s="3">
        <v>100</v>
      </c>
      <c r="I29" s="3">
        <v>70</v>
      </c>
      <c r="J29" s="3">
        <v>40</v>
      </c>
      <c r="K29" s="3">
        <v>0</v>
      </c>
      <c r="L29" s="1">
        <v>310</v>
      </c>
      <c r="M29" s="7">
        <v>62</v>
      </c>
      <c r="N29" s="13">
        <f>RANK(M29,$M$3:$M$113)</f>
        <v>22</v>
      </c>
      <c r="O29" s="3">
        <v>100</v>
      </c>
      <c r="P29" s="3">
        <v>8.3000000000000007</v>
      </c>
      <c r="Q29" s="3">
        <v>63.6</v>
      </c>
      <c r="R29" s="3">
        <v>36.4</v>
      </c>
      <c r="S29" s="1">
        <v>208.3</v>
      </c>
      <c r="T29" s="7">
        <v>52.075000000000003</v>
      </c>
      <c r="U29" s="13">
        <f>RANK(T29,$T$3:$T$113)</f>
        <v>30</v>
      </c>
      <c r="V29" s="6">
        <v>0</v>
      </c>
      <c r="W29" s="6">
        <v>1</v>
      </c>
      <c r="X29" s="6">
        <v>30</v>
      </c>
      <c r="Y29" s="1">
        <v>31</v>
      </c>
      <c r="Z29" s="9">
        <v>10.333333333333334</v>
      </c>
      <c r="AA29" s="13">
        <f>RANK(Z29,$Z$3:$Z$113)</f>
        <v>29</v>
      </c>
      <c r="AB29" s="10">
        <v>124.40833333333333</v>
      </c>
      <c r="AC29" s="11">
        <f t="shared" si="0"/>
        <v>27</v>
      </c>
    </row>
    <row r="30" spans="1:29" x14ac:dyDescent="0.3">
      <c r="A30" s="3">
        <v>28</v>
      </c>
      <c r="B30" s="4" t="s">
        <v>85</v>
      </c>
      <c r="C30" s="5">
        <v>11</v>
      </c>
      <c r="D30" s="4" t="s">
        <v>20</v>
      </c>
      <c r="E30" s="4" t="s">
        <v>35</v>
      </c>
      <c r="F30" s="6" t="s">
        <v>86</v>
      </c>
      <c r="G30" s="3">
        <v>93.8</v>
      </c>
      <c r="H30" s="3">
        <v>100</v>
      </c>
      <c r="I30" s="3">
        <v>70</v>
      </c>
      <c r="J30" s="3">
        <v>30</v>
      </c>
      <c r="K30" s="3">
        <v>0</v>
      </c>
      <c r="L30" s="1">
        <v>293.8</v>
      </c>
      <c r="M30" s="7">
        <v>58.760000000000005</v>
      </c>
      <c r="N30" s="13">
        <f>RANK(M30,$M$3:$M$113)</f>
        <v>30</v>
      </c>
      <c r="O30" s="3">
        <v>95.5</v>
      </c>
      <c r="P30" s="3">
        <v>50</v>
      </c>
      <c r="Q30" s="3">
        <v>63.6</v>
      </c>
      <c r="R30" s="3">
        <v>0</v>
      </c>
      <c r="S30" s="1">
        <v>209.1</v>
      </c>
      <c r="T30" s="7">
        <v>52.274999999999999</v>
      </c>
      <c r="U30" s="13">
        <f>RANK(T30,$T$3:$T$113)</f>
        <v>29</v>
      </c>
      <c r="V30" s="6">
        <v>0</v>
      </c>
      <c r="W30" s="6">
        <v>0</v>
      </c>
      <c r="X30" s="6">
        <v>30</v>
      </c>
      <c r="Y30" s="1">
        <v>30</v>
      </c>
      <c r="Z30" s="9">
        <v>10</v>
      </c>
      <c r="AA30" s="13">
        <f>RANK(Z30,$Z$3:$Z$113)</f>
        <v>31</v>
      </c>
      <c r="AB30" s="10">
        <v>121.035</v>
      </c>
      <c r="AC30" s="11">
        <f t="shared" si="0"/>
        <v>28</v>
      </c>
    </row>
    <row r="31" spans="1:29" x14ac:dyDescent="0.3">
      <c r="A31" s="3">
        <v>29</v>
      </c>
      <c r="B31" s="4" t="s">
        <v>87</v>
      </c>
      <c r="C31" s="5" t="s">
        <v>19</v>
      </c>
      <c r="D31" s="4" t="s">
        <v>20</v>
      </c>
      <c r="E31" s="4" t="s">
        <v>21</v>
      </c>
      <c r="F31" s="6" t="s">
        <v>88</v>
      </c>
      <c r="G31" s="3">
        <v>100</v>
      </c>
      <c r="H31" s="3">
        <v>4</v>
      </c>
      <c r="I31" s="3">
        <v>70</v>
      </c>
      <c r="J31" s="3">
        <v>100</v>
      </c>
      <c r="K31" s="3">
        <v>30</v>
      </c>
      <c r="L31" s="1">
        <v>304</v>
      </c>
      <c r="M31" s="7">
        <v>60.8</v>
      </c>
      <c r="N31" s="13">
        <f>RANK(M31,$M$3:$M$113)</f>
        <v>25</v>
      </c>
      <c r="O31" s="3">
        <v>81.8</v>
      </c>
      <c r="P31" s="3">
        <v>58.3</v>
      </c>
      <c r="Q31" s="3">
        <v>63.6</v>
      </c>
      <c r="R31" s="3">
        <v>36.4</v>
      </c>
      <c r="S31" s="1">
        <v>240.2</v>
      </c>
      <c r="T31" s="7">
        <v>60.05</v>
      </c>
      <c r="U31" s="13">
        <f>RANK(T31,$T$3:$T$113)</f>
        <v>22</v>
      </c>
      <c r="V31" s="6" t="s">
        <v>56</v>
      </c>
      <c r="W31" s="6" t="s">
        <v>56</v>
      </c>
      <c r="X31" s="6" t="s">
        <v>56</v>
      </c>
      <c r="Y31" s="1" t="s">
        <v>56</v>
      </c>
      <c r="Z31" s="9">
        <v>0</v>
      </c>
      <c r="AA31" s="13">
        <f>RANK(Z31,$Z$3:$Z$113)</f>
        <v>43</v>
      </c>
      <c r="AB31" s="10">
        <v>120.85</v>
      </c>
      <c r="AC31" s="11">
        <f t="shared" si="0"/>
        <v>29</v>
      </c>
    </row>
    <row r="32" spans="1:29" x14ac:dyDescent="0.3">
      <c r="A32" s="3">
        <v>30</v>
      </c>
      <c r="B32" s="4" t="s">
        <v>91</v>
      </c>
      <c r="C32" s="5" t="s">
        <v>27</v>
      </c>
      <c r="D32" s="4" t="s">
        <v>20</v>
      </c>
      <c r="E32" s="4" t="s">
        <v>35</v>
      </c>
      <c r="F32" s="6" t="s">
        <v>92</v>
      </c>
      <c r="G32" s="3">
        <v>56.3</v>
      </c>
      <c r="H32" s="3">
        <v>100</v>
      </c>
      <c r="I32" s="3">
        <v>100</v>
      </c>
      <c r="J32" s="3">
        <v>0</v>
      </c>
      <c r="K32" s="3">
        <v>0</v>
      </c>
      <c r="L32" s="1">
        <v>256.3</v>
      </c>
      <c r="M32" s="7">
        <v>51.260000000000005</v>
      </c>
      <c r="N32" s="13">
        <f>RANK(M32,$M$3:$M$113)</f>
        <v>46</v>
      </c>
      <c r="O32" s="3">
        <v>90.9</v>
      </c>
      <c r="P32" s="3">
        <v>50</v>
      </c>
      <c r="Q32" s="3">
        <v>63.6</v>
      </c>
      <c r="R32" s="3">
        <v>0</v>
      </c>
      <c r="S32" s="1">
        <v>204.5</v>
      </c>
      <c r="T32" s="7">
        <v>51.125</v>
      </c>
      <c r="U32" s="13">
        <f>RANK(T32,$T$3:$T$113)</f>
        <v>32</v>
      </c>
      <c r="V32" s="6">
        <v>0</v>
      </c>
      <c r="W32" s="6">
        <v>23</v>
      </c>
      <c r="X32" s="6">
        <v>30</v>
      </c>
      <c r="Y32" s="1">
        <v>53</v>
      </c>
      <c r="Z32" s="9">
        <v>17.666666666666668</v>
      </c>
      <c r="AA32" s="13">
        <f>RANK(Z32,$Z$3:$Z$113)</f>
        <v>19</v>
      </c>
      <c r="AB32" s="10">
        <v>120.05166666666668</v>
      </c>
      <c r="AC32" s="11">
        <f t="shared" si="0"/>
        <v>30</v>
      </c>
    </row>
    <row r="33" spans="1:29" x14ac:dyDescent="0.3">
      <c r="A33" s="3">
        <v>31</v>
      </c>
      <c r="B33" s="4" t="s">
        <v>93</v>
      </c>
      <c r="C33" s="5">
        <v>12</v>
      </c>
      <c r="D33" s="4" t="s">
        <v>20</v>
      </c>
      <c r="E33" s="4" t="s">
        <v>35</v>
      </c>
      <c r="F33" s="6" t="s">
        <v>94</v>
      </c>
      <c r="G33" s="3">
        <v>56.3</v>
      </c>
      <c r="H33" s="3">
        <v>100</v>
      </c>
      <c r="I33" s="3">
        <v>0</v>
      </c>
      <c r="J33" s="3">
        <v>0</v>
      </c>
      <c r="K33" s="3">
        <v>0</v>
      </c>
      <c r="L33" s="1">
        <v>156.30000000000001</v>
      </c>
      <c r="M33" s="7">
        <v>31.26</v>
      </c>
      <c r="N33" s="13">
        <f>RANK(M33,$M$3:$M$113)</f>
        <v>64</v>
      </c>
      <c r="O33" s="3">
        <v>86.4</v>
      </c>
      <c r="P33" s="3">
        <v>100</v>
      </c>
      <c r="Q33" s="3">
        <v>63.6</v>
      </c>
      <c r="R33" s="3">
        <v>27.3</v>
      </c>
      <c r="S33" s="1">
        <v>277.3</v>
      </c>
      <c r="T33" s="7">
        <v>69.325000000000003</v>
      </c>
      <c r="U33" s="13">
        <f>RANK(T33,$T$3:$T$113)</f>
        <v>16</v>
      </c>
      <c r="V33" s="6">
        <v>5</v>
      </c>
      <c r="W33" s="6">
        <v>20</v>
      </c>
      <c r="X33" s="6">
        <v>30</v>
      </c>
      <c r="Y33" s="1">
        <v>55</v>
      </c>
      <c r="Z33" s="9">
        <v>18.333333333333332</v>
      </c>
      <c r="AA33" s="13">
        <f>RANK(Z33,$Z$3:$Z$113)</f>
        <v>18</v>
      </c>
      <c r="AB33" s="10">
        <v>118.91833333333334</v>
      </c>
      <c r="AC33" s="11">
        <f t="shared" si="0"/>
        <v>31</v>
      </c>
    </row>
    <row r="34" spans="1:29" x14ac:dyDescent="0.3">
      <c r="A34" s="3">
        <v>32</v>
      </c>
      <c r="B34" s="4" t="s">
        <v>95</v>
      </c>
      <c r="C34" s="5" t="s">
        <v>19</v>
      </c>
      <c r="D34" s="4" t="s">
        <v>20</v>
      </c>
      <c r="E34" s="4" t="s">
        <v>35</v>
      </c>
      <c r="F34" s="6" t="s">
        <v>96</v>
      </c>
      <c r="G34" s="3">
        <v>93.8</v>
      </c>
      <c r="H34" s="3">
        <v>100</v>
      </c>
      <c r="I34" s="3">
        <v>0</v>
      </c>
      <c r="J34" s="3">
        <v>0</v>
      </c>
      <c r="K34" s="3">
        <v>0</v>
      </c>
      <c r="L34" s="1">
        <v>193.8</v>
      </c>
      <c r="M34" s="7">
        <v>38.760000000000005</v>
      </c>
      <c r="N34" s="13">
        <f>RANK(M34,$M$3:$M$113)</f>
        <v>61</v>
      </c>
      <c r="O34" s="3">
        <v>100</v>
      </c>
      <c r="P34" s="3">
        <v>50</v>
      </c>
      <c r="Q34" s="3">
        <v>63.6</v>
      </c>
      <c r="R34" s="3">
        <v>0</v>
      </c>
      <c r="S34" s="1">
        <v>213.6</v>
      </c>
      <c r="T34" s="7">
        <v>53.4</v>
      </c>
      <c r="U34" s="13">
        <f>RANK(T34,$T$3:$T$113)</f>
        <v>27</v>
      </c>
      <c r="V34" s="6">
        <v>50</v>
      </c>
      <c r="W34" s="6">
        <v>0</v>
      </c>
      <c r="X34" s="6">
        <v>30</v>
      </c>
      <c r="Y34" s="1">
        <v>80</v>
      </c>
      <c r="Z34" s="9">
        <v>26.666666666666668</v>
      </c>
      <c r="AA34" s="13">
        <f>RANK(Z34,$Z$3:$Z$113)</f>
        <v>11</v>
      </c>
      <c r="AB34" s="10">
        <v>118.82666666666667</v>
      </c>
      <c r="AC34" s="11">
        <f t="shared" si="0"/>
        <v>32</v>
      </c>
    </row>
    <row r="35" spans="1:29" x14ac:dyDescent="0.3">
      <c r="A35" s="3">
        <v>33</v>
      </c>
      <c r="B35" s="4" t="s">
        <v>97</v>
      </c>
      <c r="C35" s="5" t="s">
        <v>27</v>
      </c>
      <c r="D35" s="4" t="s">
        <v>20</v>
      </c>
      <c r="E35" s="4" t="s">
        <v>35</v>
      </c>
      <c r="F35" s="6" t="s">
        <v>98</v>
      </c>
      <c r="G35" s="3">
        <v>100</v>
      </c>
      <c r="H35" s="3">
        <v>100</v>
      </c>
      <c r="I35" s="3">
        <v>70</v>
      </c>
      <c r="J35" s="3">
        <v>0</v>
      </c>
      <c r="K35" s="3">
        <v>34</v>
      </c>
      <c r="L35" s="1">
        <v>304</v>
      </c>
      <c r="M35" s="7">
        <v>60.8</v>
      </c>
      <c r="N35" s="13">
        <f>RANK(M35,$M$3:$M$113)</f>
        <v>25</v>
      </c>
      <c r="O35" s="3">
        <v>95.5</v>
      </c>
      <c r="P35" s="3">
        <v>50</v>
      </c>
      <c r="Q35" s="3">
        <v>36.4</v>
      </c>
      <c r="R35" s="3">
        <v>0</v>
      </c>
      <c r="S35" s="1">
        <v>181.8</v>
      </c>
      <c r="T35" s="7">
        <v>45.45</v>
      </c>
      <c r="U35" s="13">
        <f>RANK(T35,$T$3:$T$113)</f>
        <v>35</v>
      </c>
      <c r="V35" s="6">
        <v>30</v>
      </c>
      <c r="W35" s="6">
        <v>0</v>
      </c>
      <c r="X35" s="6">
        <v>5</v>
      </c>
      <c r="Y35" s="1">
        <v>35</v>
      </c>
      <c r="Z35" s="9">
        <v>11.666666666666666</v>
      </c>
      <c r="AA35" s="13">
        <f>RANK(Z35,$Z$3:$Z$113)</f>
        <v>26</v>
      </c>
      <c r="AB35" s="10">
        <v>117.91666666666667</v>
      </c>
      <c r="AC35" s="11">
        <f t="shared" si="0"/>
        <v>33</v>
      </c>
    </row>
    <row r="36" spans="1:29" x14ac:dyDescent="0.3">
      <c r="A36" s="3">
        <v>34</v>
      </c>
      <c r="B36" s="4" t="s">
        <v>99</v>
      </c>
      <c r="C36" s="5" t="s">
        <v>27</v>
      </c>
      <c r="D36" s="4" t="s">
        <v>20</v>
      </c>
      <c r="E36" s="4" t="s">
        <v>21</v>
      </c>
      <c r="F36" s="6" t="s">
        <v>100</v>
      </c>
      <c r="G36" s="3">
        <v>100</v>
      </c>
      <c r="H36" s="3">
        <v>4</v>
      </c>
      <c r="I36" s="3">
        <v>100</v>
      </c>
      <c r="J36" s="3">
        <v>90</v>
      </c>
      <c r="K36" s="3">
        <v>0</v>
      </c>
      <c r="L36" s="1">
        <v>294</v>
      </c>
      <c r="M36" s="7">
        <v>58.8</v>
      </c>
      <c r="N36" s="13">
        <f>RANK(M36,$M$3:$M$113)</f>
        <v>29</v>
      </c>
      <c r="O36" s="3">
        <v>95.5</v>
      </c>
      <c r="P36" s="3">
        <v>8.3000000000000007</v>
      </c>
      <c r="Q36" s="3">
        <v>36.4</v>
      </c>
      <c r="R36" s="3">
        <v>13.6</v>
      </c>
      <c r="S36" s="1">
        <v>153.80000000000001</v>
      </c>
      <c r="T36" s="7">
        <v>38.450000000000003</v>
      </c>
      <c r="U36" s="13">
        <f>RANK(T36,$T$3:$T$113)</f>
        <v>38</v>
      </c>
      <c r="V36" s="6">
        <v>45</v>
      </c>
      <c r="W36" s="6">
        <v>0</v>
      </c>
      <c r="X36" s="6">
        <v>0</v>
      </c>
      <c r="Y36" s="1">
        <v>45</v>
      </c>
      <c r="Z36" s="9">
        <v>15</v>
      </c>
      <c r="AA36" s="13">
        <f>RANK(Z36,$Z$3:$Z$113)</f>
        <v>23</v>
      </c>
      <c r="AB36" s="10">
        <v>112.25</v>
      </c>
      <c r="AC36" s="11">
        <f t="shared" si="0"/>
        <v>34</v>
      </c>
    </row>
    <row r="37" spans="1:29" x14ac:dyDescent="0.3">
      <c r="A37" s="3">
        <v>35</v>
      </c>
      <c r="B37" s="4" t="s">
        <v>101</v>
      </c>
      <c r="C37" s="5" t="s">
        <v>27</v>
      </c>
      <c r="D37" s="4" t="s">
        <v>44</v>
      </c>
      <c r="E37" s="4" t="s">
        <v>21</v>
      </c>
      <c r="F37" s="6" t="s">
        <v>102</v>
      </c>
      <c r="G37" s="3">
        <v>100</v>
      </c>
      <c r="H37" s="3">
        <v>4</v>
      </c>
      <c r="I37" s="3">
        <v>70</v>
      </c>
      <c r="J37" s="3">
        <v>90</v>
      </c>
      <c r="K37" s="3">
        <v>0</v>
      </c>
      <c r="L37" s="1">
        <v>264</v>
      </c>
      <c r="M37" s="7">
        <v>52.8</v>
      </c>
      <c r="N37" s="13">
        <f>RANK(M37,$M$3:$M$113)</f>
        <v>45</v>
      </c>
      <c r="O37" s="3">
        <v>100</v>
      </c>
      <c r="P37" s="3">
        <v>100</v>
      </c>
      <c r="Q37" s="3">
        <v>36.4</v>
      </c>
      <c r="R37" s="3">
        <v>0</v>
      </c>
      <c r="S37" s="1">
        <v>236.4</v>
      </c>
      <c r="T37" s="7">
        <v>59.1</v>
      </c>
      <c r="U37" s="13">
        <f>RANK(T37,$T$3:$T$113)</f>
        <v>23</v>
      </c>
      <c r="V37" s="6" t="s">
        <v>56</v>
      </c>
      <c r="W37" s="6" t="s">
        <v>56</v>
      </c>
      <c r="X37" s="6" t="s">
        <v>56</v>
      </c>
      <c r="Y37" s="1" t="s">
        <v>56</v>
      </c>
      <c r="Z37" s="9">
        <v>0</v>
      </c>
      <c r="AA37" s="13">
        <f>RANK(Z37,$Z$3:$Z$113)</f>
        <v>43</v>
      </c>
      <c r="AB37" s="10">
        <v>111.9</v>
      </c>
      <c r="AC37" s="11">
        <f t="shared" si="0"/>
        <v>35</v>
      </c>
    </row>
    <row r="38" spans="1:29" x14ac:dyDescent="0.3">
      <c r="A38" s="3">
        <v>36</v>
      </c>
      <c r="B38" s="4" t="s">
        <v>103</v>
      </c>
      <c r="C38" s="5" t="s">
        <v>47</v>
      </c>
      <c r="D38" s="4" t="s">
        <v>20</v>
      </c>
      <c r="E38" s="4" t="s">
        <v>50</v>
      </c>
      <c r="F38" s="6" t="s">
        <v>104</v>
      </c>
      <c r="G38" s="3">
        <v>100</v>
      </c>
      <c r="H38" s="3">
        <v>100</v>
      </c>
      <c r="I38" s="3">
        <v>100</v>
      </c>
      <c r="J38" s="3">
        <v>80</v>
      </c>
      <c r="K38" s="3">
        <v>0</v>
      </c>
      <c r="L38" s="1">
        <v>380</v>
      </c>
      <c r="M38" s="7">
        <v>76</v>
      </c>
      <c r="N38" s="13">
        <f>RANK(M38,$M$3:$M$113)</f>
        <v>15</v>
      </c>
      <c r="O38" s="3">
        <v>27.3</v>
      </c>
      <c r="P38" s="3">
        <v>8.3000000000000007</v>
      </c>
      <c r="Q38" s="3">
        <v>63.6</v>
      </c>
      <c r="R38" s="3">
        <v>0</v>
      </c>
      <c r="S38" s="1">
        <v>99.2</v>
      </c>
      <c r="T38" s="7">
        <v>24.8</v>
      </c>
      <c r="U38" s="13">
        <f>RANK(T38,$T$3:$T$113)</f>
        <v>52</v>
      </c>
      <c r="V38" s="6">
        <v>0</v>
      </c>
      <c r="W38" s="6">
        <v>23</v>
      </c>
      <c r="X38" s="6">
        <v>0</v>
      </c>
      <c r="Y38" s="1">
        <v>23</v>
      </c>
      <c r="Z38" s="9">
        <v>7.666666666666667</v>
      </c>
      <c r="AA38" s="13">
        <f>RANK(Z38,$Z$3:$Z$113)</f>
        <v>33</v>
      </c>
      <c r="AB38" s="10">
        <v>108.46666666666667</v>
      </c>
      <c r="AC38" s="11">
        <f t="shared" si="0"/>
        <v>36</v>
      </c>
    </row>
    <row r="39" spans="1:29" x14ac:dyDescent="0.3">
      <c r="A39" s="3">
        <v>37</v>
      </c>
      <c r="B39" s="4" t="s">
        <v>105</v>
      </c>
      <c r="C39" s="5" t="s">
        <v>106</v>
      </c>
      <c r="D39" s="4" t="s">
        <v>20</v>
      </c>
      <c r="E39" s="4" t="s">
        <v>35</v>
      </c>
      <c r="F39" s="6" t="s">
        <v>107</v>
      </c>
      <c r="G39" s="3">
        <v>100</v>
      </c>
      <c r="H39" s="3">
        <v>100</v>
      </c>
      <c r="I39" s="3">
        <v>0</v>
      </c>
      <c r="J39" s="3">
        <v>70</v>
      </c>
      <c r="K39" s="3">
        <v>0</v>
      </c>
      <c r="L39" s="1">
        <v>270</v>
      </c>
      <c r="M39" s="7">
        <v>54</v>
      </c>
      <c r="N39" s="13">
        <f>RANK(M39,$M$3:$M$113)</f>
        <v>33</v>
      </c>
      <c r="O39" s="3">
        <v>27.3</v>
      </c>
      <c r="P39" s="3">
        <v>100</v>
      </c>
      <c r="Q39" s="3">
        <v>63.6</v>
      </c>
      <c r="R39" s="3">
        <v>0</v>
      </c>
      <c r="S39" s="1">
        <v>190.9</v>
      </c>
      <c r="T39" s="7">
        <v>47.725000000000001</v>
      </c>
      <c r="U39" s="13">
        <f>RANK(T39,$T$3:$T$113)</f>
        <v>34</v>
      </c>
      <c r="V39" s="6">
        <v>0</v>
      </c>
      <c r="W39" s="6">
        <v>7</v>
      </c>
      <c r="X39" s="6">
        <v>5</v>
      </c>
      <c r="Y39" s="1">
        <v>12</v>
      </c>
      <c r="Z39" s="9">
        <v>4</v>
      </c>
      <c r="AA39" s="13">
        <f>RANK(Z39,$Z$3:$Z$113)</f>
        <v>37</v>
      </c>
      <c r="AB39" s="10">
        <v>105.72499999999999</v>
      </c>
      <c r="AC39" s="11">
        <f t="shared" si="0"/>
        <v>37</v>
      </c>
    </row>
    <row r="40" spans="1:29" x14ac:dyDescent="0.3">
      <c r="A40" s="3">
        <v>38</v>
      </c>
      <c r="B40" s="4" t="s">
        <v>108</v>
      </c>
      <c r="C40" s="5" t="s">
        <v>27</v>
      </c>
      <c r="D40" s="4" t="s">
        <v>20</v>
      </c>
      <c r="E40" s="4" t="s">
        <v>21</v>
      </c>
      <c r="F40" s="6" t="s">
        <v>109</v>
      </c>
      <c r="G40" s="3">
        <v>56.3</v>
      </c>
      <c r="H40" s="3">
        <v>4</v>
      </c>
      <c r="I40" s="3">
        <v>70</v>
      </c>
      <c r="J40" s="3">
        <v>90</v>
      </c>
      <c r="K40" s="3">
        <v>0</v>
      </c>
      <c r="L40" s="1">
        <v>220.3</v>
      </c>
      <c r="M40" s="7">
        <v>44.06</v>
      </c>
      <c r="N40" s="13">
        <f>RANK(M40,$M$3:$M$113)</f>
        <v>50</v>
      </c>
      <c r="O40" s="3">
        <v>100</v>
      </c>
      <c r="P40" s="3">
        <v>50</v>
      </c>
      <c r="Q40" s="3">
        <v>63.6</v>
      </c>
      <c r="R40" s="3">
        <v>9.1</v>
      </c>
      <c r="S40" s="1">
        <v>222.7</v>
      </c>
      <c r="T40" s="7">
        <v>55.674999999999997</v>
      </c>
      <c r="U40" s="13">
        <f>RANK(T40,$T$3:$T$113)</f>
        <v>24</v>
      </c>
      <c r="V40" s="6">
        <v>5</v>
      </c>
      <c r="W40" s="6">
        <v>1</v>
      </c>
      <c r="X40" s="6">
        <v>5</v>
      </c>
      <c r="Y40" s="1">
        <v>11</v>
      </c>
      <c r="Z40" s="9">
        <v>3.6666666666666665</v>
      </c>
      <c r="AA40" s="13">
        <f>RANK(Z40,$Z$3:$Z$113)</f>
        <v>39</v>
      </c>
      <c r="AB40" s="10">
        <v>103.40166666666667</v>
      </c>
      <c r="AC40" s="11">
        <f t="shared" si="0"/>
        <v>38</v>
      </c>
    </row>
    <row r="41" spans="1:29" x14ac:dyDescent="0.3">
      <c r="A41" s="3">
        <v>39</v>
      </c>
      <c r="B41" s="4" t="s">
        <v>110</v>
      </c>
      <c r="C41" s="5" t="s">
        <v>27</v>
      </c>
      <c r="D41" s="4" t="s">
        <v>20</v>
      </c>
      <c r="E41" s="4" t="s">
        <v>21</v>
      </c>
      <c r="F41" s="6" t="s">
        <v>111</v>
      </c>
      <c r="G41" s="3">
        <v>93.8</v>
      </c>
      <c r="H41" s="3">
        <v>100</v>
      </c>
      <c r="I41" s="3">
        <v>100</v>
      </c>
      <c r="J41" s="3">
        <v>0</v>
      </c>
      <c r="K41" s="3">
        <v>2</v>
      </c>
      <c r="L41" s="1">
        <v>295.8</v>
      </c>
      <c r="M41" s="7">
        <v>59.160000000000004</v>
      </c>
      <c r="N41" s="13">
        <f>RANK(M41,$M$3:$M$113)</f>
        <v>28</v>
      </c>
      <c r="O41" s="3">
        <v>100</v>
      </c>
      <c r="P41" s="3">
        <v>8.3000000000000007</v>
      </c>
      <c r="Q41" s="3">
        <v>45.5</v>
      </c>
      <c r="R41" s="3">
        <v>0</v>
      </c>
      <c r="S41" s="1">
        <v>153.80000000000001</v>
      </c>
      <c r="T41" s="7">
        <v>38.450000000000003</v>
      </c>
      <c r="U41" s="13">
        <f>RANK(T41,$T$3:$T$113)</f>
        <v>38</v>
      </c>
      <c r="V41" s="6" t="s">
        <v>56</v>
      </c>
      <c r="W41" s="6" t="s">
        <v>56</v>
      </c>
      <c r="X41" s="6" t="s">
        <v>56</v>
      </c>
      <c r="Y41" s="1" t="s">
        <v>56</v>
      </c>
      <c r="Z41" s="9">
        <v>0</v>
      </c>
      <c r="AA41" s="13">
        <f>RANK(Z41,$Z$3:$Z$113)</f>
        <v>43</v>
      </c>
      <c r="AB41" s="10">
        <v>97.610000000000014</v>
      </c>
      <c r="AC41" s="11">
        <f t="shared" si="0"/>
        <v>39</v>
      </c>
    </row>
    <row r="42" spans="1:29" x14ac:dyDescent="0.3">
      <c r="A42" s="3">
        <v>40</v>
      </c>
      <c r="B42" s="4" t="s">
        <v>112</v>
      </c>
      <c r="C42" s="5" t="s">
        <v>27</v>
      </c>
      <c r="D42" s="4" t="s">
        <v>44</v>
      </c>
      <c r="E42" s="4" t="s">
        <v>21</v>
      </c>
      <c r="F42" s="6" t="s">
        <v>113</v>
      </c>
      <c r="G42" s="3">
        <v>93.8</v>
      </c>
      <c r="H42" s="3">
        <v>4</v>
      </c>
      <c r="I42" s="3">
        <v>100</v>
      </c>
      <c r="J42" s="3">
        <v>0</v>
      </c>
      <c r="K42" s="3">
        <v>0</v>
      </c>
      <c r="L42" s="1">
        <v>197.8</v>
      </c>
      <c r="M42" s="7">
        <v>39.56</v>
      </c>
      <c r="N42" s="13">
        <f>RANK(M42,$M$3:$M$113)</f>
        <v>60</v>
      </c>
      <c r="O42" s="3">
        <v>100</v>
      </c>
      <c r="P42" s="3">
        <v>16.7</v>
      </c>
      <c r="Q42" s="3">
        <v>36.4</v>
      </c>
      <c r="R42" s="3">
        <v>13.6</v>
      </c>
      <c r="S42" s="1">
        <v>166.7</v>
      </c>
      <c r="T42" s="7">
        <v>41.674999999999997</v>
      </c>
      <c r="U42" s="13">
        <f>RANK(T42,$T$3:$T$113)</f>
        <v>37</v>
      </c>
      <c r="V42" s="6">
        <v>45</v>
      </c>
      <c r="W42" s="6">
        <v>0</v>
      </c>
      <c r="X42" s="6">
        <v>0</v>
      </c>
      <c r="Y42" s="1">
        <v>45</v>
      </c>
      <c r="Z42" s="9">
        <v>15</v>
      </c>
      <c r="AA42" s="13">
        <f>RANK(Z42,$Z$3:$Z$113)</f>
        <v>23</v>
      </c>
      <c r="AB42" s="10">
        <v>96.234999999999999</v>
      </c>
      <c r="AC42" s="11">
        <f t="shared" si="0"/>
        <v>40</v>
      </c>
    </row>
    <row r="43" spans="1:29" x14ac:dyDescent="0.3">
      <c r="A43" s="3">
        <v>41</v>
      </c>
      <c r="B43" s="4" t="s">
        <v>114</v>
      </c>
      <c r="C43" s="5" t="s">
        <v>47</v>
      </c>
      <c r="D43" s="4" t="s">
        <v>20</v>
      </c>
      <c r="E43" s="4" t="s">
        <v>21</v>
      </c>
      <c r="F43" s="6" t="s">
        <v>115</v>
      </c>
      <c r="G43" s="3">
        <v>100</v>
      </c>
      <c r="H43" s="3">
        <v>100</v>
      </c>
      <c r="I43" s="3">
        <v>70</v>
      </c>
      <c r="J43" s="3">
        <v>0</v>
      </c>
      <c r="K43" s="3">
        <v>0</v>
      </c>
      <c r="L43" s="1">
        <v>270</v>
      </c>
      <c r="M43" s="7">
        <v>54</v>
      </c>
      <c r="N43" s="13">
        <f>RANK(M43,$M$3:$M$113)</f>
        <v>33</v>
      </c>
      <c r="O43" s="3">
        <v>27.3</v>
      </c>
      <c r="P43" s="3">
        <v>50</v>
      </c>
      <c r="Q43" s="3">
        <v>31.8</v>
      </c>
      <c r="R43" s="3">
        <v>0</v>
      </c>
      <c r="S43" s="1">
        <v>109.1</v>
      </c>
      <c r="T43" s="7">
        <v>27.274999999999999</v>
      </c>
      <c r="U43" s="13">
        <f>RANK(T43,$T$3:$T$113)</f>
        <v>44</v>
      </c>
      <c r="V43" s="6">
        <v>35</v>
      </c>
      <c r="W43" s="6">
        <v>0</v>
      </c>
      <c r="X43" s="6">
        <v>0</v>
      </c>
      <c r="Y43" s="1">
        <v>35</v>
      </c>
      <c r="Z43" s="9">
        <v>11.666666666666666</v>
      </c>
      <c r="AA43" s="13">
        <f>RANK(Z43,$Z$3:$Z$113)</f>
        <v>26</v>
      </c>
      <c r="AB43" s="10">
        <v>92.941666666666677</v>
      </c>
      <c r="AC43" s="11">
        <f t="shared" si="0"/>
        <v>41</v>
      </c>
    </row>
    <row r="44" spans="1:29" x14ac:dyDescent="0.3">
      <c r="A44" s="3">
        <v>42</v>
      </c>
      <c r="B44" s="4" t="s">
        <v>116</v>
      </c>
      <c r="C44" s="5">
        <v>10</v>
      </c>
      <c r="D44" s="4" t="s">
        <v>20</v>
      </c>
      <c r="E44" s="4" t="s">
        <v>117</v>
      </c>
      <c r="F44" s="6" t="s">
        <v>118</v>
      </c>
      <c r="G44" s="3">
        <v>56.3</v>
      </c>
      <c r="H44" s="3">
        <v>100</v>
      </c>
      <c r="I44" s="3">
        <v>70</v>
      </c>
      <c r="J44" s="3">
        <v>90</v>
      </c>
      <c r="K44" s="3">
        <v>0</v>
      </c>
      <c r="L44" s="1">
        <v>316.3</v>
      </c>
      <c r="M44" s="7">
        <v>63.260000000000005</v>
      </c>
      <c r="N44" s="13">
        <f>RANK(M44,$M$3:$M$113)</f>
        <v>21</v>
      </c>
      <c r="O44" s="3">
        <v>59.1</v>
      </c>
      <c r="P44" s="3">
        <v>50</v>
      </c>
      <c r="Q44" s="3">
        <v>0</v>
      </c>
      <c r="R44" s="3">
        <v>0</v>
      </c>
      <c r="S44" s="1">
        <v>109.1</v>
      </c>
      <c r="T44" s="7">
        <v>27.274999999999999</v>
      </c>
      <c r="U44" s="13">
        <f>RANK(T44,$T$3:$T$113)</f>
        <v>44</v>
      </c>
      <c r="V44" s="6" t="s">
        <v>56</v>
      </c>
      <c r="W44" s="6" t="s">
        <v>56</v>
      </c>
      <c r="X44" s="6" t="s">
        <v>56</v>
      </c>
      <c r="Y44" s="1" t="s">
        <v>56</v>
      </c>
      <c r="Z44" s="9">
        <v>0</v>
      </c>
      <c r="AA44" s="13">
        <f>RANK(Z44,$Z$3:$Z$113)</f>
        <v>43</v>
      </c>
      <c r="AB44" s="10">
        <v>90.534999999999997</v>
      </c>
      <c r="AC44" s="11">
        <f t="shared" si="0"/>
        <v>42</v>
      </c>
    </row>
    <row r="45" spans="1:29" x14ac:dyDescent="0.3">
      <c r="A45" s="3">
        <v>43</v>
      </c>
      <c r="B45" s="4" t="s">
        <v>119</v>
      </c>
      <c r="C45" s="5" t="s">
        <v>27</v>
      </c>
      <c r="D45" s="4" t="s">
        <v>20</v>
      </c>
      <c r="E45" s="4" t="s">
        <v>50</v>
      </c>
      <c r="F45" s="6" t="s">
        <v>120</v>
      </c>
      <c r="G45" s="3">
        <v>100</v>
      </c>
      <c r="H45" s="3">
        <v>4</v>
      </c>
      <c r="I45" s="3">
        <v>60</v>
      </c>
      <c r="J45" s="3">
        <v>90</v>
      </c>
      <c r="K45" s="3">
        <v>30</v>
      </c>
      <c r="L45" s="1">
        <v>284</v>
      </c>
      <c r="M45" s="7">
        <v>56.8</v>
      </c>
      <c r="N45" s="13">
        <f>RANK(M45,$M$3:$M$113)</f>
        <v>31</v>
      </c>
      <c r="O45" s="3">
        <v>27.3</v>
      </c>
      <c r="P45" s="3">
        <v>8.3000000000000007</v>
      </c>
      <c r="Q45" s="3">
        <v>27.3</v>
      </c>
      <c r="R45" s="3">
        <v>63.6</v>
      </c>
      <c r="S45" s="1">
        <v>126.5</v>
      </c>
      <c r="T45" s="7">
        <v>31.625</v>
      </c>
      <c r="U45" s="13">
        <f>RANK(T45,$T$3:$T$113)</f>
        <v>42</v>
      </c>
      <c r="V45" s="6" t="s">
        <v>56</v>
      </c>
      <c r="W45" s="6" t="s">
        <v>56</v>
      </c>
      <c r="X45" s="6" t="s">
        <v>56</v>
      </c>
      <c r="Y45" s="1" t="s">
        <v>56</v>
      </c>
      <c r="Z45" s="9">
        <v>0</v>
      </c>
      <c r="AA45" s="13">
        <f>RANK(Z45,$Z$3:$Z$113)</f>
        <v>43</v>
      </c>
      <c r="AB45" s="10">
        <v>88.424999999999997</v>
      </c>
      <c r="AC45" s="11">
        <f t="shared" si="0"/>
        <v>43</v>
      </c>
    </row>
    <row r="46" spans="1:29" x14ac:dyDescent="0.3">
      <c r="A46" s="3">
        <v>44</v>
      </c>
      <c r="B46" s="4" t="s">
        <v>121</v>
      </c>
      <c r="C46" s="5">
        <v>11</v>
      </c>
      <c r="D46" s="4" t="s">
        <v>20</v>
      </c>
      <c r="E46" s="4" t="s">
        <v>35</v>
      </c>
      <c r="F46" s="6" t="s">
        <v>122</v>
      </c>
      <c r="G46" s="3">
        <v>62.5</v>
      </c>
      <c r="H46" s="3">
        <v>36</v>
      </c>
      <c r="I46" s="3">
        <v>0</v>
      </c>
      <c r="J46" s="3">
        <v>0</v>
      </c>
      <c r="K46" s="3">
        <v>0</v>
      </c>
      <c r="L46" s="1">
        <v>98.5</v>
      </c>
      <c r="M46" s="7">
        <v>19.7</v>
      </c>
      <c r="N46" s="13">
        <f>RANK(M46,$M$3:$M$113)</f>
        <v>79</v>
      </c>
      <c r="O46" s="3">
        <v>100</v>
      </c>
      <c r="P46" s="3">
        <v>100</v>
      </c>
      <c r="Q46" s="3">
        <v>63.6</v>
      </c>
      <c r="R46" s="3">
        <v>0</v>
      </c>
      <c r="S46" s="1">
        <v>263.60000000000002</v>
      </c>
      <c r="T46" s="7">
        <v>65.900000000000006</v>
      </c>
      <c r="U46" s="13">
        <f>RANK(T46,$T$3:$T$113)</f>
        <v>17</v>
      </c>
      <c r="V46" s="6" t="s">
        <v>56</v>
      </c>
      <c r="W46" s="6" t="s">
        <v>56</v>
      </c>
      <c r="X46" s="6" t="s">
        <v>56</v>
      </c>
      <c r="Y46" s="1" t="s">
        <v>56</v>
      </c>
      <c r="Z46" s="9">
        <v>0</v>
      </c>
      <c r="AA46" s="13">
        <f>RANK(Z46,$Z$3:$Z$113)</f>
        <v>43</v>
      </c>
      <c r="AB46" s="10">
        <v>85.600000000000009</v>
      </c>
      <c r="AC46" s="11">
        <f t="shared" si="0"/>
        <v>44</v>
      </c>
    </row>
    <row r="47" spans="1:29" x14ac:dyDescent="0.3">
      <c r="A47" s="3">
        <v>45</v>
      </c>
      <c r="B47" s="4" t="s">
        <v>123</v>
      </c>
      <c r="C47" s="5" t="s">
        <v>19</v>
      </c>
      <c r="D47" s="4" t="s">
        <v>20</v>
      </c>
      <c r="E47" s="4" t="s">
        <v>21</v>
      </c>
      <c r="F47" s="6" t="s">
        <v>124</v>
      </c>
      <c r="G47" s="3">
        <v>100</v>
      </c>
      <c r="H47" s="3">
        <v>100</v>
      </c>
      <c r="I47" s="3">
        <v>100</v>
      </c>
      <c r="J47" s="3">
        <v>0</v>
      </c>
      <c r="K47" s="3">
        <v>0</v>
      </c>
      <c r="L47" s="1">
        <v>300</v>
      </c>
      <c r="M47" s="7">
        <v>60</v>
      </c>
      <c r="N47" s="13">
        <f>RANK(M47,$M$3:$M$113)</f>
        <v>27</v>
      </c>
      <c r="O47" s="3">
        <v>0</v>
      </c>
      <c r="P47" s="3">
        <v>100</v>
      </c>
      <c r="Q47" s="3">
        <v>0</v>
      </c>
      <c r="R47" s="3">
        <v>0</v>
      </c>
      <c r="S47" s="1">
        <v>100</v>
      </c>
      <c r="T47" s="7">
        <v>25</v>
      </c>
      <c r="U47" s="13">
        <f>RANK(T47,$T$3:$T$113)</f>
        <v>48</v>
      </c>
      <c r="V47" s="6" t="s">
        <v>56</v>
      </c>
      <c r="W47" s="6" t="s">
        <v>56</v>
      </c>
      <c r="X47" s="6" t="s">
        <v>56</v>
      </c>
      <c r="Y47" s="1" t="s">
        <v>56</v>
      </c>
      <c r="Z47" s="9">
        <v>0</v>
      </c>
      <c r="AA47" s="13">
        <f>RANK(Z47,$Z$3:$Z$113)</f>
        <v>43</v>
      </c>
      <c r="AB47" s="10">
        <v>85</v>
      </c>
      <c r="AC47" s="11">
        <f t="shared" si="0"/>
        <v>45</v>
      </c>
    </row>
    <row r="48" spans="1:29" x14ac:dyDescent="0.3">
      <c r="A48" s="3">
        <v>46</v>
      </c>
      <c r="B48" s="4" t="s">
        <v>125</v>
      </c>
      <c r="C48" s="5" t="s">
        <v>27</v>
      </c>
      <c r="D48" s="4" t="s">
        <v>44</v>
      </c>
      <c r="E48" s="4" t="s">
        <v>35</v>
      </c>
      <c r="F48" s="6" t="s">
        <v>126</v>
      </c>
      <c r="G48" s="3">
        <v>100</v>
      </c>
      <c r="H48" s="3">
        <v>100</v>
      </c>
      <c r="I48" s="3">
        <v>70</v>
      </c>
      <c r="J48" s="3">
        <v>0</v>
      </c>
      <c r="K48" s="3">
        <v>0</v>
      </c>
      <c r="L48" s="1">
        <v>270</v>
      </c>
      <c r="M48" s="7">
        <v>54</v>
      </c>
      <c r="N48" s="13">
        <f>RANK(M48,$M$3:$M$113)</f>
        <v>33</v>
      </c>
      <c r="O48" s="3">
        <v>27.3</v>
      </c>
      <c r="P48" s="3">
        <v>8.3000000000000007</v>
      </c>
      <c r="Q48" s="3">
        <v>31.8</v>
      </c>
      <c r="R48" s="3">
        <v>36.4</v>
      </c>
      <c r="S48" s="1">
        <v>103.8</v>
      </c>
      <c r="T48" s="7">
        <v>25.95</v>
      </c>
      <c r="U48" s="13">
        <f>RANK(T48,$T$3:$T$113)</f>
        <v>47</v>
      </c>
      <c r="V48" s="6">
        <v>0</v>
      </c>
      <c r="W48" s="6">
        <v>10</v>
      </c>
      <c r="X48" s="6">
        <v>5</v>
      </c>
      <c r="Y48" s="1">
        <v>15</v>
      </c>
      <c r="Z48" s="9">
        <v>5</v>
      </c>
      <c r="AA48" s="13">
        <f>RANK(Z48,$Z$3:$Z$113)</f>
        <v>36</v>
      </c>
      <c r="AB48" s="10">
        <v>84.95</v>
      </c>
      <c r="AC48" s="11">
        <f t="shared" si="0"/>
        <v>46</v>
      </c>
    </row>
    <row r="49" spans="1:29" x14ac:dyDescent="0.3">
      <c r="A49" s="3">
        <v>47</v>
      </c>
      <c r="B49" s="4" t="s">
        <v>127</v>
      </c>
      <c r="C49" s="5" t="s">
        <v>27</v>
      </c>
      <c r="D49" s="4" t="s">
        <v>20</v>
      </c>
      <c r="E49" s="4" t="s">
        <v>35</v>
      </c>
      <c r="F49" s="6" t="s">
        <v>128</v>
      </c>
      <c r="G49" s="3">
        <v>100</v>
      </c>
      <c r="H49" s="3">
        <v>100</v>
      </c>
      <c r="I49" s="3">
        <v>70</v>
      </c>
      <c r="J49" s="3">
        <v>0</v>
      </c>
      <c r="K49" s="3">
        <v>0</v>
      </c>
      <c r="L49" s="1">
        <v>270</v>
      </c>
      <c r="M49" s="7">
        <v>54</v>
      </c>
      <c r="N49" s="13">
        <f>RANK(M49,$M$3:$M$113)</f>
        <v>33</v>
      </c>
      <c r="O49" s="3">
        <v>27.3</v>
      </c>
      <c r="P49" s="3">
        <v>8.3000000000000007</v>
      </c>
      <c r="Q49" s="3">
        <v>31.8</v>
      </c>
      <c r="R49" s="3">
        <v>27.3</v>
      </c>
      <c r="S49" s="1">
        <v>94.7</v>
      </c>
      <c r="T49" s="7">
        <v>23.675000000000001</v>
      </c>
      <c r="U49" s="13">
        <f>RANK(T49,$T$3:$T$113)</f>
        <v>54</v>
      </c>
      <c r="V49" s="6">
        <v>0</v>
      </c>
      <c r="W49" s="6">
        <v>0</v>
      </c>
      <c r="X49" s="6">
        <v>5</v>
      </c>
      <c r="Y49" s="1">
        <v>5</v>
      </c>
      <c r="Z49" s="9">
        <v>1.6666666666666667</v>
      </c>
      <c r="AA49" s="13">
        <f>RANK(Z49,$Z$3:$Z$113)</f>
        <v>41</v>
      </c>
      <c r="AB49" s="10">
        <v>79.341666666666669</v>
      </c>
      <c r="AC49" s="11">
        <f t="shared" si="0"/>
        <v>47</v>
      </c>
    </row>
    <row r="50" spans="1:29" x14ac:dyDescent="0.3">
      <c r="A50" s="3">
        <v>48</v>
      </c>
      <c r="B50" s="4" t="s">
        <v>129</v>
      </c>
      <c r="C50" s="5" t="s">
        <v>19</v>
      </c>
      <c r="D50" s="4" t="s">
        <v>20</v>
      </c>
      <c r="E50" s="4" t="s">
        <v>21</v>
      </c>
      <c r="F50" s="6" t="s">
        <v>130</v>
      </c>
      <c r="G50" s="3">
        <v>100</v>
      </c>
      <c r="H50" s="3">
        <v>100</v>
      </c>
      <c r="I50" s="3">
        <v>70</v>
      </c>
      <c r="J50" s="3">
        <v>0</v>
      </c>
      <c r="K50" s="3">
        <v>0</v>
      </c>
      <c r="L50" s="1">
        <v>270</v>
      </c>
      <c r="M50" s="7">
        <v>54</v>
      </c>
      <c r="N50" s="13">
        <f>RANK(M50,$M$3:$M$113)</f>
        <v>33</v>
      </c>
      <c r="O50" s="3">
        <v>100</v>
      </c>
      <c r="P50" s="3">
        <v>0</v>
      </c>
      <c r="Q50" s="3">
        <v>0</v>
      </c>
      <c r="R50" s="3">
        <v>0</v>
      </c>
      <c r="S50" s="1">
        <v>100</v>
      </c>
      <c r="T50" s="7">
        <v>25</v>
      </c>
      <c r="U50" s="13">
        <f>RANK(T50,$T$3:$T$113)</f>
        <v>48</v>
      </c>
      <c r="V50" s="6" t="s">
        <v>56</v>
      </c>
      <c r="W50" s="6" t="s">
        <v>56</v>
      </c>
      <c r="X50" s="6" t="s">
        <v>56</v>
      </c>
      <c r="Y50" s="1" t="s">
        <v>56</v>
      </c>
      <c r="Z50" s="9">
        <v>0</v>
      </c>
      <c r="AA50" s="13">
        <f>RANK(Z50,$Z$3:$Z$113)</f>
        <v>43</v>
      </c>
      <c r="AB50" s="10">
        <v>79</v>
      </c>
      <c r="AC50" s="11">
        <f t="shared" si="0"/>
        <v>48</v>
      </c>
    </row>
    <row r="51" spans="1:29" x14ac:dyDescent="0.3">
      <c r="A51" s="3">
        <v>49</v>
      </c>
      <c r="B51" s="4" t="s">
        <v>131</v>
      </c>
      <c r="C51" s="5" t="s">
        <v>63</v>
      </c>
      <c r="D51" s="4" t="s">
        <v>20</v>
      </c>
      <c r="E51" s="4" t="s">
        <v>35</v>
      </c>
      <c r="F51" s="6" t="s">
        <v>132</v>
      </c>
      <c r="G51" s="3">
        <v>100</v>
      </c>
      <c r="H51" s="3">
        <v>100</v>
      </c>
      <c r="I51" s="3">
        <v>70</v>
      </c>
      <c r="J51" s="3">
        <v>0</v>
      </c>
      <c r="K51" s="3">
        <v>0</v>
      </c>
      <c r="L51" s="1">
        <v>270</v>
      </c>
      <c r="M51" s="7">
        <v>54</v>
      </c>
      <c r="N51" s="13">
        <f>RANK(M51,$M$3:$M$113)</f>
        <v>33</v>
      </c>
      <c r="O51" s="3">
        <v>27.3</v>
      </c>
      <c r="P51" s="3">
        <v>0</v>
      </c>
      <c r="Q51" s="3">
        <v>31.8</v>
      </c>
      <c r="R51" s="3">
        <v>36.4</v>
      </c>
      <c r="S51" s="1">
        <v>95.5</v>
      </c>
      <c r="T51" s="7">
        <v>23.875</v>
      </c>
      <c r="U51" s="13">
        <f>RANK(T51,$T$3:$T$113)</f>
        <v>53</v>
      </c>
      <c r="V51" s="6" t="s">
        <v>56</v>
      </c>
      <c r="W51" s="6" t="s">
        <v>56</v>
      </c>
      <c r="X51" s="6" t="s">
        <v>56</v>
      </c>
      <c r="Y51" s="1" t="s">
        <v>56</v>
      </c>
      <c r="Z51" s="9">
        <v>0</v>
      </c>
      <c r="AA51" s="13">
        <f>RANK(Z51,$Z$3:$Z$113)</f>
        <v>43</v>
      </c>
      <c r="AB51" s="10">
        <v>77.875</v>
      </c>
      <c r="AC51" s="11">
        <f t="shared" si="0"/>
        <v>49</v>
      </c>
    </row>
    <row r="52" spans="1:29" x14ac:dyDescent="0.3">
      <c r="A52" s="3">
        <v>50</v>
      </c>
      <c r="B52" s="4" t="s">
        <v>133</v>
      </c>
      <c r="C52" s="5" t="s">
        <v>134</v>
      </c>
      <c r="D52" s="4" t="s">
        <v>20</v>
      </c>
      <c r="E52" s="4" t="s">
        <v>21</v>
      </c>
      <c r="F52" s="6" t="s">
        <v>135</v>
      </c>
      <c r="G52" s="3">
        <v>100</v>
      </c>
      <c r="H52" s="3">
        <v>100</v>
      </c>
      <c r="I52" s="3">
        <v>70</v>
      </c>
      <c r="J52" s="3">
        <v>0</v>
      </c>
      <c r="K52" s="3">
        <v>0</v>
      </c>
      <c r="L52" s="1">
        <v>270</v>
      </c>
      <c r="M52" s="7">
        <v>54</v>
      </c>
      <c r="N52" s="13">
        <f>RANK(M52,$M$3:$M$113)</f>
        <v>33</v>
      </c>
      <c r="O52" s="3">
        <v>18.2</v>
      </c>
      <c r="P52" s="3">
        <v>16.7</v>
      </c>
      <c r="Q52" s="3">
        <v>36.4</v>
      </c>
      <c r="R52" s="3">
        <v>0</v>
      </c>
      <c r="S52" s="1">
        <v>71.2</v>
      </c>
      <c r="T52" s="7">
        <v>17.8</v>
      </c>
      <c r="U52" s="13">
        <f>RANK(T52,$T$3:$T$113)</f>
        <v>56</v>
      </c>
      <c r="V52" s="6" t="s">
        <v>56</v>
      </c>
      <c r="W52" s="6" t="s">
        <v>56</v>
      </c>
      <c r="X52" s="6" t="s">
        <v>56</v>
      </c>
      <c r="Y52" s="1" t="s">
        <v>56</v>
      </c>
      <c r="Z52" s="9">
        <v>0</v>
      </c>
      <c r="AA52" s="13">
        <f>RANK(Z52,$Z$3:$Z$113)</f>
        <v>43</v>
      </c>
      <c r="AB52" s="10">
        <v>71.8</v>
      </c>
      <c r="AC52" s="11">
        <f t="shared" si="0"/>
        <v>50</v>
      </c>
    </row>
    <row r="53" spans="1:29" x14ac:dyDescent="0.3">
      <c r="A53" s="3">
        <v>51</v>
      </c>
      <c r="B53" s="4" t="s">
        <v>136</v>
      </c>
      <c r="C53" s="5" t="s">
        <v>137</v>
      </c>
      <c r="D53" s="4" t="s">
        <v>20</v>
      </c>
      <c r="E53" s="4" t="s">
        <v>21</v>
      </c>
      <c r="F53" s="6" t="s">
        <v>138</v>
      </c>
      <c r="G53" s="3">
        <v>0</v>
      </c>
      <c r="H53" s="3">
        <v>4</v>
      </c>
      <c r="I53" s="3">
        <v>70</v>
      </c>
      <c r="J53" s="3">
        <v>40</v>
      </c>
      <c r="K53" s="3">
        <v>2</v>
      </c>
      <c r="L53" s="1">
        <v>116</v>
      </c>
      <c r="M53" s="7">
        <v>23.2</v>
      </c>
      <c r="N53" s="13">
        <f>RANK(M53,$M$3:$M$113)</f>
        <v>73</v>
      </c>
      <c r="O53" s="3">
        <v>100</v>
      </c>
      <c r="P53" s="3">
        <v>8.3000000000000007</v>
      </c>
      <c r="Q53" s="3">
        <v>45.5</v>
      </c>
      <c r="R53" s="3">
        <v>0</v>
      </c>
      <c r="S53" s="1">
        <v>153.80000000000001</v>
      </c>
      <c r="T53" s="7">
        <v>38.450000000000003</v>
      </c>
      <c r="U53" s="13">
        <f>RANK(T53,$T$3:$T$113)</f>
        <v>38</v>
      </c>
      <c r="V53" s="6" t="s">
        <v>56</v>
      </c>
      <c r="W53" s="6" t="s">
        <v>56</v>
      </c>
      <c r="X53" s="6" t="s">
        <v>56</v>
      </c>
      <c r="Y53" s="1" t="s">
        <v>56</v>
      </c>
      <c r="Z53" s="9">
        <v>0</v>
      </c>
      <c r="AA53" s="13">
        <f>RANK(Z53,$Z$3:$Z$113)</f>
        <v>43</v>
      </c>
      <c r="AB53" s="10">
        <v>61.650000000000006</v>
      </c>
      <c r="AC53" s="11">
        <f t="shared" si="0"/>
        <v>51</v>
      </c>
    </row>
    <row r="54" spans="1:29" x14ac:dyDescent="0.3">
      <c r="A54" s="3">
        <v>52</v>
      </c>
      <c r="B54" s="4" t="s">
        <v>139</v>
      </c>
      <c r="C54" s="5" t="s">
        <v>140</v>
      </c>
      <c r="D54" s="4" t="s">
        <v>20</v>
      </c>
      <c r="E54" s="4" t="s">
        <v>21</v>
      </c>
      <c r="F54" s="6" t="s">
        <v>141</v>
      </c>
      <c r="G54" s="3">
        <v>87.5</v>
      </c>
      <c r="H54" s="3">
        <v>100</v>
      </c>
      <c r="I54" s="3">
        <v>60</v>
      </c>
      <c r="J54" s="3">
        <v>0</v>
      </c>
      <c r="K54" s="3">
        <v>30</v>
      </c>
      <c r="L54" s="1">
        <v>277.5</v>
      </c>
      <c r="M54" s="7">
        <v>55.5</v>
      </c>
      <c r="N54" s="13">
        <f>RANK(M54,$M$3:$M$113)</f>
        <v>32</v>
      </c>
      <c r="O54" s="3" t="s">
        <v>56</v>
      </c>
      <c r="P54" s="3" t="s">
        <v>56</v>
      </c>
      <c r="Q54" s="3" t="s">
        <v>56</v>
      </c>
      <c r="R54" s="3" t="s">
        <v>56</v>
      </c>
      <c r="S54" s="1" t="s">
        <v>56</v>
      </c>
      <c r="T54" s="7">
        <v>0</v>
      </c>
      <c r="U54" s="13">
        <f>RANK(T54,$T$3:$T$113)</f>
        <v>66</v>
      </c>
      <c r="V54" s="6" t="s">
        <v>56</v>
      </c>
      <c r="W54" s="6" t="s">
        <v>56</v>
      </c>
      <c r="X54" s="6" t="s">
        <v>56</v>
      </c>
      <c r="Y54" s="1" t="s">
        <v>56</v>
      </c>
      <c r="Z54" s="9">
        <v>0</v>
      </c>
      <c r="AA54" s="13">
        <f>RANK(Z54,$Z$3:$Z$113)</f>
        <v>43</v>
      </c>
      <c r="AB54" s="10">
        <v>55.5</v>
      </c>
      <c r="AC54" s="11">
        <f t="shared" si="0"/>
        <v>52</v>
      </c>
    </row>
    <row r="55" spans="1:29" x14ac:dyDescent="0.3">
      <c r="A55" s="3">
        <v>53</v>
      </c>
      <c r="B55" s="4" t="s">
        <v>142</v>
      </c>
      <c r="C55" s="5" t="s">
        <v>19</v>
      </c>
      <c r="D55" s="4" t="s">
        <v>20</v>
      </c>
      <c r="E55" s="4" t="s">
        <v>50</v>
      </c>
      <c r="F55" s="6" t="s">
        <v>143</v>
      </c>
      <c r="G55" s="3">
        <v>25</v>
      </c>
      <c r="H55" s="3">
        <v>100</v>
      </c>
      <c r="I55" s="3">
        <v>0</v>
      </c>
      <c r="J55" s="3">
        <v>30</v>
      </c>
      <c r="K55" s="3">
        <v>0</v>
      </c>
      <c r="L55" s="1">
        <v>155</v>
      </c>
      <c r="M55" s="7">
        <v>31</v>
      </c>
      <c r="N55" s="13">
        <f>RANK(M55,$M$3:$M$113)</f>
        <v>68</v>
      </c>
      <c r="O55" s="3">
        <v>77.3</v>
      </c>
      <c r="P55" s="3">
        <v>16.7</v>
      </c>
      <c r="Q55" s="3">
        <v>0</v>
      </c>
      <c r="R55" s="3">
        <v>0</v>
      </c>
      <c r="S55" s="1">
        <v>93.9</v>
      </c>
      <c r="T55" s="7">
        <v>23.475000000000001</v>
      </c>
      <c r="U55" s="13">
        <f>RANK(T55,$T$3:$T$113)</f>
        <v>55</v>
      </c>
      <c r="V55" s="6" t="s">
        <v>56</v>
      </c>
      <c r="W55" s="6" t="s">
        <v>56</v>
      </c>
      <c r="X55" s="6" t="s">
        <v>56</v>
      </c>
      <c r="Y55" s="1" t="s">
        <v>56</v>
      </c>
      <c r="Z55" s="9">
        <v>0</v>
      </c>
      <c r="AA55" s="13">
        <f>RANK(Z55,$Z$3:$Z$113)</f>
        <v>43</v>
      </c>
      <c r="AB55" s="10">
        <v>54.475000000000001</v>
      </c>
      <c r="AC55" s="11">
        <f t="shared" si="0"/>
        <v>53</v>
      </c>
    </row>
    <row r="56" spans="1:29" x14ac:dyDescent="0.3">
      <c r="A56" s="3">
        <v>54</v>
      </c>
      <c r="B56" s="4" t="s">
        <v>144</v>
      </c>
      <c r="C56" s="5" t="s">
        <v>27</v>
      </c>
      <c r="D56" s="4" t="s">
        <v>20</v>
      </c>
      <c r="E56" s="4" t="s">
        <v>21</v>
      </c>
      <c r="F56" s="6" t="s">
        <v>145</v>
      </c>
      <c r="G56" s="3" t="s">
        <v>56</v>
      </c>
      <c r="H56" s="3" t="s">
        <v>56</v>
      </c>
      <c r="I56" s="3" t="s">
        <v>56</v>
      </c>
      <c r="J56" s="3" t="s">
        <v>56</v>
      </c>
      <c r="K56" s="3" t="s">
        <v>56</v>
      </c>
      <c r="L56" s="1" t="s">
        <v>56</v>
      </c>
      <c r="M56" s="7">
        <v>0</v>
      </c>
      <c r="N56" s="13">
        <f>RANK(M56,$M$3:$M$113)</f>
        <v>92</v>
      </c>
      <c r="O56" s="3">
        <v>100</v>
      </c>
      <c r="P56" s="3">
        <v>16.7</v>
      </c>
      <c r="Q56" s="3">
        <v>63.6</v>
      </c>
      <c r="R56" s="3">
        <v>36.4</v>
      </c>
      <c r="S56" s="1">
        <v>216.7</v>
      </c>
      <c r="T56" s="7">
        <v>54.174999999999997</v>
      </c>
      <c r="U56" s="13">
        <f>RANK(T56,$T$3:$T$113)</f>
        <v>26</v>
      </c>
      <c r="V56" s="6" t="s">
        <v>56</v>
      </c>
      <c r="W56" s="6" t="s">
        <v>56</v>
      </c>
      <c r="X56" s="6" t="s">
        <v>56</v>
      </c>
      <c r="Y56" s="1" t="s">
        <v>56</v>
      </c>
      <c r="Z56" s="9">
        <v>0</v>
      </c>
      <c r="AA56" s="13">
        <f>RANK(Z56,$Z$3:$Z$113)</f>
        <v>43</v>
      </c>
      <c r="AB56" s="10">
        <v>54.174999999999997</v>
      </c>
      <c r="AC56" s="11">
        <f t="shared" si="0"/>
        <v>54</v>
      </c>
    </row>
    <row r="57" spans="1:29" x14ac:dyDescent="0.3">
      <c r="A57" s="3">
        <v>55</v>
      </c>
      <c r="B57" s="4" t="s">
        <v>146</v>
      </c>
      <c r="C57" s="5" t="s">
        <v>27</v>
      </c>
      <c r="D57" s="4" t="s">
        <v>20</v>
      </c>
      <c r="E57" s="4" t="s">
        <v>35</v>
      </c>
      <c r="F57" s="6" t="s">
        <v>147</v>
      </c>
      <c r="G57" s="3">
        <v>100</v>
      </c>
      <c r="H57" s="3">
        <v>100</v>
      </c>
      <c r="I57" s="3">
        <v>70</v>
      </c>
      <c r="J57" s="3">
        <v>0</v>
      </c>
      <c r="K57" s="3">
        <v>0</v>
      </c>
      <c r="L57" s="1">
        <v>270</v>
      </c>
      <c r="M57" s="7">
        <v>54</v>
      </c>
      <c r="N57" s="13">
        <f>RANK(M57,$M$3:$M$113)</f>
        <v>33</v>
      </c>
      <c r="O57" s="3" t="s">
        <v>56</v>
      </c>
      <c r="P57" s="3" t="s">
        <v>56</v>
      </c>
      <c r="Q57" s="3" t="s">
        <v>56</v>
      </c>
      <c r="R57" s="3" t="s">
        <v>56</v>
      </c>
      <c r="S57" s="1" t="s">
        <v>56</v>
      </c>
      <c r="T57" s="7">
        <v>0</v>
      </c>
      <c r="U57" s="13">
        <f>RANK(T57,$T$3:$T$113)</f>
        <v>66</v>
      </c>
      <c r="V57" s="6" t="s">
        <v>56</v>
      </c>
      <c r="W57" s="6" t="s">
        <v>56</v>
      </c>
      <c r="X57" s="6" t="s">
        <v>56</v>
      </c>
      <c r="Y57" s="1" t="s">
        <v>56</v>
      </c>
      <c r="Z57" s="9">
        <v>0</v>
      </c>
      <c r="AA57" s="13">
        <f>RANK(Z57,$Z$3:$Z$113)</f>
        <v>43</v>
      </c>
      <c r="AB57" s="10">
        <v>54</v>
      </c>
      <c r="AC57" s="11">
        <f t="shared" si="0"/>
        <v>55</v>
      </c>
    </row>
    <row r="58" spans="1:29" x14ac:dyDescent="0.3">
      <c r="A58" s="3">
        <v>56</v>
      </c>
      <c r="B58" s="4" t="s">
        <v>148</v>
      </c>
      <c r="C58" s="5" t="s">
        <v>149</v>
      </c>
      <c r="D58" s="4" t="s">
        <v>20</v>
      </c>
      <c r="E58" s="4" t="s">
        <v>21</v>
      </c>
      <c r="F58" s="6" t="s">
        <v>150</v>
      </c>
      <c r="G58" s="3">
        <v>100</v>
      </c>
      <c r="H58" s="3">
        <v>100</v>
      </c>
      <c r="I58" s="3">
        <v>70</v>
      </c>
      <c r="J58" s="3">
        <v>0</v>
      </c>
      <c r="K58" s="3">
        <v>0</v>
      </c>
      <c r="L58" s="1">
        <v>270</v>
      </c>
      <c r="M58" s="7">
        <v>54</v>
      </c>
      <c r="N58" s="13">
        <f>RANK(M58,$M$3:$M$113)</f>
        <v>33</v>
      </c>
      <c r="O58" s="3" t="s">
        <v>56</v>
      </c>
      <c r="P58" s="3" t="s">
        <v>56</v>
      </c>
      <c r="Q58" s="3" t="s">
        <v>56</v>
      </c>
      <c r="R58" s="3" t="s">
        <v>56</v>
      </c>
      <c r="S58" s="1" t="s">
        <v>56</v>
      </c>
      <c r="T58" s="7">
        <v>0</v>
      </c>
      <c r="U58" s="13">
        <f>RANK(T58,$T$3:$T$113)</f>
        <v>66</v>
      </c>
      <c r="V58" s="6" t="s">
        <v>56</v>
      </c>
      <c r="W58" s="6" t="s">
        <v>56</v>
      </c>
      <c r="X58" s="6" t="s">
        <v>56</v>
      </c>
      <c r="Y58" s="1" t="s">
        <v>56</v>
      </c>
      <c r="Z58" s="9">
        <v>0</v>
      </c>
      <c r="AA58" s="13">
        <f>RANK(Z58,$Z$3:$Z$113)</f>
        <v>43</v>
      </c>
      <c r="AB58" s="10">
        <v>54</v>
      </c>
      <c r="AC58" s="11">
        <f t="shared" si="0"/>
        <v>55</v>
      </c>
    </row>
    <row r="59" spans="1:29" x14ac:dyDescent="0.3">
      <c r="A59" s="3">
        <v>57</v>
      </c>
      <c r="B59" s="4" t="s">
        <v>151</v>
      </c>
      <c r="C59" s="5" t="s">
        <v>152</v>
      </c>
      <c r="D59" s="4" t="s">
        <v>20</v>
      </c>
      <c r="E59" s="4" t="s">
        <v>21</v>
      </c>
      <c r="F59" s="6" t="s">
        <v>153</v>
      </c>
      <c r="G59" s="3" t="s">
        <v>56</v>
      </c>
      <c r="H59" s="3" t="s">
        <v>56</v>
      </c>
      <c r="I59" s="3" t="s">
        <v>56</v>
      </c>
      <c r="J59" s="3" t="s">
        <v>56</v>
      </c>
      <c r="K59" s="3" t="s">
        <v>56</v>
      </c>
      <c r="L59" s="1" t="s">
        <v>56</v>
      </c>
      <c r="M59" s="7">
        <v>0</v>
      </c>
      <c r="N59" s="13">
        <f>RANK(M59,$M$3:$M$113)</f>
        <v>92</v>
      </c>
      <c r="O59" s="3">
        <v>100</v>
      </c>
      <c r="P59" s="3">
        <v>16.7</v>
      </c>
      <c r="Q59" s="3">
        <v>63.6</v>
      </c>
      <c r="R59" s="3">
        <v>31.8</v>
      </c>
      <c r="S59" s="1">
        <v>212.1</v>
      </c>
      <c r="T59" s="7">
        <v>53.024999999999999</v>
      </c>
      <c r="U59" s="13">
        <f>RANK(T59,$T$3:$T$113)</f>
        <v>28</v>
      </c>
      <c r="V59" s="6" t="s">
        <v>56</v>
      </c>
      <c r="W59" s="6" t="s">
        <v>56</v>
      </c>
      <c r="X59" s="6" t="s">
        <v>56</v>
      </c>
      <c r="Y59" s="1" t="s">
        <v>56</v>
      </c>
      <c r="Z59" s="9">
        <v>0</v>
      </c>
      <c r="AA59" s="13">
        <f>RANK(Z59,$Z$3:$Z$113)</f>
        <v>43</v>
      </c>
      <c r="AB59" s="10">
        <v>53.024999999999999</v>
      </c>
      <c r="AC59" s="11">
        <f t="shared" si="0"/>
        <v>57</v>
      </c>
    </row>
    <row r="60" spans="1:29" x14ac:dyDescent="0.3">
      <c r="A60" s="3">
        <v>58</v>
      </c>
      <c r="B60" s="4" t="s">
        <v>154</v>
      </c>
      <c r="C60" s="5" t="s">
        <v>47</v>
      </c>
      <c r="D60" s="4" t="s">
        <v>20</v>
      </c>
      <c r="E60" s="4" t="s">
        <v>21</v>
      </c>
      <c r="F60" s="6" t="s">
        <v>155</v>
      </c>
      <c r="G60" s="3">
        <v>56.3</v>
      </c>
      <c r="H60" s="3">
        <v>100</v>
      </c>
      <c r="I60" s="3">
        <v>0</v>
      </c>
      <c r="J60" s="3">
        <v>0</v>
      </c>
      <c r="K60" s="3">
        <v>2</v>
      </c>
      <c r="L60" s="1">
        <v>158.30000000000001</v>
      </c>
      <c r="M60" s="7">
        <v>31.660000000000004</v>
      </c>
      <c r="N60" s="13">
        <f>RANK(M60,$M$3:$M$113)</f>
        <v>63</v>
      </c>
      <c r="O60" s="3">
        <v>27.3</v>
      </c>
      <c r="P60" s="3">
        <v>8.3000000000000007</v>
      </c>
      <c r="Q60" s="3">
        <v>4.5</v>
      </c>
      <c r="R60" s="3">
        <v>9.1</v>
      </c>
      <c r="S60" s="1">
        <v>49.2</v>
      </c>
      <c r="T60" s="7">
        <v>12.3</v>
      </c>
      <c r="U60" s="13">
        <f>RANK(T60,$T$3:$T$113)</f>
        <v>57</v>
      </c>
      <c r="V60" s="6">
        <v>20</v>
      </c>
      <c r="W60" s="6">
        <v>1</v>
      </c>
      <c r="X60" s="6">
        <v>5</v>
      </c>
      <c r="Y60" s="1">
        <v>26</v>
      </c>
      <c r="Z60" s="9">
        <v>8.6666666666666661</v>
      </c>
      <c r="AA60" s="13">
        <f>RANK(Z60,$Z$3:$Z$113)</f>
        <v>32</v>
      </c>
      <c r="AB60" s="10">
        <v>52.626666666666672</v>
      </c>
      <c r="AC60" s="11">
        <f t="shared" si="0"/>
        <v>58</v>
      </c>
    </row>
    <row r="61" spans="1:29" x14ac:dyDescent="0.3">
      <c r="A61" s="3">
        <v>59</v>
      </c>
      <c r="B61" s="4" t="s">
        <v>156</v>
      </c>
      <c r="C61" s="5" t="s">
        <v>47</v>
      </c>
      <c r="D61" s="4" t="s">
        <v>20</v>
      </c>
      <c r="E61" s="4" t="s">
        <v>21</v>
      </c>
      <c r="F61" s="6" t="s">
        <v>157</v>
      </c>
      <c r="G61" s="3">
        <v>81.3</v>
      </c>
      <c r="H61" s="3">
        <v>100</v>
      </c>
      <c r="I61" s="3">
        <v>70</v>
      </c>
      <c r="J61" s="3">
        <v>0</v>
      </c>
      <c r="K61" s="3">
        <v>0</v>
      </c>
      <c r="L61" s="1">
        <v>251.3</v>
      </c>
      <c r="M61" s="7">
        <v>50.260000000000005</v>
      </c>
      <c r="N61" s="13">
        <f>RANK(M61,$M$3:$M$113)</f>
        <v>47</v>
      </c>
      <c r="O61" s="3" t="s">
        <v>56</v>
      </c>
      <c r="P61" s="3" t="s">
        <v>56</v>
      </c>
      <c r="Q61" s="3" t="s">
        <v>56</v>
      </c>
      <c r="R61" s="3" t="s">
        <v>56</v>
      </c>
      <c r="S61" s="1" t="s">
        <v>56</v>
      </c>
      <c r="T61" s="7">
        <v>0</v>
      </c>
      <c r="U61" s="13">
        <f>RANK(T61,$T$3:$T$113)</f>
        <v>66</v>
      </c>
      <c r="V61" s="6" t="s">
        <v>56</v>
      </c>
      <c r="W61" s="6" t="s">
        <v>56</v>
      </c>
      <c r="X61" s="6" t="s">
        <v>56</v>
      </c>
      <c r="Y61" s="1" t="s">
        <v>56</v>
      </c>
      <c r="Z61" s="9">
        <v>0</v>
      </c>
      <c r="AA61" s="13">
        <f>RANK(Z61,$Z$3:$Z$113)</f>
        <v>43</v>
      </c>
      <c r="AB61" s="10">
        <v>50.260000000000005</v>
      </c>
      <c r="AC61" s="11">
        <f t="shared" si="0"/>
        <v>59</v>
      </c>
    </row>
    <row r="62" spans="1:29" x14ac:dyDescent="0.3">
      <c r="A62" s="3">
        <v>60</v>
      </c>
      <c r="B62" s="4" t="s">
        <v>158</v>
      </c>
      <c r="C62" s="5">
        <v>9</v>
      </c>
      <c r="D62" s="4" t="s">
        <v>20</v>
      </c>
      <c r="E62" s="4" t="s">
        <v>159</v>
      </c>
      <c r="F62" s="6" t="s">
        <v>160</v>
      </c>
      <c r="G62" s="3">
        <v>75</v>
      </c>
      <c r="H62" s="3">
        <v>100</v>
      </c>
      <c r="I62" s="3">
        <v>70</v>
      </c>
      <c r="J62" s="3">
        <v>0</v>
      </c>
      <c r="K62" s="3">
        <v>0</v>
      </c>
      <c r="L62" s="1">
        <v>245</v>
      </c>
      <c r="M62" s="7">
        <v>49</v>
      </c>
      <c r="N62" s="13">
        <f>RANK(M62,$M$3:$M$113)</f>
        <v>48</v>
      </c>
      <c r="O62" s="3" t="s">
        <v>56</v>
      </c>
      <c r="P62" s="3" t="s">
        <v>56</v>
      </c>
      <c r="Q62" s="3" t="s">
        <v>56</v>
      </c>
      <c r="R62" s="3" t="s">
        <v>56</v>
      </c>
      <c r="S62" s="1" t="s">
        <v>56</v>
      </c>
      <c r="T62" s="7">
        <v>0</v>
      </c>
      <c r="U62" s="13">
        <f>RANK(T62,$T$3:$T$113)</f>
        <v>66</v>
      </c>
      <c r="V62" s="6" t="s">
        <v>56</v>
      </c>
      <c r="W62" s="6" t="s">
        <v>56</v>
      </c>
      <c r="X62" s="6" t="s">
        <v>56</v>
      </c>
      <c r="Y62" s="1" t="s">
        <v>56</v>
      </c>
      <c r="Z62" s="9">
        <v>0</v>
      </c>
      <c r="AA62" s="13">
        <f>RANK(Z62,$Z$3:$Z$113)</f>
        <v>43</v>
      </c>
      <c r="AB62" s="10">
        <v>49</v>
      </c>
      <c r="AC62" s="11">
        <f t="shared" si="0"/>
        <v>60</v>
      </c>
    </row>
    <row r="63" spans="1:29" x14ac:dyDescent="0.3">
      <c r="A63" s="3">
        <v>61</v>
      </c>
      <c r="B63" s="4" t="s">
        <v>161</v>
      </c>
      <c r="C63" s="5" t="s">
        <v>47</v>
      </c>
      <c r="D63" s="4" t="s">
        <v>20</v>
      </c>
      <c r="E63" s="4" t="s">
        <v>35</v>
      </c>
      <c r="F63" s="6" t="s">
        <v>162</v>
      </c>
      <c r="G63" s="3">
        <v>100</v>
      </c>
      <c r="H63" s="3">
        <v>100</v>
      </c>
      <c r="I63" s="3">
        <v>0</v>
      </c>
      <c r="J63" s="3">
        <v>0</v>
      </c>
      <c r="K63" s="3">
        <v>2</v>
      </c>
      <c r="L63" s="1">
        <v>202</v>
      </c>
      <c r="M63" s="7">
        <v>40.4</v>
      </c>
      <c r="N63" s="13">
        <f>RANK(M63,$M$3:$M$113)</f>
        <v>51</v>
      </c>
      <c r="O63" s="3" t="s">
        <v>56</v>
      </c>
      <c r="P63" s="3" t="s">
        <v>56</v>
      </c>
      <c r="Q63" s="3" t="s">
        <v>56</v>
      </c>
      <c r="R63" s="3" t="s">
        <v>56</v>
      </c>
      <c r="S63" s="1" t="s">
        <v>56</v>
      </c>
      <c r="T63" s="7">
        <v>0</v>
      </c>
      <c r="U63" s="13">
        <f>RANK(T63,$T$3:$T$113)</f>
        <v>66</v>
      </c>
      <c r="V63" s="6">
        <v>10</v>
      </c>
      <c r="W63" s="6">
        <v>1</v>
      </c>
      <c r="X63" s="6">
        <v>5</v>
      </c>
      <c r="Y63" s="1">
        <v>16</v>
      </c>
      <c r="Z63" s="9">
        <v>5.333333333333333</v>
      </c>
      <c r="AA63" s="13">
        <f>RANK(Z63,$Z$3:$Z$113)</f>
        <v>34</v>
      </c>
      <c r="AB63" s="10">
        <v>45.733333333333334</v>
      </c>
      <c r="AC63" s="11">
        <f t="shared" si="0"/>
        <v>61</v>
      </c>
    </row>
    <row r="64" spans="1:29" x14ac:dyDescent="0.3">
      <c r="A64" s="3">
        <v>62</v>
      </c>
      <c r="B64" s="4" t="s">
        <v>163</v>
      </c>
      <c r="C64" s="5" t="s">
        <v>47</v>
      </c>
      <c r="D64" s="4" t="s">
        <v>20</v>
      </c>
      <c r="E64" s="4" t="s">
        <v>35</v>
      </c>
      <c r="F64" s="6" t="s">
        <v>164</v>
      </c>
      <c r="G64" s="3">
        <v>100</v>
      </c>
      <c r="H64" s="3">
        <v>100</v>
      </c>
      <c r="I64" s="3">
        <v>0</v>
      </c>
      <c r="J64" s="3">
        <v>0</v>
      </c>
      <c r="K64" s="3">
        <v>0</v>
      </c>
      <c r="L64" s="1">
        <v>200</v>
      </c>
      <c r="M64" s="7">
        <v>40</v>
      </c>
      <c r="N64" s="13">
        <f>RANK(M64,$M$3:$M$113)</f>
        <v>53</v>
      </c>
      <c r="O64" s="3" t="s">
        <v>56</v>
      </c>
      <c r="P64" s="3" t="s">
        <v>56</v>
      </c>
      <c r="Q64" s="3" t="s">
        <v>56</v>
      </c>
      <c r="R64" s="3" t="s">
        <v>56</v>
      </c>
      <c r="S64" s="1" t="s">
        <v>56</v>
      </c>
      <c r="T64" s="7">
        <v>0</v>
      </c>
      <c r="U64" s="13">
        <f>RANK(T64,$T$3:$T$113)</f>
        <v>66</v>
      </c>
      <c r="V64" s="6">
        <v>10</v>
      </c>
      <c r="W64" s="6">
        <v>1</v>
      </c>
      <c r="X64" s="6">
        <v>5</v>
      </c>
      <c r="Y64" s="1">
        <v>16</v>
      </c>
      <c r="Z64" s="9">
        <v>5.333333333333333</v>
      </c>
      <c r="AA64" s="13">
        <f>RANK(Z64,$Z$3:$Z$113)</f>
        <v>34</v>
      </c>
      <c r="AB64" s="10">
        <v>45.333333333333336</v>
      </c>
      <c r="AC64" s="11">
        <f t="shared" si="0"/>
        <v>62</v>
      </c>
    </row>
    <row r="65" spans="1:29" x14ac:dyDescent="0.3">
      <c r="A65" s="3">
        <v>63</v>
      </c>
      <c r="B65" s="4" t="s">
        <v>165</v>
      </c>
      <c r="C65" s="5" t="s">
        <v>19</v>
      </c>
      <c r="D65" s="4" t="s">
        <v>20</v>
      </c>
      <c r="E65" s="4" t="s">
        <v>50</v>
      </c>
      <c r="F65" s="6" t="s">
        <v>166</v>
      </c>
      <c r="G65" s="3">
        <v>25</v>
      </c>
      <c r="H65" s="3">
        <v>100</v>
      </c>
      <c r="I65" s="3">
        <v>0</v>
      </c>
      <c r="J65" s="3">
        <v>30</v>
      </c>
      <c r="K65" s="3">
        <v>0</v>
      </c>
      <c r="L65" s="1">
        <v>155</v>
      </c>
      <c r="M65" s="7">
        <v>31</v>
      </c>
      <c r="N65" s="13">
        <f>RANK(M65,$M$3:$M$113)</f>
        <v>68</v>
      </c>
      <c r="O65" s="3">
        <v>27.3</v>
      </c>
      <c r="P65" s="3">
        <v>16.7</v>
      </c>
      <c r="Q65" s="3">
        <v>0</v>
      </c>
      <c r="R65" s="3">
        <v>0</v>
      </c>
      <c r="S65" s="1">
        <v>43.9</v>
      </c>
      <c r="T65" s="7">
        <v>10.975</v>
      </c>
      <c r="U65" s="13">
        <f>RANK(T65,$T$3:$T$113)</f>
        <v>58</v>
      </c>
      <c r="V65" s="6" t="s">
        <v>56</v>
      </c>
      <c r="W65" s="6" t="s">
        <v>56</v>
      </c>
      <c r="X65" s="6" t="s">
        <v>56</v>
      </c>
      <c r="Y65" s="1" t="s">
        <v>56</v>
      </c>
      <c r="Z65" s="9">
        <v>0</v>
      </c>
      <c r="AA65" s="13">
        <f>RANK(Z65,$Z$3:$Z$113)</f>
        <v>43</v>
      </c>
      <c r="AB65" s="10">
        <v>41.975000000000001</v>
      </c>
      <c r="AC65" s="11">
        <f t="shared" si="0"/>
        <v>63</v>
      </c>
    </row>
    <row r="66" spans="1:29" x14ac:dyDescent="0.3">
      <c r="A66" s="3">
        <v>64</v>
      </c>
      <c r="B66" s="4" t="s">
        <v>167</v>
      </c>
      <c r="C66" s="5" t="s">
        <v>47</v>
      </c>
      <c r="D66" s="4" t="s">
        <v>44</v>
      </c>
      <c r="E66" s="4" t="s">
        <v>35</v>
      </c>
      <c r="F66" s="6" t="s">
        <v>168</v>
      </c>
      <c r="G66" s="3">
        <v>100</v>
      </c>
      <c r="H66" s="3">
        <v>100</v>
      </c>
      <c r="I66" s="3">
        <v>0</v>
      </c>
      <c r="J66" s="3">
        <v>0</v>
      </c>
      <c r="K66" s="3">
        <v>0</v>
      </c>
      <c r="L66" s="1">
        <v>200</v>
      </c>
      <c r="M66" s="7">
        <v>40</v>
      </c>
      <c r="N66" s="13">
        <f>RANK(M66,$M$3:$M$113)</f>
        <v>53</v>
      </c>
      <c r="O66" s="3">
        <v>4.5</v>
      </c>
      <c r="P66" s="3">
        <v>0</v>
      </c>
      <c r="Q66" s="3">
        <v>0</v>
      </c>
      <c r="R66" s="3">
        <v>0</v>
      </c>
      <c r="S66" s="1">
        <v>4.5</v>
      </c>
      <c r="T66" s="7">
        <v>1.125</v>
      </c>
      <c r="U66" s="13">
        <f>RANK(T66,$T$3:$T$113)</f>
        <v>65</v>
      </c>
      <c r="V66" s="6" t="s">
        <v>56</v>
      </c>
      <c r="W66" s="6" t="s">
        <v>56</v>
      </c>
      <c r="X66" s="6" t="s">
        <v>56</v>
      </c>
      <c r="Y66" s="1" t="s">
        <v>56</v>
      </c>
      <c r="Z66" s="9">
        <v>0</v>
      </c>
      <c r="AA66" s="13">
        <f>RANK(Z66,$Z$3:$Z$113)</f>
        <v>43</v>
      </c>
      <c r="AB66" s="10">
        <v>41.125</v>
      </c>
      <c r="AC66" s="11">
        <f t="shared" si="0"/>
        <v>64</v>
      </c>
    </row>
    <row r="67" spans="1:29" x14ac:dyDescent="0.3">
      <c r="A67" s="3">
        <v>65</v>
      </c>
      <c r="B67" s="4" t="s">
        <v>169</v>
      </c>
      <c r="C67" s="5" t="s">
        <v>170</v>
      </c>
      <c r="D67" s="4" t="s">
        <v>20</v>
      </c>
      <c r="E67" s="4" t="s">
        <v>35</v>
      </c>
      <c r="F67" s="6" t="s">
        <v>171</v>
      </c>
      <c r="G67" s="3">
        <v>100</v>
      </c>
      <c r="H67" s="3">
        <v>100</v>
      </c>
      <c r="I67" s="3">
        <v>0</v>
      </c>
      <c r="J67" s="3">
        <v>0</v>
      </c>
      <c r="K67" s="3">
        <v>2</v>
      </c>
      <c r="L67" s="1">
        <v>202</v>
      </c>
      <c r="M67" s="7">
        <v>40.4</v>
      </c>
      <c r="N67" s="13">
        <f>RANK(M67,$M$3:$M$113)</f>
        <v>51</v>
      </c>
      <c r="O67" s="3" t="s">
        <v>56</v>
      </c>
      <c r="P67" s="3" t="s">
        <v>56</v>
      </c>
      <c r="Q67" s="3" t="s">
        <v>56</v>
      </c>
      <c r="R67" s="3" t="s">
        <v>56</v>
      </c>
      <c r="S67" s="1" t="s">
        <v>56</v>
      </c>
      <c r="T67" s="7">
        <v>0</v>
      </c>
      <c r="U67" s="13">
        <f>RANK(T67,$T$3:$T$113)</f>
        <v>66</v>
      </c>
      <c r="V67" s="6" t="s">
        <v>56</v>
      </c>
      <c r="W67" s="6" t="s">
        <v>56</v>
      </c>
      <c r="X67" s="6" t="s">
        <v>56</v>
      </c>
      <c r="Y67" s="1" t="s">
        <v>56</v>
      </c>
      <c r="Z67" s="9">
        <v>0</v>
      </c>
      <c r="AA67" s="13">
        <f>RANK(Z67,$Z$3:$Z$113)</f>
        <v>43</v>
      </c>
      <c r="AB67" s="10">
        <v>40.4</v>
      </c>
      <c r="AC67" s="11">
        <f t="shared" si="0"/>
        <v>65</v>
      </c>
    </row>
    <row r="68" spans="1:29" x14ac:dyDescent="0.3">
      <c r="A68" s="3">
        <v>66</v>
      </c>
      <c r="B68" s="4" t="s">
        <v>172</v>
      </c>
      <c r="C68" s="5" t="s">
        <v>173</v>
      </c>
      <c r="D68" s="4" t="s">
        <v>20</v>
      </c>
      <c r="E68" s="4" t="s">
        <v>35</v>
      </c>
      <c r="F68" s="6" t="s">
        <v>174</v>
      </c>
      <c r="G68" s="3">
        <v>100</v>
      </c>
      <c r="H68" s="3">
        <v>100</v>
      </c>
      <c r="I68" s="3">
        <v>0</v>
      </c>
      <c r="J68" s="3">
        <v>0</v>
      </c>
      <c r="K68" s="3">
        <v>0</v>
      </c>
      <c r="L68" s="1">
        <v>200</v>
      </c>
      <c r="M68" s="7">
        <v>40</v>
      </c>
      <c r="N68" s="13">
        <f>RANK(M68,$M$3:$M$113)</f>
        <v>53</v>
      </c>
      <c r="O68" s="3" t="s">
        <v>56</v>
      </c>
      <c r="P68" s="3" t="s">
        <v>56</v>
      </c>
      <c r="Q68" s="3" t="s">
        <v>56</v>
      </c>
      <c r="R68" s="3" t="s">
        <v>56</v>
      </c>
      <c r="S68" s="1" t="s">
        <v>56</v>
      </c>
      <c r="T68" s="7">
        <v>0</v>
      </c>
      <c r="U68" s="13">
        <f>RANK(T68,$T$3:$T$113)</f>
        <v>66</v>
      </c>
      <c r="V68" s="6" t="s">
        <v>56</v>
      </c>
      <c r="W68" s="6" t="s">
        <v>56</v>
      </c>
      <c r="X68" s="6" t="s">
        <v>56</v>
      </c>
      <c r="Y68" s="1" t="s">
        <v>56</v>
      </c>
      <c r="Z68" s="9">
        <v>0</v>
      </c>
      <c r="AA68" s="13">
        <f>RANK(Z68,$Z$3:$Z$113)</f>
        <v>43</v>
      </c>
      <c r="AB68" s="10">
        <v>40</v>
      </c>
      <c r="AC68" s="11">
        <f t="shared" ref="AC68:AC113" si="1">RANK(AB68,$AB$3:$AB$113)</f>
        <v>66</v>
      </c>
    </row>
    <row r="69" spans="1:29" x14ac:dyDescent="0.3">
      <c r="A69" s="3">
        <v>67</v>
      </c>
      <c r="B69" s="4" t="s">
        <v>175</v>
      </c>
      <c r="C69" s="5" t="s">
        <v>47</v>
      </c>
      <c r="D69" s="4" t="s">
        <v>20</v>
      </c>
      <c r="E69" s="4" t="s">
        <v>35</v>
      </c>
      <c r="F69" s="6" t="s">
        <v>176</v>
      </c>
      <c r="G69" s="3">
        <v>100</v>
      </c>
      <c r="H69" s="3">
        <v>100</v>
      </c>
      <c r="I69" s="3">
        <v>0</v>
      </c>
      <c r="J69" s="3">
        <v>0</v>
      </c>
      <c r="K69" s="3">
        <v>0</v>
      </c>
      <c r="L69" s="1">
        <v>200</v>
      </c>
      <c r="M69" s="7">
        <v>40</v>
      </c>
      <c r="N69" s="13">
        <f>RANK(M69,$M$3:$M$113)</f>
        <v>53</v>
      </c>
      <c r="O69" s="3" t="s">
        <v>56</v>
      </c>
      <c r="P69" s="3" t="s">
        <v>56</v>
      </c>
      <c r="Q69" s="3" t="s">
        <v>56</v>
      </c>
      <c r="R69" s="3" t="s">
        <v>56</v>
      </c>
      <c r="S69" s="1" t="s">
        <v>56</v>
      </c>
      <c r="T69" s="7">
        <v>0</v>
      </c>
      <c r="U69" s="13">
        <f>RANK(T69,$T$3:$T$113)</f>
        <v>66</v>
      </c>
      <c r="V69" s="6" t="s">
        <v>56</v>
      </c>
      <c r="W69" s="6" t="s">
        <v>56</v>
      </c>
      <c r="X69" s="6" t="s">
        <v>56</v>
      </c>
      <c r="Y69" s="1" t="s">
        <v>56</v>
      </c>
      <c r="Z69" s="9">
        <v>0</v>
      </c>
      <c r="AA69" s="13">
        <f>RANK(Z69,$Z$3:$Z$113)</f>
        <v>43</v>
      </c>
      <c r="AB69" s="10">
        <v>40</v>
      </c>
      <c r="AC69" s="11">
        <f t="shared" si="1"/>
        <v>66</v>
      </c>
    </row>
    <row r="70" spans="1:29" x14ac:dyDescent="0.3">
      <c r="A70" s="3">
        <v>68</v>
      </c>
      <c r="B70" s="4" t="s">
        <v>177</v>
      </c>
      <c r="C70" s="5" t="s">
        <v>47</v>
      </c>
      <c r="D70" s="4" t="s">
        <v>20</v>
      </c>
      <c r="E70" s="4" t="s">
        <v>21</v>
      </c>
      <c r="F70" s="6" t="s">
        <v>178</v>
      </c>
      <c r="G70" s="3">
        <v>100</v>
      </c>
      <c r="H70" s="3">
        <v>100</v>
      </c>
      <c r="I70" s="3">
        <v>0</v>
      </c>
      <c r="J70" s="3">
        <v>0</v>
      </c>
      <c r="K70" s="3">
        <v>0</v>
      </c>
      <c r="L70" s="1">
        <v>200</v>
      </c>
      <c r="M70" s="7">
        <v>40</v>
      </c>
      <c r="N70" s="13">
        <f>RANK(M70,$M$3:$M$113)</f>
        <v>53</v>
      </c>
      <c r="O70" s="3" t="s">
        <v>56</v>
      </c>
      <c r="P70" s="3" t="s">
        <v>56</v>
      </c>
      <c r="Q70" s="3" t="s">
        <v>56</v>
      </c>
      <c r="R70" s="3" t="s">
        <v>56</v>
      </c>
      <c r="S70" s="1" t="s">
        <v>56</v>
      </c>
      <c r="T70" s="7">
        <v>0</v>
      </c>
      <c r="U70" s="13">
        <f>RANK(T70,$T$3:$T$113)</f>
        <v>66</v>
      </c>
      <c r="V70" s="6" t="s">
        <v>56</v>
      </c>
      <c r="W70" s="6" t="s">
        <v>56</v>
      </c>
      <c r="X70" s="6" t="s">
        <v>56</v>
      </c>
      <c r="Y70" s="1" t="s">
        <v>56</v>
      </c>
      <c r="Z70" s="9">
        <v>0</v>
      </c>
      <c r="AA70" s="13">
        <f>RANK(Z70,$Z$3:$Z$113)</f>
        <v>43</v>
      </c>
      <c r="AB70" s="10">
        <v>40</v>
      </c>
      <c r="AC70" s="11">
        <f t="shared" si="1"/>
        <v>66</v>
      </c>
    </row>
    <row r="71" spans="1:29" x14ac:dyDescent="0.3">
      <c r="A71" s="3">
        <v>69</v>
      </c>
      <c r="B71" s="4" t="s">
        <v>179</v>
      </c>
      <c r="C71" s="5" t="s">
        <v>60</v>
      </c>
      <c r="D71" s="4" t="s">
        <v>20</v>
      </c>
      <c r="E71" s="4" t="s">
        <v>21</v>
      </c>
      <c r="F71" s="6" t="s">
        <v>180</v>
      </c>
      <c r="G71" s="3">
        <v>100</v>
      </c>
      <c r="H71" s="3">
        <v>100</v>
      </c>
      <c r="I71" s="3">
        <v>0</v>
      </c>
      <c r="J71" s="3">
        <v>0</v>
      </c>
      <c r="K71" s="3">
        <v>0</v>
      </c>
      <c r="L71" s="1">
        <v>200</v>
      </c>
      <c r="M71" s="7">
        <v>40</v>
      </c>
      <c r="N71" s="13">
        <f>RANK(M71,$M$3:$M$113)</f>
        <v>53</v>
      </c>
      <c r="O71" s="3" t="s">
        <v>56</v>
      </c>
      <c r="P71" s="3" t="s">
        <v>56</v>
      </c>
      <c r="Q71" s="3" t="s">
        <v>56</v>
      </c>
      <c r="R71" s="3" t="s">
        <v>56</v>
      </c>
      <c r="S71" s="1" t="s">
        <v>56</v>
      </c>
      <c r="T71" s="7">
        <v>0</v>
      </c>
      <c r="U71" s="13">
        <f>RANK(T71,$T$3:$T$113)</f>
        <v>66</v>
      </c>
      <c r="V71" s="6" t="s">
        <v>56</v>
      </c>
      <c r="W71" s="6" t="s">
        <v>56</v>
      </c>
      <c r="X71" s="6" t="s">
        <v>56</v>
      </c>
      <c r="Y71" s="1" t="s">
        <v>56</v>
      </c>
      <c r="Z71" s="9">
        <v>0</v>
      </c>
      <c r="AA71" s="13">
        <f>RANK(Z71,$Z$3:$Z$113)</f>
        <v>43</v>
      </c>
      <c r="AB71" s="10">
        <v>40</v>
      </c>
      <c r="AC71" s="11">
        <f t="shared" si="1"/>
        <v>66</v>
      </c>
    </row>
    <row r="72" spans="1:29" x14ac:dyDescent="0.3">
      <c r="A72" s="3">
        <v>70</v>
      </c>
      <c r="B72" s="6" t="s">
        <v>181</v>
      </c>
      <c r="C72" s="15" t="s">
        <v>19</v>
      </c>
      <c r="D72" s="4" t="s">
        <v>20</v>
      </c>
      <c r="E72" s="4" t="s">
        <v>35</v>
      </c>
      <c r="F72" s="6" t="s">
        <v>182</v>
      </c>
      <c r="G72" s="3">
        <v>68.8</v>
      </c>
      <c r="H72" s="3">
        <v>4</v>
      </c>
      <c r="I72" s="3">
        <v>0</v>
      </c>
      <c r="J72" s="3">
        <v>0</v>
      </c>
      <c r="K72" s="3">
        <v>0</v>
      </c>
      <c r="L72" s="1">
        <v>72.8</v>
      </c>
      <c r="M72" s="7">
        <v>14.559999999999999</v>
      </c>
      <c r="N72" s="13">
        <f>RANK(M72,$M$3:$M$113)</f>
        <v>84</v>
      </c>
      <c r="O72" s="3">
        <v>100</v>
      </c>
      <c r="P72" s="3">
        <v>0</v>
      </c>
      <c r="Q72" s="3">
        <v>0</v>
      </c>
      <c r="R72" s="3">
        <v>0</v>
      </c>
      <c r="S72" s="1">
        <v>100</v>
      </c>
      <c r="T72" s="7">
        <v>25</v>
      </c>
      <c r="U72" s="13">
        <f>RANK(T72,$T$3:$T$113)</f>
        <v>48</v>
      </c>
      <c r="V72" s="6" t="s">
        <v>56</v>
      </c>
      <c r="W72" s="6" t="s">
        <v>56</v>
      </c>
      <c r="X72" s="6" t="s">
        <v>56</v>
      </c>
      <c r="Y72" s="1" t="s">
        <v>56</v>
      </c>
      <c r="Z72" s="9">
        <v>0</v>
      </c>
      <c r="AA72" s="13">
        <f>RANK(Z72,$Z$3:$Z$113)</f>
        <v>43</v>
      </c>
      <c r="AB72" s="10">
        <v>39.56</v>
      </c>
      <c r="AC72" s="11">
        <f t="shared" si="1"/>
        <v>70</v>
      </c>
    </row>
    <row r="73" spans="1:29" x14ac:dyDescent="0.3">
      <c r="A73" s="3">
        <v>71</v>
      </c>
      <c r="B73" s="4" t="s">
        <v>183</v>
      </c>
      <c r="C73" s="5">
        <v>11</v>
      </c>
      <c r="D73" s="4" t="s">
        <v>20</v>
      </c>
      <c r="E73" s="4" t="s">
        <v>35</v>
      </c>
      <c r="F73" s="6" t="s">
        <v>184</v>
      </c>
      <c r="G73" s="3">
        <v>56.3</v>
      </c>
      <c r="H73" s="3">
        <v>70</v>
      </c>
      <c r="I73" s="3">
        <v>0</v>
      </c>
      <c r="J73" s="3">
        <v>0</v>
      </c>
      <c r="K73" s="3">
        <v>0</v>
      </c>
      <c r="L73" s="1">
        <v>126.3</v>
      </c>
      <c r="M73" s="7">
        <v>25.259999999999998</v>
      </c>
      <c r="N73" s="13">
        <f>RANK(M73,$M$3:$M$113)</f>
        <v>71</v>
      </c>
      <c r="O73" s="3">
        <v>27.3</v>
      </c>
      <c r="P73" s="3">
        <v>16.7</v>
      </c>
      <c r="Q73" s="3">
        <v>0</v>
      </c>
      <c r="R73" s="3">
        <v>0</v>
      </c>
      <c r="S73" s="1">
        <v>43.9</v>
      </c>
      <c r="T73" s="7">
        <v>10.975</v>
      </c>
      <c r="U73" s="13">
        <f>RANK(T73,$T$3:$T$113)</f>
        <v>58</v>
      </c>
      <c r="V73" s="6" t="s">
        <v>56</v>
      </c>
      <c r="W73" s="6" t="s">
        <v>56</v>
      </c>
      <c r="X73" s="6" t="s">
        <v>56</v>
      </c>
      <c r="Y73" s="1" t="s">
        <v>56</v>
      </c>
      <c r="Z73" s="9">
        <v>0</v>
      </c>
      <c r="AA73" s="13">
        <f>RANK(Z73,$Z$3:$Z$113)</f>
        <v>43</v>
      </c>
      <c r="AB73" s="10">
        <v>36.234999999999999</v>
      </c>
      <c r="AC73" s="11">
        <f t="shared" si="1"/>
        <v>71</v>
      </c>
    </row>
    <row r="74" spans="1:29" x14ac:dyDescent="0.3">
      <c r="A74" s="3">
        <v>72</v>
      </c>
      <c r="B74" s="4" t="s">
        <v>185</v>
      </c>
      <c r="C74" s="5" t="s">
        <v>47</v>
      </c>
      <c r="D74" s="4" t="s">
        <v>20</v>
      </c>
      <c r="E74" s="4" t="s">
        <v>186</v>
      </c>
      <c r="F74" s="6" t="s">
        <v>187</v>
      </c>
      <c r="G74" s="3">
        <v>50</v>
      </c>
      <c r="H74" s="3">
        <v>4</v>
      </c>
      <c r="I74" s="3">
        <v>0</v>
      </c>
      <c r="J74" s="3">
        <v>0</v>
      </c>
      <c r="K74" s="3">
        <v>0</v>
      </c>
      <c r="L74" s="1">
        <v>54</v>
      </c>
      <c r="M74" s="7">
        <v>10.8</v>
      </c>
      <c r="N74" s="13">
        <f>RANK(M74,$M$3:$M$113)</f>
        <v>85</v>
      </c>
      <c r="O74" s="3">
        <v>100</v>
      </c>
      <c r="P74" s="3">
        <v>0</v>
      </c>
      <c r="Q74" s="3">
        <v>0</v>
      </c>
      <c r="R74" s="3">
        <v>0</v>
      </c>
      <c r="S74" s="1">
        <v>100</v>
      </c>
      <c r="T74" s="7">
        <v>25</v>
      </c>
      <c r="U74" s="13">
        <f>RANK(T74,$T$3:$T$113)</f>
        <v>48</v>
      </c>
      <c r="V74" s="6" t="s">
        <v>56</v>
      </c>
      <c r="W74" s="6" t="s">
        <v>56</v>
      </c>
      <c r="X74" s="6" t="s">
        <v>56</v>
      </c>
      <c r="Y74" s="1" t="s">
        <v>56</v>
      </c>
      <c r="Z74" s="9">
        <v>0</v>
      </c>
      <c r="AA74" s="13">
        <f>RANK(Z74,$Z$3:$Z$113)</f>
        <v>43</v>
      </c>
      <c r="AB74" s="10">
        <v>35.799999999999997</v>
      </c>
      <c r="AC74" s="11">
        <f t="shared" si="1"/>
        <v>72</v>
      </c>
    </row>
    <row r="75" spans="1:29" x14ac:dyDescent="0.3">
      <c r="A75" s="3">
        <v>73</v>
      </c>
      <c r="B75" s="4" t="s">
        <v>188</v>
      </c>
      <c r="C75" s="5" t="s">
        <v>149</v>
      </c>
      <c r="D75" s="4" t="s">
        <v>20</v>
      </c>
      <c r="E75" s="4" t="s">
        <v>21</v>
      </c>
      <c r="F75" s="6" t="s">
        <v>189</v>
      </c>
      <c r="G75" s="3">
        <v>100</v>
      </c>
      <c r="H75" s="3">
        <v>4</v>
      </c>
      <c r="I75" s="3">
        <v>70</v>
      </c>
      <c r="J75" s="3">
        <v>0</v>
      </c>
      <c r="K75" s="3">
        <v>0</v>
      </c>
      <c r="L75" s="1">
        <v>174</v>
      </c>
      <c r="M75" s="7">
        <v>34.799999999999997</v>
      </c>
      <c r="N75" s="13">
        <f>RANK(M75,$M$3:$M$113)</f>
        <v>62</v>
      </c>
      <c r="O75" s="3" t="s">
        <v>56</v>
      </c>
      <c r="P75" s="3" t="s">
        <v>56</v>
      </c>
      <c r="Q75" s="3" t="s">
        <v>56</v>
      </c>
      <c r="R75" s="3" t="s">
        <v>56</v>
      </c>
      <c r="S75" s="1" t="s">
        <v>56</v>
      </c>
      <c r="T75" s="7">
        <v>0</v>
      </c>
      <c r="U75" s="13">
        <f>RANK(T75,$T$3:$T$113)</f>
        <v>66</v>
      </c>
      <c r="V75" s="6" t="s">
        <v>56</v>
      </c>
      <c r="W75" s="6" t="s">
        <v>56</v>
      </c>
      <c r="X75" s="6" t="s">
        <v>56</v>
      </c>
      <c r="Y75" s="1" t="s">
        <v>56</v>
      </c>
      <c r="Z75" s="9">
        <v>0</v>
      </c>
      <c r="AA75" s="13">
        <f>RANK(Z75,$Z$3:$Z$113)</f>
        <v>43</v>
      </c>
      <c r="AB75" s="10">
        <v>34.799999999999997</v>
      </c>
      <c r="AC75" s="11">
        <f t="shared" si="1"/>
        <v>73</v>
      </c>
    </row>
    <row r="76" spans="1:29" x14ac:dyDescent="0.3">
      <c r="A76" s="3">
        <v>74</v>
      </c>
      <c r="B76" s="4" t="s">
        <v>190</v>
      </c>
      <c r="C76" s="5" t="s">
        <v>134</v>
      </c>
      <c r="D76" s="4" t="s">
        <v>20</v>
      </c>
      <c r="E76" s="4" t="s">
        <v>21</v>
      </c>
      <c r="F76" s="6" t="s">
        <v>191</v>
      </c>
      <c r="G76" s="3">
        <v>31.3</v>
      </c>
      <c r="H76" s="3">
        <v>68</v>
      </c>
      <c r="I76" s="3">
        <v>0</v>
      </c>
      <c r="J76" s="3">
        <v>0</v>
      </c>
      <c r="K76" s="3">
        <v>0</v>
      </c>
      <c r="L76" s="1">
        <v>99.3</v>
      </c>
      <c r="M76" s="7">
        <v>19.86</v>
      </c>
      <c r="N76" s="13">
        <f>RANK(M76,$M$3:$M$113)</f>
        <v>78</v>
      </c>
      <c r="O76" s="3">
        <v>27.3</v>
      </c>
      <c r="P76" s="3">
        <v>8.3000000000000007</v>
      </c>
      <c r="Q76" s="3">
        <v>4.5</v>
      </c>
      <c r="R76" s="3">
        <v>0</v>
      </c>
      <c r="S76" s="1">
        <v>40.200000000000003</v>
      </c>
      <c r="T76" s="7">
        <v>10.050000000000001</v>
      </c>
      <c r="U76" s="13">
        <f>RANK(T76,$T$3:$T$113)</f>
        <v>60</v>
      </c>
      <c r="V76" s="6">
        <v>10</v>
      </c>
      <c r="W76" s="6">
        <v>1</v>
      </c>
      <c r="X76" s="6">
        <v>0</v>
      </c>
      <c r="Y76" s="1">
        <v>11</v>
      </c>
      <c r="Z76" s="9">
        <v>3.6666666666666665</v>
      </c>
      <c r="AA76" s="13">
        <f>RANK(Z76,$Z$3:$Z$113)</f>
        <v>39</v>
      </c>
      <c r="AB76" s="10">
        <v>33.576666666666668</v>
      </c>
      <c r="AC76" s="11">
        <f t="shared" si="1"/>
        <v>74</v>
      </c>
    </row>
    <row r="77" spans="1:29" x14ac:dyDescent="0.3">
      <c r="A77" s="3">
        <v>75</v>
      </c>
      <c r="B77" s="4" t="s">
        <v>192</v>
      </c>
      <c r="C77" s="5" t="s">
        <v>47</v>
      </c>
      <c r="D77" s="4" t="s">
        <v>20</v>
      </c>
      <c r="E77" s="4" t="s">
        <v>35</v>
      </c>
      <c r="F77" s="6" t="s">
        <v>193</v>
      </c>
      <c r="G77" s="3">
        <v>56.3</v>
      </c>
      <c r="H77" s="3">
        <v>100</v>
      </c>
      <c r="I77" s="3">
        <v>0</v>
      </c>
      <c r="J77" s="3">
        <v>0</v>
      </c>
      <c r="K77" s="3">
        <v>0</v>
      </c>
      <c r="L77" s="1">
        <v>156.30000000000001</v>
      </c>
      <c r="M77" s="7">
        <v>31.26</v>
      </c>
      <c r="N77" s="13">
        <f>RANK(M77,$M$3:$M$113)</f>
        <v>64</v>
      </c>
      <c r="O77" s="3">
        <v>0</v>
      </c>
      <c r="P77" s="3">
        <v>8.3000000000000007</v>
      </c>
      <c r="Q77" s="3">
        <v>0</v>
      </c>
      <c r="R77" s="3">
        <v>0</v>
      </c>
      <c r="S77" s="1">
        <v>8.3000000000000007</v>
      </c>
      <c r="T77" s="7">
        <v>2.0750000000000002</v>
      </c>
      <c r="U77" s="13">
        <f>RANK(T77,$T$3:$T$113)</f>
        <v>64</v>
      </c>
      <c r="V77" s="6" t="s">
        <v>56</v>
      </c>
      <c r="W77" s="6" t="s">
        <v>56</v>
      </c>
      <c r="X77" s="6" t="s">
        <v>56</v>
      </c>
      <c r="Y77" s="1" t="s">
        <v>56</v>
      </c>
      <c r="Z77" s="9">
        <v>0</v>
      </c>
      <c r="AA77" s="13">
        <f>RANK(Z77,$Z$3:$Z$113)</f>
        <v>43</v>
      </c>
      <c r="AB77" s="10">
        <v>33.335000000000001</v>
      </c>
      <c r="AC77" s="11">
        <f t="shared" si="1"/>
        <v>75</v>
      </c>
    </row>
    <row r="78" spans="1:29" x14ac:dyDescent="0.3">
      <c r="A78" s="3">
        <v>76</v>
      </c>
      <c r="B78" s="4" t="s">
        <v>194</v>
      </c>
      <c r="C78" s="5" t="s">
        <v>47</v>
      </c>
      <c r="D78" s="4" t="s">
        <v>20</v>
      </c>
      <c r="E78" s="4" t="s">
        <v>35</v>
      </c>
      <c r="F78" s="6" t="s">
        <v>195</v>
      </c>
      <c r="G78" s="3">
        <v>56.3</v>
      </c>
      <c r="H78" s="3">
        <v>100</v>
      </c>
      <c r="I78" s="3">
        <v>0</v>
      </c>
      <c r="J78" s="3">
        <v>0</v>
      </c>
      <c r="K78" s="3">
        <v>0</v>
      </c>
      <c r="L78" s="1">
        <v>156.30000000000001</v>
      </c>
      <c r="M78" s="7">
        <v>31.26</v>
      </c>
      <c r="N78" s="13">
        <f>RANK(M78,$M$3:$M$113)</f>
        <v>64</v>
      </c>
      <c r="O78" s="3" t="s">
        <v>56</v>
      </c>
      <c r="P78" s="3" t="s">
        <v>56</v>
      </c>
      <c r="Q78" s="3" t="s">
        <v>56</v>
      </c>
      <c r="R78" s="3" t="s">
        <v>56</v>
      </c>
      <c r="S78" s="1" t="s">
        <v>56</v>
      </c>
      <c r="T78" s="7">
        <v>0</v>
      </c>
      <c r="U78" s="13">
        <f>RANK(T78,$T$3:$T$113)</f>
        <v>66</v>
      </c>
      <c r="V78" s="6" t="s">
        <v>56</v>
      </c>
      <c r="W78" s="6" t="s">
        <v>56</v>
      </c>
      <c r="X78" s="6" t="s">
        <v>56</v>
      </c>
      <c r="Y78" s="1" t="s">
        <v>56</v>
      </c>
      <c r="Z78" s="9">
        <v>0</v>
      </c>
      <c r="AA78" s="13">
        <f>RANK(Z78,$Z$3:$Z$113)</f>
        <v>43</v>
      </c>
      <c r="AB78" s="10">
        <v>31.26</v>
      </c>
      <c r="AC78" s="11">
        <f t="shared" si="1"/>
        <v>76</v>
      </c>
    </row>
    <row r="79" spans="1:29" x14ac:dyDescent="0.3">
      <c r="A79" s="3">
        <v>77</v>
      </c>
      <c r="B79" s="6" t="s">
        <v>196</v>
      </c>
      <c r="C79" s="15" t="s">
        <v>197</v>
      </c>
      <c r="D79" s="4" t="s">
        <v>20</v>
      </c>
      <c r="E79" s="6" t="s">
        <v>198</v>
      </c>
      <c r="F79" s="6" t="s">
        <v>199</v>
      </c>
      <c r="G79" s="3">
        <v>56.3</v>
      </c>
      <c r="H79" s="3">
        <v>100</v>
      </c>
      <c r="I79" s="3">
        <v>0</v>
      </c>
      <c r="J79" s="3">
        <v>0</v>
      </c>
      <c r="K79" s="3">
        <v>0</v>
      </c>
      <c r="L79" s="1">
        <v>156.30000000000001</v>
      </c>
      <c r="M79" s="7">
        <v>31.26</v>
      </c>
      <c r="N79" s="13">
        <f>RANK(M79,$M$3:$M$113)</f>
        <v>64</v>
      </c>
      <c r="O79" s="3" t="s">
        <v>56</v>
      </c>
      <c r="P79" s="3" t="s">
        <v>56</v>
      </c>
      <c r="Q79" s="3" t="s">
        <v>56</v>
      </c>
      <c r="R79" s="3" t="s">
        <v>56</v>
      </c>
      <c r="S79" s="1" t="s">
        <v>56</v>
      </c>
      <c r="T79" s="7">
        <v>0</v>
      </c>
      <c r="U79" s="13">
        <f>RANK(T79,$T$3:$T$113)</f>
        <v>66</v>
      </c>
      <c r="V79" s="6" t="s">
        <v>56</v>
      </c>
      <c r="W79" s="6" t="s">
        <v>56</v>
      </c>
      <c r="X79" s="6" t="s">
        <v>56</v>
      </c>
      <c r="Y79" s="1" t="s">
        <v>56</v>
      </c>
      <c r="Z79" s="9">
        <v>0</v>
      </c>
      <c r="AA79" s="13">
        <f>RANK(Z79,$Z$3:$Z$113)</f>
        <v>43</v>
      </c>
      <c r="AB79" s="10">
        <v>31.26</v>
      </c>
      <c r="AC79" s="11">
        <f t="shared" si="1"/>
        <v>76</v>
      </c>
    </row>
    <row r="80" spans="1:29" x14ac:dyDescent="0.3">
      <c r="A80" s="3">
        <v>78</v>
      </c>
      <c r="B80" s="4" t="s">
        <v>200</v>
      </c>
      <c r="C80" s="5" t="s">
        <v>47</v>
      </c>
      <c r="D80" s="4" t="s">
        <v>20</v>
      </c>
      <c r="E80" s="4" t="s">
        <v>35</v>
      </c>
      <c r="F80" s="6" t="s">
        <v>201</v>
      </c>
      <c r="G80" s="3">
        <v>75</v>
      </c>
      <c r="H80" s="3">
        <v>4</v>
      </c>
      <c r="I80" s="3">
        <v>70</v>
      </c>
      <c r="J80" s="3">
        <v>0</v>
      </c>
      <c r="K80" s="3">
        <v>0</v>
      </c>
      <c r="L80" s="1">
        <v>149</v>
      </c>
      <c r="M80" s="7">
        <v>29.8</v>
      </c>
      <c r="N80" s="13">
        <f>RANK(M80,$M$3:$M$113)</f>
        <v>70</v>
      </c>
      <c r="O80" s="3" t="s">
        <v>56</v>
      </c>
      <c r="P80" s="3" t="s">
        <v>56</v>
      </c>
      <c r="Q80" s="3" t="s">
        <v>56</v>
      </c>
      <c r="R80" s="3" t="s">
        <v>56</v>
      </c>
      <c r="S80" s="1" t="s">
        <v>56</v>
      </c>
      <c r="T80" s="7">
        <v>0</v>
      </c>
      <c r="U80" s="13">
        <f>RANK(T80,$T$3:$T$113)</f>
        <v>66</v>
      </c>
      <c r="V80" s="6" t="s">
        <v>56</v>
      </c>
      <c r="W80" s="6" t="s">
        <v>56</v>
      </c>
      <c r="X80" s="6" t="s">
        <v>56</v>
      </c>
      <c r="Y80" s="1" t="s">
        <v>56</v>
      </c>
      <c r="Z80" s="9">
        <v>0</v>
      </c>
      <c r="AA80" s="13">
        <f>RANK(Z80,$Z$3:$Z$113)</f>
        <v>43</v>
      </c>
      <c r="AB80" s="10">
        <v>29.8</v>
      </c>
      <c r="AC80" s="11">
        <f t="shared" si="1"/>
        <v>78</v>
      </c>
    </row>
    <row r="81" spans="1:29" x14ac:dyDescent="0.3">
      <c r="A81" s="3">
        <v>79</v>
      </c>
      <c r="B81" s="4" t="s">
        <v>202</v>
      </c>
      <c r="C81" s="5" t="s">
        <v>47</v>
      </c>
      <c r="D81" s="4" t="s">
        <v>20</v>
      </c>
      <c r="E81" s="4" t="s">
        <v>21</v>
      </c>
      <c r="F81" s="6" t="s">
        <v>203</v>
      </c>
      <c r="G81" s="3">
        <v>56.3</v>
      </c>
      <c r="H81" s="3">
        <v>40</v>
      </c>
      <c r="I81" s="3">
        <v>0</v>
      </c>
      <c r="J81" s="3">
        <v>0</v>
      </c>
      <c r="K81" s="3">
        <v>0</v>
      </c>
      <c r="L81" s="1">
        <v>96.3</v>
      </c>
      <c r="M81" s="7">
        <v>19.259999999999998</v>
      </c>
      <c r="N81" s="13">
        <f>RANK(M81,$M$3:$M$113)</f>
        <v>80</v>
      </c>
      <c r="O81" s="3">
        <v>27.3</v>
      </c>
      <c r="P81" s="3">
        <v>0</v>
      </c>
      <c r="Q81" s="3">
        <v>0</v>
      </c>
      <c r="R81" s="3">
        <v>0</v>
      </c>
      <c r="S81" s="1">
        <v>27.3</v>
      </c>
      <c r="T81" s="7">
        <v>6.8250000000000002</v>
      </c>
      <c r="U81" s="13">
        <f>RANK(T81,$T$3:$T$113)</f>
        <v>63</v>
      </c>
      <c r="V81" s="6" t="s">
        <v>56</v>
      </c>
      <c r="W81" s="6" t="s">
        <v>56</v>
      </c>
      <c r="X81" s="6" t="s">
        <v>56</v>
      </c>
      <c r="Y81" s="1" t="s">
        <v>56</v>
      </c>
      <c r="Z81" s="9">
        <v>0</v>
      </c>
      <c r="AA81" s="13">
        <f>RANK(Z81,$Z$3:$Z$113)</f>
        <v>43</v>
      </c>
      <c r="AB81" s="10">
        <v>26.084999999999997</v>
      </c>
      <c r="AC81" s="11">
        <f t="shared" si="1"/>
        <v>79</v>
      </c>
    </row>
    <row r="82" spans="1:29" x14ac:dyDescent="0.3">
      <c r="A82" s="3">
        <v>80</v>
      </c>
      <c r="B82" s="4" t="s">
        <v>204</v>
      </c>
      <c r="C82" s="5" t="s">
        <v>205</v>
      </c>
      <c r="D82" s="4" t="s">
        <v>20</v>
      </c>
      <c r="E82" s="4" t="s">
        <v>206</v>
      </c>
      <c r="F82" s="6" t="s">
        <v>207</v>
      </c>
      <c r="G82" s="3">
        <v>100</v>
      </c>
      <c r="H82" s="3">
        <v>4</v>
      </c>
      <c r="I82" s="3">
        <v>20</v>
      </c>
      <c r="J82" s="3">
        <v>0</v>
      </c>
      <c r="K82" s="3">
        <v>0</v>
      </c>
      <c r="L82" s="1">
        <v>124</v>
      </c>
      <c r="M82" s="7">
        <v>24.8</v>
      </c>
      <c r="N82" s="13">
        <f>RANK(M82,$M$3:$M$113)</f>
        <v>72</v>
      </c>
      <c r="O82" s="3" t="s">
        <v>56</v>
      </c>
      <c r="P82" s="3" t="s">
        <v>56</v>
      </c>
      <c r="Q82" s="3" t="s">
        <v>56</v>
      </c>
      <c r="R82" s="3" t="s">
        <v>56</v>
      </c>
      <c r="S82" s="1" t="s">
        <v>56</v>
      </c>
      <c r="T82" s="7">
        <v>0</v>
      </c>
      <c r="U82" s="13">
        <f>RANK(T82,$T$3:$T$113)</f>
        <v>66</v>
      </c>
      <c r="V82" s="6" t="s">
        <v>56</v>
      </c>
      <c r="W82" s="6" t="s">
        <v>56</v>
      </c>
      <c r="X82" s="6" t="s">
        <v>56</v>
      </c>
      <c r="Y82" s="1" t="s">
        <v>56</v>
      </c>
      <c r="Z82" s="9">
        <v>0</v>
      </c>
      <c r="AA82" s="13">
        <f>RANK(Z82,$Z$3:$Z$113)</f>
        <v>43</v>
      </c>
      <c r="AB82" s="10">
        <v>24.8</v>
      </c>
      <c r="AC82" s="11">
        <f t="shared" si="1"/>
        <v>80</v>
      </c>
    </row>
    <row r="83" spans="1:29" x14ac:dyDescent="0.3">
      <c r="A83" s="3">
        <v>81</v>
      </c>
      <c r="B83" s="4" t="s">
        <v>208</v>
      </c>
      <c r="C83" s="5" t="s">
        <v>209</v>
      </c>
      <c r="D83" s="4" t="s">
        <v>20</v>
      </c>
      <c r="E83" s="4" t="s">
        <v>210</v>
      </c>
      <c r="F83" s="6" t="s">
        <v>211</v>
      </c>
      <c r="G83" s="3">
        <v>6.3</v>
      </c>
      <c r="H83" s="3">
        <v>100</v>
      </c>
      <c r="I83" s="3">
        <v>0</v>
      </c>
      <c r="J83" s="3">
        <v>0</v>
      </c>
      <c r="K83" s="3">
        <v>0</v>
      </c>
      <c r="L83" s="1">
        <v>106.3</v>
      </c>
      <c r="M83" s="7">
        <v>21.259999999999998</v>
      </c>
      <c r="N83" s="13">
        <f>RANK(M83,$M$3:$M$113)</f>
        <v>74</v>
      </c>
      <c r="O83" s="3" t="s">
        <v>56</v>
      </c>
      <c r="P83" s="3" t="s">
        <v>56</v>
      </c>
      <c r="Q83" s="3" t="s">
        <v>56</v>
      </c>
      <c r="R83" s="3" t="s">
        <v>56</v>
      </c>
      <c r="S83" s="1" t="s">
        <v>56</v>
      </c>
      <c r="T83" s="7">
        <v>0</v>
      </c>
      <c r="U83" s="13">
        <f>RANK(T83,$T$3:$T$113)</f>
        <v>66</v>
      </c>
      <c r="V83" s="6" t="s">
        <v>56</v>
      </c>
      <c r="W83" s="6" t="s">
        <v>56</v>
      </c>
      <c r="X83" s="6" t="s">
        <v>56</v>
      </c>
      <c r="Y83" s="1" t="s">
        <v>56</v>
      </c>
      <c r="Z83" s="9">
        <v>0</v>
      </c>
      <c r="AA83" s="13">
        <f>RANK(Z83,$Z$3:$Z$113)</f>
        <v>43</v>
      </c>
      <c r="AB83" s="10">
        <v>21.259999999999998</v>
      </c>
      <c r="AC83" s="11">
        <f t="shared" si="1"/>
        <v>81</v>
      </c>
    </row>
    <row r="84" spans="1:29" x14ac:dyDescent="0.3">
      <c r="A84" s="3">
        <v>82</v>
      </c>
      <c r="B84" s="4" t="s">
        <v>212</v>
      </c>
      <c r="C84" s="5" t="s">
        <v>213</v>
      </c>
      <c r="D84" s="4" t="s">
        <v>20</v>
      </c>
      <c r="E84" s="4" t="s">
        <v>35</v>
      </c>
      <c r="F84" s="6" t="s">
        <v>214</v>
      </c>
      <c r="G84" s="3">
        <v>100</v>
      </c>
      <c r="H84" s="3">
        <v>4</v>
      </c>
      <c r="I84" s="3">
        <v>0</v>
      </c>
      <c r="J84" s="3">
        <v>0</v>
      </c>
      <c r="K84" s="3">
        <v>0</v>
      </c>
      <c r="L84" s="1">
        <v>104</v>
      </c>
      <c r="M84" s="7">
        <v>20.8</v>
      </c>
      <c r="N84" s="13">
        <f>RANK(M84,$M$3:$M$113)</f>
        <v>75</v>
      </c>
      <c r="O84" s="3" t="s">
        <v>56</v>
      </c>
      <c r="P84" s="3" t="s">
        <v>56</v>
      </c>
      <c r="Q84" s="3" t="s">
        <v>56</v>
      </c>
      <c r="R84" s="3" t="s">
        <v>56</v>
      </c>
      <c r="S84" s="1" t="s">
        <v>56</v>
      </c>
      <c r="T84" s="7">
        <v>0</v>
      </c>
      <c r="U84" s="13">
        <f>RANK(T84,$T$3:$T$113)</f>
        <v>66</v>
      </c>
      <c r="V84" s="6" t="s">
        <v>56</v>
      </c>
      <c r="W84" s="6" t="s">
        <v>56</v>
      </c>
      <c r="X84" s="6" t="s">
        <v>56</v>
      </c>
      <c r="Y84" s="1" t="s">
        <v>56</v>
      </c>
      <c r="Z84" s="9">
        <v>0</v>
      </c>
      <c r="AA84" s="13">
        <f>RANK(Z84,$Z$3:$Z$113)</f>
        <v>43</v>
      </c>
      <c r="AB84" s="10">
        <v>20.8</v>
      </c>
      <c r="AC84" s="11">
        <f t="shared" si="1"/>
        <v>82</v>
      </c>
    </row>
    <row r="85" spans="1:29" x14ac:dyDescent="0.3">
      <c r="A85" s="3">
        <v>83</v>
      </c>
      <c r="B85" s="4" t="s">
        <v>215</v>
      </c>
      <c r="C85" s="5" t="s">
        <v>47</v>
      </c>
      <c r="D85" s="4" t="s">
        <v>44</v>
      </c>
      <c r="E85" s="4" t="s">
        <v>35</v>
      </c>
      <c r="F85" s="6" t="s">
        <v>216</v>
      </c>
      <c r="G85" s="3">
        <v>0</v>
      </c>
      <c r="H85" s="3">
        <v>100</v>
      </c>
      <c r="I85" s="3">
        <v>0</v>
      </c>
      <c r="J85" s="3">
        <v>0</v>
      </c>
      <c r="K85" s="3">
        <v>0</v>
      </c>
      <c r="L85" s="1">
        <v>100</v>
      </c>
      <c r="M85" s="7">
        <v>20</v>
      </c>
      <c r="N85" s="13">
        <f>RANK(M85,$M$3:$M$113)</f>
        <v>76</v>
      </c>
      <c r="O85" s="3" t="s">
        <v>56</v>
      </c>
      <c r="P85" s="3" t="s">
        <v>56</v>
      </c>
      <c r="Q85" s="3" t="s">
        <v>56</v>
      </c>
      <c r="R85" s="3" t="s">
        <v>56</v>
      </c>
      <c r="S85" s="1" t="s">
        <v>56</v>
      </c>
      <c r="T85" s="7">
        <v>0</v>
      </c>
      <c r="U85" s="13">
        <f>RANK(T85,$T$3:$T$113)</f>
        <v>66</v>
      </c>
      <c r="V85" s="6" t="s">
        <v>56</v>
      </c>
      <c r="W85" s="6" t="s">
        <v>56</v>
      </c>
      <c r="X85" s="6" t="s">
        <v>56</v>
      </c>
      <c r="Y85" s="1" t="s">
        <v>56</v>
      </c>
      <c r="Z85" s="9">
        <v>0</v>
      </c>
      <c r="AA85" s="13">
        <f>RANK(Z85,$Z$3:$Z$113)</f>
        <v>43</v>
      </c>
      <c r="AB85" s="10">
        <v>20</v>
      </c>
      <c r="AC85" s="11">
        <f t="shared" si="1"/>
        <v>83</v>
      </c>
    </row>
    <row r="86" spans="1:29" x14ac:dyDescent="0.3">
      <c r="A86" s="3">
        <v>84</v>
      </c>
      <c r="B86" s="4" t="s">
        <v>217</v>
      </c>
      <c r="C86" s="5" t="s">
        <v>218</v>
      </c>
      <c r="D86" s="4" t="s">
        <v>20</v>
      </c>
      <c r="E86" s="4" t="s">
        <v>219</v>
      </c>
      <c r="F86" s="6" t="s">
        <v>220</v>
      </c>
      <c r="G86" s="3">
        <v>100</v>
      </c>
      <c r="H86" s="3">
        <v>0</v>
      </c>
      <c r="I86" s="3">
        <v>0</v>
      </c>
      <c r="J86" s="3">
        <v>0</v>
      </c>
      <c r="K86" s="3">
        <v>0</v>
      </c>
      <c r="L86" s="1">
        <v>100</v>
      </c>
      <c r="M86" s="7">
        <v>20</v>
      </c>
      <c r="N86" s="13">
        <f>RANK(M86,$M$3:$M$113)</f>
        <v>76</v>
      </c>
      <c r="O86" s="3" t="s">
        <v>56</v>
      </c>
      <c r="P86" s="3" t="s">
        <v>56</v>
      </c>
      <c r="Q86" s="3" t="s">
        <v>56</v>
      </c>
      <c r="R86" s="3" t="s">
        <v>56</v>
      </c>
      <c r="S86" s="1" t="s">
        <v>56</v>
      </c>
      <c r="T86" s="7">
        <v>0</v>
      </c>
      <c r="U86" s="13">
        <f>RANK(T86,$T$3:$T$113)</f>
        <v>66</v>
      </c>
      <c r="V86" s="6" t="s">
        <v>56</v>
      </c>
      <c r="W86" s="6" t="s">
        <v>56</v>
      </c>
      <c r="X86" s="6" t="s">
        <v>56</v>
      </c>
      <c r="Y86" s="1" t="s">
        <v>56</v>
      </c>
      <c r="Z86" s="9">
        <v>0</v>
      </c>
      <c r="AA86" s="13">
        <f>RANK(Z86,$Z$3:$Z$113)</f>
        <v>43</v>
      </c>
      <c r="AB86" s="10">
        <v>20</v>
      </c>
      <c r="AC86" s="11">
        <f t="shared" si="1"/>
        <v>83</v>
      </c>
    </row>
    <row r="87" spans="1:29" x14ac:dyDescent="0.3">
      <c r="A87" s="3">
        <v>85</v>
      </c>
      <c r="B87" s="4" t="s">
        <v>221</v>
      </c>
      <c r="C87" s="5" t="s">
        <v>222</v>
      </c>
      <c r="D87" s="4" t="s">
        <v>20</v>
      </c>
      <c r="E87" s="4" t="s">
        <v>35</v>
      </c>
      <c r="F87" s="6" t="s">
        <v>223</v>
      </c>
      <c r="G87" s="3">
        <v>75</v>
      </c>
      <c r="H87" s="3">
        <v>4</v>
      </c>
      <c r="I87" s="3">
        <v>0</v>
      </c>
      <c r="J87" s="3">
        <v>0</v>
      </c>
      <c r="K87" s="3">
        <v>2</v>
      </c>
      <c r="L87" s="1">
        <v>81</v>
      </c>
      <c r="M87" s="7">
        <v>16.2</v>
      </c>
      <c r="N87" s="13">
        <f>RANK(M87,$M$3:$M$113)</f>
        <v>81</v>
      </c>
      <c r="O87" s="3" t="s">
        <v>56</v>
      </c>
      <c r="P87" s="3" t="s">
        <v>56</v>
      </c>
      <c r="Q87" s="3" t="s">
        <v>56</v>
      </c>
      <c r="R87" s="3" t="s">
        <v>56</v>
      </c>
      <c r="S87" s="1" t="s">
        <v>56</v>
      </c>
      <c r="T87" s="7">
        <v>0</v>
      </c>
      <c r="U87" s="13">
        <f>RANK(T87,$T$3:$T$113)</f>
        <v>66</v>
      </c>
      <c r="V87" s="6" t="s">
        <v>56</v>
      </c>
      <c r="W87" s="6" t="s">
        <v>56</v>
      </c>
      <c r="X87" s="6" t="s">
        <v>56</v>
      </c>
      <c r="Y87" s="1" t="s">
        <v>56</v>
      </c>
      <c r="Z87" s="9">
        <v>0</v>
      </c>
      <c r="AA87" s="13">
        <f>RANK(Z87,$Z$3:$Z$113)</f>
        <v>43</v>
      </c>
      <c r="AB87" s="10">
        <v>16.2</v>
      </c>
      <c r="AC87" s="11">
        <f t="shared" si="1"/>
        <v>85</v>
      </c>
    </row>
    <row r="88" spans="1:29" x14ac:dyDescent="0.3">
      <c r="A88" s="3">
        <v>86</v>
      </c>
      <c r="B88" s="4" t="s">
        <v>224</v>
      </c>
      <c r="C88" s="5" t="s">
        <v>47</v>
      </c>
      <c r="D88" s="4" t="s">
        <v>20</v>
      </c>
      <c r="E88" s="4" t="s">
        <v>21</v>
      </c>
      <c r="F88" s="6" t="s">
        <v>225</v>
      </c>
      <c r="G88" s="3">
        <v>6.3</v>
      </c>
      <c r="H88" s="3">
        <v>4</v>
      </c>
      <c r="I88" s="3">
        <v>70</v>
      </c>
      <c r="J88" s="3">
        <v>0</v>
      </c>
      <c r="K88" s="3">
        <v>0</v>
      </c>
      <c r="L88" s="1">
        <v>80.3</v>
      </c>
      <c r="M88" s="7">
        <v>16.059999999999999</v>
      </c>
      <c r="N88" s="13">
        <f>RANK(M88,$M$3:$M$113)</f>
        <v>82</v>
      </c>
      <c r="O88" s="3" t="s">
        <v>56</v>
      </c>
      <c r="P88" s="3" t="s">
        <v>56</v>
      </c>
      <c r="Q88" s="3" t="s">
        <v>56</v>
      </c>
      <c r="R88" s="3" t="s">
        <v>56</v>
      </c>
      <c r="S88" s="1" t="s">
        <v>56</v>
      </c>
      <c r="T88" s="7">
        <v>0</v>
      </c>
      <c r="U88" s="13">
        <f>RANK(T88,$T$3:$T$113)</f>
        <v>66</v>
      </c>
      <c r="V88" s="6" t="s">
        <v>56</v>
      </c>
      <c r="W88" s="6" t="s">
        <v>56</v>
      </c>
      <c r="X88" s="6" t="s">
        <v>56</v>
      </c>
      <c r="Y88" s="1" t="s">
        <v>56</v>
      </c>
      <c r="Z88" s="9">
        <v>0</v>
      </c>
      <c r="AA88" s="13">
        <f>RANK(Z88,$Z$3:$Z$113)</f>
        <v>43</v>
      </c>
      <c r="AB88" s="10">
        <v>16.059999999999999</v>
      </c>
      <c r="AC88" s="11">
        <f t="shared" si="1"/>
        <v>86</v>
      </c>
    </row>
    <row r="89" spans="1:29" x14ac:dyDescent="0.3">
      <c r="A89" s="3">
        <v>87</v>
      </c>
      <c r="B89" s="4" t="s">
        <v>226</v>
      </c>
      <c r="C89" s="5" t="s">
        <v>47</v>
      </c>
      <c r="D89" s="4" t="s">
        <v>20</v>
      </c>
      <c r="E89" s="4" t="s">
        <v>35</v>
      </c>
      <c r="F89" s="6" t="s">
        <v>227</v>
      </c>
      <c r="G89" s="3">
        <v>75</v>
      </c>
      <c r="H89" s="3">
        <v>4</v>
      </c>
      <c r="I89" s="3">
        <v>0</v>
      </c>
      <c r="J89" s="3">
        <v>0</v>
      </c>
      <c r="K89" s="3">
        <v>0</v>
      </c>
      <c r="L89" s="1">
        <v>79</v>
      </c>
      <c r="M89" s="7">
        <v>15.8</v>
      </c>
      <c r="N89" s="13">
        <f>RANK(M89,$M$3:$M$113)</f>
        <v>83</v>
      </c>
      <c r="O89" s="3" t="s">
        <v>56</v>
      </c>
      <c r="P89" s="3" t="s">
        <v>56</v>
      </c>
      <c r="Q89" s="3" t="s">
        <v>56</v>
      </c>
      <c r="R89" s="3" t="s">
        <v>56</v>
      </c>
      <c r="S89" s="1" t="s">
        <v>56</v>
      </c>
      <c r="T89" s="7">
        <v>0</v>
      </c>
      <c r="U89" s="13">
        <f>RANK(T89,$T$3:$T$113)</f>
        <v>66</v>
      </c>
      <c r="V89" s="6" t="s">
        <v>56</v>
      </c>
      <c r="W89" s="6" t="s">
        <v>56</v>
      </c>
      <c r="X89" s="6" t="s">
        <v>56</v>
      </c>
      <c r="Y89" s="1" t="s">
        <v>56</v>
      </c>
      <c r="Z89" s="9">
        <v>0</v>
      </c>
      <c r="AA89" s="13">
        <f>RANK(Z89,$Z$3:$Z$113)</f>
        <v>43</v>
      </c>
      <c r="AB89" s="10">
        <v>15.8</v>
      </c>
      <c r="AC89" s="11">
        <f t="shared" si="1"/>
        <v>87</v>
      </c>
    </row>
    <row r="90" spans="1:29" x14ac:dyDescent="0.3">
      <c r="A90" s="3">
        <v>88</v>
      </c>
      <c r="B90" s="4" t="s">
        <v>228</v>
      </c>
      <c r="C90" s="5" t="s">
        <v>229</v>
      </c>
      <c r="D90" s="4" t="s">
        <v>20</v>
      </c>
      <c r="E90" s="4" t="s">
        <v>230</v>
      </c>
      <c r="F90" s="6" t="s">
        <v>231</v>
      </c>
      <c r="G90" s="3">
        <v>25</v>
      </c>
      <c r="H90" s="3">
        <v>4</v>
      </c>
      <c r="I90" s="3">
        <v>0</v>
      </c>
      <c r="J90" s="3">
        <v>0</v>
      </c>
      <c r="K90" s="3">
        <v>0</v>
      </c>
      <c r="L90" s="1">
        <v>29</v>
      </c>
      <c r="M90" s="7">
        <v>5.8</v>
      </c>
      <c r="N90" s="13">
        <f>RANK(M90,$M$3:$M$113)</f>
        <v>88</v>
      </c>
      <c r="O90" s="3">
        <v>27.3</v>
      </c>
      <c r="P90" s="3">
        <v>8.3000000000000007</v>
      </c>
      <c r="Q90" s="3">
        <v>0</v>
      </c>
      <c r="R90" s="3">
        <v>0</v>
      </c>
      <c r="S90" s="1">
        <v>35.6</v>
      </c>
      <c r="T90" s="7">
        <v>8.9</v>
      </c>
      <c r="U90" s="13">
        <f>RANK(T90,$T$3:$T$113)</f>
        <v>61</v>
      </c>
      <c r="V90" s="6" t="s">
        <v>56</v>
      </c>
      <c r="W90" s="6" t="s">
        <v>56</v>
      </c>
      <c r="X90" s="6" t="s">
        <v>56</v>
      </c>
      <c r="Y90" s="1" t="s">
        <v>56</v>
      </c>
      <c r="Z90" s="9">
        <v>0</v>
      </c>
      <c r="AA90" s="13">
        <f>RANK(Z90,$Z$3:$Z$113)</f>
        <v>43</v>
      </c>
      <c r="AB90" s="10">
        <v>14.7</v>
      </c>
      <c r="AC90" s="11">
        <f t="shared" si="1"/>
        <v>88</v>
      </c>
    </row>
    <row r="91" spans="1:29" x14ac:dyDescent="0.3">
      <c r="A91" s="3">
        <v>89</v>
      </c>
      <c r="B91" s="4" t="s">
        <v>232</v>
      </c>
      <c r="C91" s="5" t="s">
        <v>47</v>
      </c>
      <c r="D91" s="4" t="s">
        <v>20</v>
      </c>
      <c r="E91" s="4" t="s">
        <v>21</v>
      </c>
      <c r="F91" s="6" t="s">
        <v>233</v>
      </c>
      <c r="G91" s="3">
        <v>43.8</v>
      </c>
      <c r="H91" s="3">
        <v>4</v>
      </c>
      <c r="I91" s="3">
        <v>0</v>
      </c>
      <c r="J91" s="3">
        <v>0</v>
      </c>
      <c r="K91" s="3">
        <v>0</v>
      </c>
      <c r="L91" s="1">
        <v>47.8</v>
      </c>
      <c r="M91" s="7">
        <v>9.5599999999999987</v>
      </c>
      <c r="N91" s="13">
        <f>RANK(M91,$M$3:$M$113)</f>
        <v>86</v>
      </c>
      <c r="O91" s="3" t="s">
        <v>56</v>
      </c>
      <c r="P91" s="3" t="s">
        <v>56</v>
      </c>
      <c r="Q91" s="3" t="s">
        <v>56</v>
      </c>
      <c r="R91" s="3" t="s">
        <v>56</v>
      </c>
      <c r="S91" s="1" t="s">
        <v>56</v>
      </c>
      <c r="T91" s="7">
        <v>0</v>
      </c>
      <c r="U91" s="13">
        <f>RANK(T91,$T$3:$T$113)</f>
        <v>66</v>
      </c>
      <c r="V91" s="6" t="s">
        <v>56</v>
      </c>
      <c r="W91" s="6" t="s">
        <v>56</v>
      </c>
      <c r="X91" s="6" t="s">
        <v>56</v>
      </c>
      <c r="Y91" s="1" t="s">
        <v>56</v>
      </c>
      <c r="Z91" s="9">
        <v>0</v>
      </c>
      <c r="AA91" s="13">
        <f>RANK(Z91,$Z$3:$Z$113)</f>
        <v>43</v>
      </c>
      <c r="AB91" s="10">
        <v>9.5599999999999987</v>
      </c>
      <c r="AC91" s="11">
        <f t="shared" si="1"/>
        <v>89</v>
      </c>
    </row>
    <row r="92" spans="1:29" x14ac:dyDescent="0.3">
      <c r="A92" s="3">
        <v>90</v>
      </c>
      <c r="B92" s="4" t="s">
        <v>234</v>
      </c>
      <c r="C92" s="5" t="s">
        <v>235</v>
      </c>
      <c r="D92" s="4" t="s">
        <v>20</v>
      </c>
      <c r="E92" s="4" t="s">
        <v>35</v>
      </c>
      <c r="F92" s="6" t="s">
        <v>236</v>
      </c>
      <c r="G92" s="3" t="s">
        <v>56</v>
      </c>
      <c r="H92" s="3" t="s">
        <v>56</v>
      </c>
      <c r="I92" s="3" t="s">
        <v>56</v>
      </c>
      <c r="J92" s="3" t="s">
        <v>56</v>
      </c>
      <c r="K92" s="3" t="s">
        <v>56</v>
      </c>
      <c r="L92" s="1" t="s">
        <v>56</v>
      </c>
      <c r="M92" s="7">
        <v>0</v>
      </c>
      <c r="N92" s="13">
        <f>RANK(M92,$M$3:$M$113)</f>
        <v>92</v>
      </c>
      <c r="O92" s="3">
        <v>27.3</v>
      </c>
      <c r="P92" s="3">
        <v>8.3000000000000007</v>
      </c>
      <c r="Q92" s="3">
        <v>0</v>
      </c>
      <c r="R92" s="3">
        <v>0</v>
      </c>
      <c r="S92" s="1">
        <v>35.6</v>
      </c>
      <c r="T92" s="7">
        <v>8.9</v>
      </c>
      <c r="U92" s="13">
        <f>RANK(T92,$T$3:$T$113)</f>
        <v>61</v>
      </c>
      <c r="V92" s="6" t="s">
        <v>56</v>
      </c>
      <c r="W92" s="6" t="s">
        <v>56</v>
      </c>
      <c r="X92" s="6" t="s">
        <v>56</v>
      </c>
      <c r="Y92" s="1" t="s">
        <v>56</v>
      </c>
      <c r="Z92" s="9">
        <v>0</v>
      </c>
      <c r="AA92" s="13">
        <f>RANK(Z92,$Z$3:$Z$113)</f>
        <v>43</v>
      </c>
      <c r="AB92" s="10">
        <v>8.9</v>
      </c>
      <c r="AC92" s="11">
        <f t="shared" si="1"/>
        <v>90</v>
      </c>
    </row>
    <row r="93" spans="1:29" x14ac:dyDescent="0.3">
      <c r="A93" s="3">
        <v>91</v>
      </c>
      <c r="B93" s="4" t="s">
        <v>77</v>
      </c>
      <c r="C93" s="5" t="s">
        <v>47</v>
      </c>
      <c r="D93" s="4" t="s">
        <v>20</v>
      </c>
      <c r="E93" s="4" t="s">
        <v>35</v>
      </c>
      <c r="F93" s="6" t="s">
        <v>237</v>
      </c>
      <c r="G93" s="3">
        <v>25</v>
      </c>
      <c r="H93" s="3">
        <v>4</v>
      </c>
      <c r="I93" s="3">
        <v>0</v>
      </c>
      <c r="J93" s="3">
        <v>0</v>
      </c>
      <c r="K93" s="3">
        <v>2</v>
      </c>
      <c r="L93" s="1">
        <v>31</v>
      </c>
      <c r="M93" s="7">
        <v>6.2</v>
      </c>
      <c r="N93" s="13">
        <f>RANK(M93,$M$3:$M$113)</f>
        <v>87</v>
      </c>
      <c r="O93" s="3" t="s">
        <v>56</v>
      </c>
      <c r="P93" s="3" t="s">
        <v>56</v>
      </c>
      <c r="Q93" s="3" t="s">
        <v>56</v>
      </c>
      <c r="R93" s="3" t="s">
        <v>56</v>
      </c>
      <c r="S93" s="1" t="s">
        <v>56</v>
      </c>
      <c r="T93" s="7">
        <v>0</v>
      </c>
      <c r="U93" s="13">
        <f>RANK(T93,$T$3:$T$113)</f>
        <v>66</v>
      </c>
      <c r="V93" s="6" t="s">
        <v>56</v>
      </c>
      <c r="W93" s="6" t="s">
        <v>56</v>
      </c>
      <c r="X93" s="6" t="s">
        <v>56</v>
      </c>
      <c r="Y93" s="1" t="s">
        <v>56</v>
      </c>
      <c r="Z93" s="9">
        <v>0</v>
      </c>
      <c r="AA93" s="13">
        <f>RANK(Z93,$Z$3:$Z$113)</f>
        <v>43</v>
      </c>
      <c r="AB93" s="10">
        <v>6.2</v>
      </c>
      <c r="AC93" s="11">
        <f t="shared" si="1"/>
        <v>91</v>
      </c>
    </row>
    <row r="94" spans="1:29" x14ac:dyDescent="0.3">
      <c r="A94" s="3">
        <v>92</v>
      </c>
      <c r="B94" s="4" t="s">
        <v>238</v>
      </c>
      <c r="C94" s="5" t="s">
        <v>239</v>
      </c>
      <c r="D94" s="4" t="s">
        <v>20</v>
      </c>
      <c r="E94" s="4" t="s">
        <v>240</v>
      </c>
      <c r="F94" s="6" t="s">
        <v>241</v>
      </c>
      <c r="G94" s="3">
        <v>18.8</v>
      </c>
      <c r="H94" s="3">
        <v>4</v>
      </c>
      <c r="I94" s="3">
        <v>0</v>
      </c>
      <c r="J94" s="3">
        <v>0</v>
      </c>
      <c r="K94" s="3">
        <v>0</v>
      </c>
      <c r="L94" s="1">
        <v>22.8</v>
      </c>
      <c r="M94" s="7">
        <v>4.5600000000000005</v>
      </c>
      <c r="N94" s="13">
        <f>RANK(M94,$M$3:$M$113)</f>
        <v>89</v>
      </c>
      <c r="O94" s="3" t="s">
        <v>56</v>
      </c>
      <c r="P94" s="3" t="s">
        <v>56</v>
      </c>
      <c r="Q94" s="3" t="s">
        <v>56</v>
      </c>
      <c r="R94" s="3" t="s">
        <v>56</v>
      </c>
      <c r="S94" s="1" t="s">
        <v>56</v>
      </c>
      <c r="T94" s="7">
        <v>0</v>
      </c>
      <c r="U94" s="13">
        <f>RANK(T94,$T$3:$T$113)</f>
        <v>66</v>
      </c>
      <c r="V94" s="6" t="s">
        <v>56</v>
      </c>
      <c r="W94" s="6" t="s">
        <v>56</v>
      </c>
      <c r="X94" s="6" t="s">
        <v>56</v>
      </c>
      <c r="Y94" s="1" t="s">
        <v>56</v>
      </c>
      <c r="Z94" s="9">
        <v>0</v>
      </c>
      <c r="AA94" s="13">
        <f>RANK(Z94,$Z$3:$Z$113)</f>
        <v>43</v>
      </c>
      <c r="AB94" s="10">
        <v>4.5600000000000005</v>
      </c>
      <c r="AC94" s="11">
        <f t="shared" si="1"/>
        <v>92</v>
      </c>
    </row>
    <row r="95" spans="1:29" x14ac:dyDescent="0.3">
      <c r="A95" s="3">
        <v>93</v>
      </c>
      <c r="B95" s="4" t="s">
        <v>242</v>
      </c>
      <c r="C95" s="5" t="s">
        <v>47</v>
      </c>
      <c r="D95" s="4" t="s">
        <v>20</v>
      </c>
      <c r="E95" s="4" t="s">
        <v>35</v>
      </c>
      <c r="F95" s="6" t="s">
        <v>243</v>
      </c>
      <c r="G95" s="3">
        <v>0</v>
      </c>
      <c r="H95" s="3">
        <v>4</v>
      </c>
      <c r="I95" s="3">
        <v>0</v>
      </c>
      <c r="J95" s="3">
        <v>0</v>
      </c>
      <c r="K95" s="3">
        <v>2</v>
      </c>
      <c r="L95" s="1">
        <v>6</v>
      </c>
      <c r="M95" s="7">
        <v>1.2</v>
      </c>
      <c r="N95" s="13">
        <f>RANK(M95,$M$3:$M$113)</f>
        <v>90</v>
      </c>
      <c r="O95" s="3" t="s">
        <v>56</v>
      </c>
      <c r="P95" s="3" t="s">
        <v>56</v>
      </c>
      <c r="Q95" s="3" t="s">
        <v>56</v>
      </c>
      <c r="R95" s="3" t="s">
        <v>56</v>
      </c>
      <c r="S95" s="1" t="s">
        <v>56</v>
      </c>
      <c r="T95" s="7">
        <v>0</v>
      </c>
      <c r="U95" s="13">
        <f>RANK(T95,$T$3:$T$113)</f>
        <v>66</v>
      </c>
      <c r="V95" s="6" t="s">
        <v>56</v>
      </c>
      <c r="W95" s="6" t="s">
        <v>56</v>
      </c>
      <c r="X95" s="6" t="s">
        <v>56</v>
      </c>
      <c r="Y95" s="1" t="s">
        <v>56</v>
      </c>
      <c r="Z95" s="9">
        <v>0</v>
      </c>
      <c r="AA95" s="13">
        <f>RANK(Z95,$Z$3:$Z$113)</f>
        <v>43</v>
      </c>
      <c r="AB95" s="10">
        <v>1.2</v>
      </c>
      <c r="AC95" s="11">
        <f t="shared" si="1"/>
        <v>93</v>
      </c>
    </row>
    <row r="96" spans="1:29" x14ac:dyDescent="0.3">
      <c r="A96" s="3">
        <v>94</v>
      </c>
      <c r="B96" s="4" t="s">
        <v>244</v>
      </c>
      <c r="C96" s="5" t="s">
        <v>47</v>
      </c>
      <c r="D96" s="4" t="s">
        <v>20</v>
      </c>
      <c r="E96" s="4" t="s">
        <v>35</v>
      </c>
      <c r="F96" s="6" t="s">
        <v>245</v>
      </c>
      <c r="G96" s="3">
        <v>0</v>
      </c>
      <c r="H96" s="3">
        <v>4</v>
      </c>
      <c r="I96" s="3">
        <v>0</v>
      </c>
      <c r="J96" s="3">
        <v>0</v>
      </c>
      <c r="K96" s="3">
        <v>0</v>
      </c>
      <c r="L96" s="1">
        <v>4</v>
      </c>
      <c r="M96" s="7">
        <v>0.8</v>
      </c>
      <c r="N96" s="13">
        <f>RANK(M96,$M$3:$M$113)</f>
        <v>91</v>
      </c>
      <c r="O96" s="3" t="s">
        <v>56</v>
      </c>
      <c r="P96" s="3" t="s">
        <v>56</v>
      </c>
      <c r="Q96" s="3" t="s">
        <v>56</v>
      </c>
      <c r="R96" s="3" t="s">
        <v>56</v>
      </c>
      <c r="S96" s="1" t="s">
        <v>56</v>
      </c>
      <c r="T96" s="7">
        <v>0</v>
      </c>
      <c r="U96" s="13">
        <f>RANK(T96,$T$3:$T$113)</f>
        <v>66</v>
      </c>
      <c r="V96" s="6" t="s">
        <v>56</v>
      </c>
      <c r="W96" s="6" t="s">
        <v>56</v>
      </c>
      <c r="X96" s="6" t="s">
        <v>56</v>
      </c>
      <c r="Y96" s="1" t="s">
        <v>56</v>
      </c>
      <c r="Z96" s="9">
        <v>0</v>
      </c>
      <c r="AA96" s="13">
        <f>RANK(Z96,$Z$3:$Z$113)</f>
        <v>43</v>
      </c>
      <c r="AB96" s="10">
        <v>0.8</v>
      </c>
      <c r="AC96" s="11">
        <f t="shared" si="1"/>
        <v>94</v>
      </c>
    </row>
    <row r="97" spans="1:29" x14ac:dyDescent="0.3">
      <c r="A97" s="3">
        <v>95</v>
      </c>
      <c r="B97" s="4" t="s">
        <v>246</v>
      </c>
      <c r="C97" s="5" t="s">
        <v>222</v>
      </c>
      <c r="D97" s="4" t="s">
        <v>20</v>
      </c>
      <c r="E97" s="4" t="s">
        <v>35</v>
      </c>
      <c r="F97" s="6" t="s">
        <v>247</v>
      </c>
      <c r="G97" s="3" t="s">
        <v>56</v>
      </c>
      <c r="H97" s="3" t="s">
        <v>56</v>
      </c>
      <c r="I97" s="3" t="s">
        <v>56</v>
      </c>
      <c r="J97" s="3" t="s">
        <v>56</v>
      </c>
      <c r="K97" s="3" t="s">
        <v>56</v>
      </c>
      <c r="L97" s="1" t="s">
        <v>56</v>
      </c>
      <c r="M97" s="7">
        <v>0</v>
      </c>
      <c r="N97" s="13">
        <f>RANK(M97,$M$3:$M$113)</f>
        <v>92</v>
      </c>
      <c r="O97" s="3" t="s">
        <v>56</v>
      </c>
      <c r="P97" s="3" t="s">
        <v>56</v>
      </c>
      <c r="Q97" s="3" t="s">
        <v>56</v>
      </c>
      <c r="R97" s="3" t="s">
        <v>56</v>
      </c>
      <c r="S97" s="1" t="s">
        <v>56</v>
      </c>
      <c r="T97" s="7">
        <v>0</v>
      </c>
      <c r="U97" s="13">
        <f>RANK(T97,$T$3:$T$113)</f>
        <v>66</v>
      </c>
      <c r="V97" s="6" t="s">
        <v>56</v>
      </c>
      <c r="W97" s="6" t="s">
        <v>56</v>
      </c>
      <c r="X97" s="6" t="s">
        <v>56</v>
      </c>
      <c r="Y97" s="1" t="s">
        <v>56</v>
      </c>
      <c r="Z97" s="9">
        <v>0</v>
      </c>
      <c r="AA97" s="13">
        <f>RANK(Z97,$Z$3:$Z$113)</f>
        <v>43</v>
      </c>
      <c r="AB97" s="10">
        <v>0</v>
      </c>
      <c r="AC97" s="11">
        <f t="shared" si="1"/>
        <v>95</v>
      </c>
    </row>
    <row r="98" spans="1:29" x14ac:dyDescent="0.3">
      <c r="A98" s="3">
        <v>96</v>
      </c>
      <c r="B98" s="4" t="s">
        <v>248</v>
      </c>
      <c r="C98" s="5" t="s">
        <v>47</v>
      </c>
      <c r="D98" s="4" t="s">
        <v>20</v>
      </c>
      <c r="E98" s="4" t="s">
        <v>35</v>
      </c>
      <c r="F98" s="6" t="s">
        <v>249</v>
      </c>
      <c r="G98" s="3" t="s">
        <v>56</v>
      </c>
      <c r="H98" s="3" t="s">
        <v>56</v>
      </c>
      <c r="I98" s="3" t="s">
        <v>56</v>
      </c>
      <c r="J98" s="3" t="s">
        <v>56</v>
      </c>
      <c r="K98" s="3" t="s">
        <v>56</v>
      </c>
      <c r="L98" s="1" t="s">
        <v>56</v>
      </c>
      <c r="M98" s="7">
        <v>0</v>
      </c>
      <c r="N98" s="13">
        <f>RANK(M98,$M$3:$M$113)</f>
        <v>92</v>
      </c>
      <c r="O98" s="3" t="s">
        <v>56</v>
      </c>
      <c r="P98" s="3" t="s">
        <v>56</v>
      </c>
      <c r="Q98" s="3" t="s">
        <v>56</v>
      </c>
      <c r="R98" s="3" t="s">
        <v>56</v>
      </c>
      <c r="S98" s="1" t="s">
        <v>56</v>
      </c>
      <c r="T98" s="7">
        <v>0</v>
      </c>
      <c r="U98" s="13">
        <f>RANK(T98,$T$3:$T$113)</f>
        <v>66</v>
      </c>
      <c r="V98" s="6" t="s">
        <v>56</v>
      </c>
      <c r="W98" s="6" t="s">
        <v>56</v>
      </c>
      <c r="X98" s="6" t="s">
        <v>56</v>
      </c>
      <c r="Y98" s="1" t="s">
        <v>56</v>
      </c>
      <c r="Z98" s="9">
        <v>0</v>
      </c>
      <c r="AA98" s="13">
        <f>RANK(Z98,$Z$3:$Z$113)</f>
        <v>43</v>
      </c>
      <c r="AB98" s="10">
        <v>0</v>
      </c>
      <c r="AC98" s="11">
        <f t="shared" si="1"/>
        <v>95</v>
      </c>
    </row>
    <row r="99" spans="1:29" x14ac:dyDescent="0.3">
      <c r="A99" s="3">
        <v>97</v>
      </c>
      <c r="B99" s="4" t="s">
        <v>62</v>
      </c>
      <c r="C99" s="5" t="s">
        <v>63</v>
      </c>
      <c r="D99" s="4" t="s">
        <v>20</v>
      </c>
      <c r="E99" s="4" t="s">
        <v>35</v>
      </c>
      <c r="F99" s="6" t="s">
        <v>250</v>
      </c>
      <c r="G99" s="3" t="s">
        <v>56</v>
      </c>
      <c r="H99" s="3" t="s">
        <v>56</v>
      </c>
      <c r="I99" s="3" t="s">
        <v>56</v>
      </c>
      <c r="J99" s="3" t="s">
        <v>56</v>
      </c>
      <c r="K99" s="3" t="s">
        <v>56</v>
      </c>
      <c r="L99" s="1" t="s">
        <v>56</v>
      </c>
      <c r="M99" s="7">
        <v>0</v>
      </c>
      <c r="N99" s="13">
        <f>RANK(M99,$M$3:$M$113)</f>
        <v>92</v>
      </c>
      <c r="O99" s="3" t="s">
        <v>56</v>
      </c>
      <c r="P99" s="3" t="s">
        <v>56</v>
      </c>
      <c r="Q99" s="3" t="s">
        <v>56</v>
      </c>
      <c r="R99" s="3" t="s">
        <v>56</v>
      </c>
      <c r="S99" s="1" t="s">
        <v>56</v>
      </c>
      <c r="T99" s="7">
        <v>0</v>
      </c>
      <c r="U99" s="13">
        <f>RANK(T99,$T$3:$T$113)</f>
        <v>66</v>
      </c>
      <c r="V99" s="6" t="s">
        <v>56</v>
      </c>
      <c r="W99" s="6" t="s">
        <v>56</v>
      </c>
      <c r="X99" s="6" t="s">
        <v>56</v>
      </c>
      <c r="Y99" s="1" t="s">
        <v>56</v>
      </c>
      <c r="Z99" s="9">
        <v>0</v>
      </c>
      <c r="AA99" s="13">
        <f>RANK(Z99,$Z$3:$Z$113)</f>
        <v>43</v>
      </c>
      <c r="AB99" s="10">
        <v>0</v>
      </c>
      <c r="AC99" s="11">
        <f t="shared" si="1"/>
        <v>95</v>
      </c>
    </row>
    <row r="100" spans="1:29" x14ac:dyDescent="0.3">
      <c r="A100" s="3">
        <v>98</v>
      </c>
      <c r="B100" s="4" t="s">
        <v>251</v>
      </c>
      <c r="C100" s="5" t="s">
        <v>27</v>
      </c>
      <c r="D100" s="4" t="s">
        <v>20</v>
      </c>
      <c r="E100" s="4" t="s">
        <v>35</v>
      </c>
      <c r="F100" s="6" t="s">
        <v>252</v>
      </c>
      <c r="G100" s="3" t="s">
        <v>56</v>
      </c>
      <c r="H100" s="3" t="s">
        <v>56</v>
      </c>
      <c r="I100" s="3" t="s">
        <v>56</v>
      </c>
      <c r="J100" s="3" t="s">
        <v>56</v>
      </c>
      <c r="K100" s="3" t="s">
        <v>56</v>
      </c>
      <c r="L100" s="1" t="s">
        <v>56</v>
      </c>
      <c r="M100" s="7">
        <v>0</v>
      </c>
      <c r="N100" s="13">
        <f>RANK(M100,$M$3:$M$113)</f>
        <v>92</v>
      </c>
      <c r="O100" s="3" t="s">
        <v>56</v>
      </c>
      <c r="P100" s="3" t="s">
        <v>56</v>
      </c>
      <c r="Q100" s="3" t="s">
        <v>56</v>
      </c>
      <c r="R100" s="3" t="s">
        <v>56</v>
      </c>
      <c r="S100" s="1" t="s">
        <v>56</v>
      </c>
      <c r="T100" s="7">
        <v>0</v>
      </c>
      <c r="U100" s="13">
        <f>RANK(T100,$T$3:$T$113)</f>
        <v>66</v>
      </c>
      <c r="V100" s="6" t="s">
        <v>56</v>
      </c>
      <c r="W100" s="6" t="s">
        <v>56</v>
      </c>
      <c r="X100" s="6" t="s">
        <v>56</v>
      </c>
      <c r="Y100" s="1" t="s">
        <v>56</v>
      </c>
      <c r="Z100" s="9">
        <v>0</v>
      </c>
      <c r="AA100" s="13">
        <f>RANK(Z100,$Z$3:$Z$113)</f>
        <v>43</v>
      </c>
      <c r="AB100" s="10">
        <v>0</v>
      </c>
      <c r="AC100" s="11">
        <f t="shared" si="1"/>
        <v>95</v>
      </c>
    </row>
    <row r="101" spans="1:29" x14ac:dyDescent="0.3">
      <c r="A101" s="3">
        <v>99</v>
      </c>
      <c r="B101" s="4" t="s">
        <v>67</v>
      </c>
      <c r="C101" s="5" t="s">
        <v>27</v>
      </c>
      <c r="D101" s="4" t="s">
        <v>20</v>
      </c>
      <c r="E101" s="4" t="s">
        <v>35</v>
      </c>
      <c r="F101" s="6" t="s">
        <v>253</v>
      </c>
      <c r="G101" s="3" t="s">
        <v>56</v>
      </c>
      <c r="H101" s="3" t="s">
        <v>56</v>
      </c>
      <c r="I101" s="3" t="s">
        <v>56</v>
      </c>
      <c r="J101" s="3" t="s">
        <v>56</v>
      </c>
      <c r="K101" s="3" t="s">
        <v>56</v>
      </c>
      <c r="L101" s="1" t="s">
        <v>56</v>
      </c>
      <c r="M101" s="7">
        <v>0</v>
      </c>
      <c r="N101" s="13">
        <f>RANK(M101,$M$3:$M$113)</f>
        <v>92</v>
      </c>
      <c r="O101" s="3" t="s">
        <v>56</v>
      </c>
      <c r="P101" s="3" t="s">
        <v>56</v>
      </c>
      <c r="Q101" s="3" t="s">
        <v>56</v>
      </c>
      <c r="R101" s="3" t="s">
        <v>56</v>
      </c>
      <c r="S101" s="1" t="s">
        <v>56</v>
      </c>
      <c r="T101" s="7">
        <v>0</v>
      </c>
      <c r="U101" s="13">
        <f>RANK(T101,$T$3:$T$113)</f>
        <v>66</v>
      </c>
      <c r="V101" s="6" t="s">
        <v>56</v>
      </c>
      <c r="W101" s="6" t="s">
        <v>56</v>
      </c>
      <c r="X101" s="6" t="s">
        <v>56</v>
      </c>
      <c r="Y101" s="1" t="s">
        <v>56</v>
      </c>
      <c r="Z101" s="9">
        <v>0</v>
      </c>
      <c r="AA101" s="13">
        <f>RANK(Z101,$Z$3:$Z$113)</f>
        <v>43</v>
      </c>
      <c r="AB101" s="10">
        <v>0</v>
      </c>
      <c r="AC101" s="11">
        <f t="shared" si="1"/>
        <v>95</v>
      </c>
    </row>
    <row r="102" spans="1:29" x14ac:dyDescent="0.3">
      <c r="A102" s="3">
        <v>100</v>
      </c>
      <c r="B102" s="4" t="s">
        <v>169</v>
      </c>
      <c r="C102" s="5" t="s">
        <v>170</v>
      </c>
      <c r="D102" s="4" t="s">
        <v>20</v>
      </c>
      <c r="E102" s="4" t="s">
        <v>35</v>
      </c>
      <c r="F102" s="6" t="s">
        <v>254</v>
      </c>
      <c r="G102" s="3" t="s">
        <v>56</v>
      </c>
      <c r="H102" s="3" t="s">
        <v>56</v>
      </c>
      <c r="I102" s="3" t="s">
        <v>56</v>
      </c>
      <c r="J102" s="3" t="s">
        <v>56</v>
      </c>
      <c r="K102" s="3" t="s">
        <v>56</v>
      </c>
      <c r="L102" s="1" t="s">
        <v>56</v>
      </c>
      <c r="M102" s="7">
        <v>0</v>
      </c>
      <c r="N102" s="13">
        <f>RANK(M102,$M$3:$M$113)</f>
        <v>92</v>
      </c>
      <c r="O102" s="3" t="s">
        <v>56</v>
      </c>
      <c r="P102" s="3" t="s">
        <v>56</v>
      </c>
      <c r="Q102" s="3" t="s">
        <v>56</v>
      </c>
      <c r="R102" s="3" t="s">
        <v>56</v>
      </c>
      <c r="S102" s="1" t="s">
        <v>56</v>
      </c>
      <c r="T102" s="7">
        <v>0</v>
      </c>
      <c r="U102" s="13">
        <f>RANK(T102,$T$3:$T$113)</f>
        <v>66</v>
      </c>
      <c r="V102" s="6" t="s">
        <v>56</v>
      </c>
      <c r="W102" s="6" t="s">
        <v>56</v>
      </c>
      <c r="X102" s="6" t="s">
        <v>56</v>
      </c>
      <c r="Y102" s="1" t="s">
        <v>56</v>
      </c>
      <c r="Z102" s="9">
        <v>0</v>
      </c>
      <c r="AA102" s="13">
        <f>RANK(Z102,$Z$3:$Z$113)</f>
        <v>43</v>
      </c>
      <c r="AB102" s="10">
        <v>0</v>
      </c>
      <c r="AC102" s="11">
        <f t="shared" si="1"/>
        <v>95</v>
      </c>
    </row>
    <row r="103" spans="1:29" x14ac:dyDescent="0.3">
      <c r="A103" s="3">
        <v>101</v>
      </c>
      <c r="B103" s="4" t="s">
        <v>112</v>
      </c>
      <c r="C103" s="5" t="s">
        <v>27</v>
      </c>
      <c r="D103" s="4" t="s">
        <v>44</v>
      </c>
      <c r="E103" s="4" t="s">
        <v>21</v>
      </c>
      <c r="F103" s="6" t="s">
        <v>255</v>
      </c>
      <c r="G103" s="3" t="s">
        <v>56</v>
      </c>
      <c r="H103" s="3" t="s">
        <v>56</v>
      </c>
      <c r="I103" s="3" t="s">
        <v>56</v>
      </c>
      <c r="J103" s="3" t="s">
        <v>56</v>
      </c>
      <c r="K103" s="3" t="s">
        <v>56</v>
      </c>
      <c r="L103" s="1" t="s">
        <v>56</v>
      </c>
      <c r="M103" s="7">
        <v>0</v>
      </c>
      <c r="N103" s="13">
        <f>RANK(M103,$M$3:$M$113)</f>
        <v>92</v>
      </c>
      <c r="O103" s="3" t="s">
        <v>56</v>
      </c>
      <c r="P103" s="3" t="s">
        <v>56</v>
      </c>
      <c r="Q103" s="3" t="s">
        <v>56</v>
      </c>
      <c r="R103" s="3" t="s">
        <v>56</v>
      </c>
      <c r="S103" s="1" t="s">
        <v>56</v>
      </c>
      <c r="T103" s="7">
        <v>0</v>
      </c>
      <c r="U103" s="13">
        <f>RANK(T103,$T$3:$T$113)</f>
        <v>66</v>
      </c>
      <c r="V103" s="6" t="s">
        <v>56</v>
      </c>
      <c r="W103" s="6" t="s">
        <v>56</v>
      </c>
      <c r="X103" s="6" t="s">
        <v>56</v>
      </c>
      <c r="Y103" s="1" t="s">
        <v>56</v>
      </c>
      <c r="Z103" s="9">
        <v>0</v>
      </c>
      <c r="AA103" s="13">
        <f>RANK(Z103,$Z$3:$Z$113)</f>
        <v>43</v>
      </c>
      <c r="AB103" s="10">
        <v>0</v>
      </c>
      <c r="AC103" s="11">
        <f t="shared" si="1"/>
        <v>95</v>
      </c>
    </row>
    <row r="104" spans="1:29" x14ac:dyDescent="0.3">
      <c r="A104" s="3">
        <v>102</v>
      </c>
      <c r="B104" s="4" t="s">
        <v>256</v>
      </c>
      <c r="C104" s="5" t="s">
        <v>257</v>
      </c>
      <c r="D104" s="4" t="s">
        <v>20</v>
      </c>
      <c r="E104" s="4" t="s">
        <v>21</v>
      </c>
      <c r="F104" s="6" t="s">
        <v>258</v>
      </c>
      <c r="G104" s="3" t="s">
        <v>56</v>
      </c>
      <c r="H104" s="3" t="s">
        <v>56</v>
      </c>
      <c r="I104" s="3" t="s">
        <v>56</v>
      </c>
      <c r="J104" s="3" t="s">
        <v>56</v>
      </c>
      <c r="K104" s="3" t="s">
        <v>56</v>
      </c>
      <c r="L104" s="1" t="s">
        <v>56</v>
      </c>
      <c r="M104" s="7">
        <v>0</v>
      </c>
      <c r="N104" s="13">
        <f>RANK(M104,$M$3:$M$113)</f>
        <v>92</v>
      </c>
      <c r="O104" s="3" t="s">
        <v>56</v>
      </c>
      <c r="P104" s="3" t="s">
        <v>56</v>
      </c>
      <c r="Q104" s="3" t="s">
        <v>56</v>
      </c>
      <c r="R104" s="3" t="s">
        <v>56</v>
      </c>
      <c r="S104" s="1" t="s">
        <v>56</v>
      </c>
      <c r="T104" s="7">
        <v>0</v>
      </c>
      <c r="U104" s="13">
        <f>RANK(T104,$T$3:$T$113)</f>
        <v>66</v>
      </c>
      <c r="V104" s="6" t="s">
        <v>56</v>
      </c>
      <c r="W104" s="6" t="s">
        <v>56</v>
      </c>
      <c r="X104" s="6" t="s">
        <v>56</v>
      </c>
      <c r="Y104" s="1" t="s">
        <v>56</v>
      </c>
      <c r="Z104" s="9">
        <v>0</v>
      </c>
      <c r="AA104" s="13">
        <f>RANK(Z104,$Z$3:$Z$113)</f>
        <v>43</v>
      </c>
      <c r="AB104" s="10">
        <v>0</v>
      </c>
      <c r="AC104" s="11">
        <f t="shared" si="1"/>
        <v>95</v>
      </c>
    </row>
    <row r="105" spans="1:29" x14ac:dyDescent="0.3">
      <c r="A105" s="3">
        <v>103</v>
      </c>
      <c r="B105" s="4" t="s">
        <v>259</v>
      </c>
      <c r="C105" s="5" t="s">
        <v>27</v>
      </c>
      <c r="D105" s="4" t="s">
        <v>20</v>
      </c>
      <c r="E105" s="4" t="s">
        <v>21</v>
      </c>
      <c r="F105" s="6" t="s">
        <v>260</v>
      </c>
      <c r="G105" s="3" t="s">
        <v>56</v>
      </c>
      <c r="H105" s="3" t="s">
        <v>56</v>
      </c>
      <c r="I105" s="3" t="s">
        <v>56</v>
      </c>
      <c r="J105" s="3" t="s">
        <v>56</v>
      </c>
      <c r="K105" s="3" t="s">
        <v>56</v>
      </c>
      <c r="L105" s="1" t="s">
        <v>56</v>
      </c>
      <c r="M105" s="7">
        <v>0</v>
      </c>
      <c r="N105" s="13">
        <f>RANK(M105,$M$3:$M$113)</f>
        <v>92</v>
      </c>
      <c r="O105" s="3" t="s">
        <v>56</v>
      </c>
      <c r="P105" s="3" t="s">
        <v>56</v>
      </c>
      <c r="Q105" s="3" t="s">
        <v>56</v>
      </c>
      <c r="R105" s="3" t="s">
        <v>56</v>
      </c>
      <c r="S105" s="1" t="s">
        <v>56</v>
      </c>
      <c r="T105" s="7">
        <v>0</v>
      </c>
      <c r="U105" s="13">
        <f>RANK(T105,$T$3:$T$113)</f>
        <v>66</v>
      </c>
      <c r="V105" s="6" t="s">
        <v>56</v>
      </c>
      <c r="W105" s="6" t="s">
        <v>56</v>
      </c>
      <c r="X105" s="6" t="s">
        <v>56</v>
      </c>
      <c r="Y105" s="1" t="s">
        <v>56</v>
      </c>
      <c r="Z105" s="9">
        <v>0</v>
      </c>
      <c r="AA105" s="13">
        <f>RANK(Z105,$Z$3:$Z$113)</f>
        <v>43</v>
      </c>
      <c r="AB105" s="10">
        <v>0</v>
      </c>
      <c r="AC105" s="11">
        <f t="shared" si="1"/>
        <v>95</v>
      </c>
    </row>
    <row r="106" spans="1:29" x14ac:dyDescent="0.3">
      <c r="A106" s="3">
        <v>104</v>
      </c>
      <c r="B106" s="4" t="s">
        <v>179</v>
      </c>
      <c r="C106" s="5" t="s">
        <v>27</v>
      </c>
      <c r="D106" s="4" t="s">
        <v>20</v>
      </c>
      <c r="E106" s="4" t="s">
        <v>21</v>
      </c>
      <c r="F106" s="6" t="s">
        <v>261</v>
      </c>
      <c r="G106" s="3" t="s">
        <v>56</v>
      </c>
      <c r="H106" s="3" t="s">
        <v>56</v>
      </c>
      <c r="I106" s="3" t="s">
        <v>56</v>
      </c>
      <c r="J106" s="3" t="s">
        <v>56</v>
      </c>
      <c r="K106" s="3" t="s">
        <v>56</v>
      </c>
      <c r="L106" s="1" t="s">
        <v>56</v>
      </c>
      <c r="M106" s="7">
        <v>0</v>
      </c>
      <c r="N106" s="13">
        <f>RANK(M106,$M$3:$M$113)</f>
        <v>92</v>
      </c>
      <c r="O106" s="3" t="s">
        <v>56</v>
      </c>
      <c r="P106" s="3" t="s">
        <v>56</v>
      </c>
      <c r="Q106" s="3" t="s">
        <v>56</v>
      </c>
      <c r="R106" s="3" t="s">
        <v>56</v>
      </c>
      <c r="S106" s="1" t="s">
        <v>56</v>
      </c>
      <c r="T106" s="7">
        <v>0</v>
      </c>
      <c r="U106" s="13">
        <f>RANK(T106,$T$3:$T$113)</f>
        <v>66</v>
      </c>
      <c r="V106" s="6" t="s">
        <v>56</v>
      </c>
      <c r="W106" s="6" t="s">
        <v>56</v>
      </c>
      <c r="X106" s="6" t="s">
        <v>56</v>
      </c>
      <c r="Y106" s="1" t="s">
        <v>56</v>
      </c>
      <c r="Z106" s="9">
        <v>0</v>
      </c>
      <c r="AA106" s="13">
        <f>RANK(Z106,$Z$3:$Z$113)</f>
        <v>43</v>
      </c>
      <c r="AB106" s="10">
        <v>0</v>
      </c>
      <c r="AC106" s="11">
        <f t="shared" si="1"/>
        <v>95</v>
      </c>
    </row>
    <row r="107" spans="1:29" x14ac:dyDescent="0.3">
      <c r="A107" s="3">
        <v>105</v>
      </c>
      <c r="B107" s="4" t="s">
        <v>123</v>
      </c>
      <c r="C107" s="5" t="s">
        <v>19</v>
      </c>
      <c r="D107" s="4" t="s">
        <v>20</v>
      </c>
      <c r="E107" s="4" t="s">
        <v>21</v>
      </c>
      <c r="F107" s="6" t="s">
        <v>262</v>
      </c>
      <c r="G107" s="3" t="s">
        <v>56</v>
      </c>
      <c r="H107" s="3" t="s">
        <v>56</v>
      </c>
      <c r="I107" s="3" t="s">
        <v>56</v>
      </c>
      <c r="J107" s="3" t="s">
        <v>56</v>
      </c>
      <c r="K107" s="3" t="s">
        <v>56</v>
      </c>
      <c r="L107" s="1" t="s">
        <v>56</v>
      </c>
      <c r="M107" s="7">
        <v>0</v>
      </c>
      <c r="N107" s="13">
        <f>RANK(M107,$M$3:$M$113)</f>
        <v>92</v>
      </c>
      <c r="O107" s="3" t="s">
        <v>56</v>
      </c>
      <c r="P107" s="3" t="s">
        <v>56</v>
      </c>
      <c r="Q107" s="3" t="s">
        <v>56</v>
      </c>
      <c r="R107" s="3" t="s">
        <v>56</v>
      </c>
      <c r="S107" s="1" t="s">
        <v>56</v>
      </c>
      <c r="T107" s="7">
        <v>0</v>
      </c>
      <c r="U107" s="13">
        <f>RANK(T107,$T$3:$T$113)</f>
        <v>66</v>
      </c>
      <c r="V107" s="6" t="s">
        <v>56</v>
      </c>
      <c r="W107" s="6" t="s">
        <v>56</v>
      </c>
      <c r="X107" s="6" t="s">
        <v>56</v>
      </c>
      <c r="Y107" s="1" t="s">
        <v>56</v>
      </c>
      <c r="Z107" s="9">
        <v>0</v>
      </c>
      <c r="AA107" s="13">
        <f>RANK(Z107,$Z$3:$Z$113)</f>
        <v>43</v>
      </c>
      <c r="AB107" s="10">
        <v>0</v>
      </c>
      <c r="AC107" s="11">
        <f t="shared" si="1"/>
        <v>95</v>
      </c>
    </row>
    <row r="108" spans="1:29" x14ac:dyDescent="0.3">
      <c r="A108" s="3">
        <v>106</v>
      </c>
      <c r="B108" s="4" t="s">
        <v>263</v>
      </c>
      <c r="C108" s="5" t="s">
        <v>47</v>
      </c>
      <c r="D108" s="4" t="s">
        <v>20</v>
      </c>
      <c r="E108" s="4" t="s">
        <v>21</v>
      </c>
      <c r="F108" s="6" t="s">
        <v>264</v>
      </c>
      <c r="G108" s="3" t="s">
        <v>56</v>
      </c>
      <c r="H108" s="3" t="s">
        <v>56</v>
      </c>
      <c r="I108" s="3" t="s">
        <v>56</v>
      </c>
      <c r="J108" s="3" t="s">
        <v>56</v>
      </c>
      <c r="K108" s="3" t="s">
        <v>56</v>
      </c>
      <c r="L108" s="1" t="s">
        <v>56</v>
      </c>
      <c r="M108" s="7">
        <v>0</v>
      </c>
      <c r="N108" s="13">
        <f>RANK(M108,$M$3:$M$113)</f>
        <v>92</v>
      </c>
      <c r="O108" s="3" t="s">
        <v>56</v>
      </c>
      <c r="P108" s="3" t="s">
        <v>56</v>
      </c>
      <c r="Q108" s="3" t="s">
        <v>56</v>
      </c>
      <c r="R108" s="3" t="s">
        <v>56</v>
      </c>
      <c r="S108" s="1" t="s">
        <v>56</v>
      </c>
      <c r="T108" s="7">
        <v>0</v>
      </c>
      <c r="U108" s="13">
        <f>RANK(T108,$T$3:$T$113)</f>
        <v>66</v>
      </c>
      <c r="V108" s="6" t="s">
        <v>56</v>
      </c>
      <c r="W108" s="6" t="s">
        <v>56</v>
      </c>
      <c r="X108" s="6" t="s">
        <v>56</v>
      </c>
      <c r="Y108" s="1" t="s">
        <v>56</v>
      </c>
      <c r="Z108" s="9">
        <v>0</v>
      </c>
      <c r="AA108" s="13">
        <f>RANK(Z108,$Z$3:$Z$113)</f>
        <v>43</v>
      </c>
      <c r="AB108" s="10">
        <v>0</v>
      </c>
      <c r="AC108" s="11">
        <f t="shared" si="1"/>
        <v>95</v>
      </c>
    </row>
    <row r="109" spans="1:29" x14ac:dyDescent="0.3">
      <c r="A109" s="3">
        <v>107</v>
      </c>
      <c r="B109" s="4" t="s">
        <v>265</v>
      </c>
      <c r="C109" s="5" t="s">
        <v>266</v>
      </c>
      <c r="D109" s="4" t="s">
        <v>20</v>
      </c>
      <c r="E109" s="4" t="s">
        <v>21</v>
      </c>
      <c r="F109" s="6" t="s">
        <v>267</v>
      </c>
      <c r="G109" s="3" t="s">
        <v>56</v>
      </c>
      <c r="H109" s="3" t="s">
        <v>56</v>
      </c>
      <c r="I109" s="3" t="s">
        <v>56</v>
      </c>
      <c r="J109" s="3" t="s">
        <v>56</v>
      </c>
      <c r="K109" s="3" t="s">
        <v>56</v>
      </c>
      <c r="L109" s="1" t="s">
        <v>56</v>
      </c>
      <c r="M109" s="7">
        <v>0</v>
      </c>
      <c r="N109" s="13">
        <f>RANK(M109,$M$3:$M$113)</f>
        <v>92</v>
      </c>
      <c r="O109" s="3" t="s">
        <v>56</v>
      </c>
      <c r="P109" s="3" t="s">
        <v>56</v>
      </c>
      <c r="Q109" s="3" t="s">
        <v>56</v>
      </c>
      <c r="R109" s="3" t="s">
        <v>56</v>
      </c>
      <c r="S109" s="1" t="s">
        <v>56</v>
      </c>
      <c r="T109" s="7">
        <v>0</v>
      </c>
      <c r="U109" s="13">
        <f>RANK(T109,$T$3:$T$113)</f>
        <v>66</v>
      </c>
      <c r="V109" s="6" t="s">
        <v>56</v>
      </c>
      <c r="W109" s="6" t="s">
        <v>56</v>
      </c>
      <c r="X109" s="6" t="s">
        <v>56</v>
      </c>
      <c r="Y109" s="1" t="s">
        <v>56</v>
      </c>
      <c r="Z109" s="9">
        <v>0</v>
      </c>
      <c r="AA109" s="13">
        <f>RANK(Z109,$Z$3:$Z$113)</f>
        <v>43</v>
      </c>
      <c r="AB109" s="10">
        <v>0</v>
      </c>
      <c r="AC109" s="11">
        <f t="shared" si="1"/>
        <v>95</v>
      </c>
    </row>
    <row r="110" spans="1:29" x14ac:dyDescent="0.3">
      <c r="A110" s="3">
        <v>108</v>
      </c>
      <c r="B110" s="4" t="s">
        <v>268</v>
      </c>
      <c r="C110" s="5" t="s">
        <v>269</v>
      </c>
      <c r="D110" s="4" t="s">
        <v>20</v>
      </c>
      <c r="E110" s="4" t="s">
        <v>21</v>
      </c>
      <c r="F110" s="6" t="s">
        <v>270</v>
      </c>
      <c r="G110" s="3" t="s">
        <v>56</v>
      </c>
      <c r="H110" s="3" t="s">
        <v>56</v>
      </c>
      <c r="I110" s="3" t="s">
        <v>56</v>
      </c>
      <c r="J110" s="3" t="s">
        <v>56</v>
      </c>
      <c r="K110" s="3" t="s">
        <v>56</v>
      </c>
      <c r="L110" s="1" t="s">
        <v>56</v>
      </c>
      <c r="M110" s="7">
        <v>0</v>
      </c>
      <c r="N110" s="13">
        <f>RANK(M110,$M$3:$M$113)</f>
        <v>92</v>
      </c>
      <c r="O110" s="3" t="s">
        <v>56</v>
      </c>
      <c r="P110" s="3" t="s">
        <v>56</v>
      </c>
      <c r="Q110" s="3" t="s">
        <v>56</v>
      </c>
      <c r="R110" s="3" t="s">
        <v>56</v>
      </c>
      <c r="S110" s="1" t="s">
        <v>56</v>
      </c>
      <c r="T110" s="7">
        <v>0</v>
      </c>
      <c r="U110" s="13">
        <f>RANK(T110,$T$3:$T$113)</f>
        <v>66</v>
      </c>
      <c r="V110" s="6" t="s">
        <v>56</v>
      </c>
      <c r="W110" s="6" t="s">
        <v>56</v>
      </c>
      <c r="X110" s="6" t="s">
        <v>56</v>
      </c>
      <c r="Y110" s="1" t="s">
        <v>56</v>
      </c>
      <c r="Z110" s="9">
        <v>0</v>
      </c>
      <c r="AA110" s="13">
        <f>RANK(Z110,$Z$3:$Z$113)</f>
        <v>43</v>
      </c>
      <c r="AB110" s="10">
        <v>0</v>
      </c>
      <c r="AC110" s="11">
        <f t="shared" si="1"/>
        <v>95</v>
      </c>
    </row>
    <row r="111" spans="1:29" x14ac:dyDescent="0.3">
      <c r="A111" s="3">
        <v>109</v>
      </c>
      <c r="B111" s="4" t="s">
        <v>81</v>
      </c>
      <c r="C111" s="5" t="s">
        <v>27</v>
      </c>
      <c r="D111" s="4" t="s">
        <v>20</v>
      </c>
      <c r="E111" s="4" t="s">
        <v>21</v>
      </c>
      <c r="F111" s="6" t="s">
        <v>271</v>
      </c>
      <c r="G111" s="3" t="s">
        <v>56</v>
      </c>
      <c r="H111" s="3" t="s">
        <v>56</v>
      </c>
      <c r="I111" s="3" t="s">
        <v>56</v>
      </c>
      <c r="J111" s="3" t="s">
        <v>56</v>
      </c>
      <c r="K111" s="3" t="s">
        <v>56</v>
      </c>
      <c r="L111" s="1" t="s">
        <v>56</v>
      </c>
      <c r="M111" s="7">
        <v>0</v>
      </c>
      <c r="N111" s="13">
        <f>RANK(M111,$M$3:$M$113)</f>
        <v>92</v>
      </c>
      <c r="O111" s="3" t="s">
        <v>56</v>
      </c>
      <c r="P111" s="3" t="s">
        <v>56</v>
      </c>
      <c r="Q111" s="3" t="s">
        <v>56</v>
      </c>
      <c r="R111" s="3" t="s">
        <v>56</v>
      </c>
      <c r="S111" s="1" t="s">
        <v>56</v>
      </c>
      <c r="T111" s="7">
        <v>0</v>
      </c>
      <c r="U111" s="13">
        <f>RANK(T111,$T$3:$T$113)</f>
        <v>66</v>
      </c>
      <c r="V111" s="6" t="s">
        <v>56</v>
      </c>
      <c r="W111" s="6" t="s">
        <v>56</v>
      </c>
      <c r="X111" s="6" t="s">
        <v>56</v>
      </c>
      <c r="Y111" s="1" t="s">
        <v>56</v>
      </c>
      <c r="Z111" s="9">
        <v>0</v>
      </c>
      <c r="AA111" s="13">
        <f>RANK(Z111,$Z$3:$Z$113)</f>
        <v>43</v>
      </c>
      <c r="AB111" s="10">
        <v>0</v>
      </c>
      <c r="AC111" s="11">
        <f t="shared" si="1"/>
        <v>95</v>
      </c>
    </row>
    <row r="112" spans="1:29" x14ac:dyDescent="0.3">
      <c r="A112" s="3">
        <v>110</v>
      </c>
      <c r="B112" s="4" t="s">
        <v>272</v>
      </c>
      <c r="C112" s="5">
        <v>11</v>
      </c>
      <c r="D112" s="4" t="s">
        <v>20</v>
      </c>
      <c r="E112" s="4" t="s">
        <v>50</v>
      </c>
      <c r="F112" s="6" t="s">
        <v>273</v>
      </c>
      <c r="G112" s="3" t="s">
        <v>56</v>
      </c>
      <c r="H112" s="3" t="s">
        <v>56</v>
      </c>
      <c r="I112" s="3" t="s">
        <v>56</v>
      </c>
      <c r="J112" s="3" t="s">
        <v>56</v>
      </c>
      <c r="K112" s="3" t="s">
        <v>56</v>
      </c>
      <c r="L112" s="1" t="s">
        <v>56</v>
      </c>
      <c r="M112" s="7">
        <v>0</v>
      </c>
      <c r="N112" s="13">
        <f>RANK(M112,$M$3:$M$113)</f>
        <v>92</v>
      </c>
      <c r="O112" s="3" t="s">
        <v>56</v>
      </c>
      <c r="P112" s="3" t="s">
        <v>56</v>
      </c>
      <c r="Q112" s="3" t="s">
        <v>56</v>
      </c>
      <c r="R112" s="3" t="s">
        <v>56</v>
      </c>
      <c r="S112" s="1" t="s">
        <v>56</v>
      </c>
      <c r="T112" s="7">
        <v>0</v>
      </c>
      <c r="U112" s="13">
        <f>RANK(T112,$T$3:$T$113)</f>
        <v>66</v>
      </c>
      <c r="V112" s="6" t="s">
        <v>56</v>
      </c>
      <c r="W112" s="6" t="s">
        <v>56</v>
      </c>
      <c r="X112" s="6" t="s">
        <v>56</v>
      </c>
      <c r="Y112" s="1" t="s">
        <v>56</v>
      </c>
      <c r="Z112" s="9">
        <v>0</v>
      </c>
      <c r="AA112" s="13">
        <f>RANK(Z112,$Z$3:$Z$113)</f>
        <v>43</v>
      </c>
      <c r="AB112" s="10">
        <v>0</v>
      </c>
      <c r="AC112" s="11">
        <f t="shared" si="1"/>
        <v>95</v>
      </c>
    </row>
    <row r="113" spans="1:29" x14ac:dyDescent="0.3">
      <c r="A113" s="3">
        <v>111</v>
      </c>
      <c r="B113" s="4" t="s">
        <v>274</v>
      </c>
      <c r="C113" s="5" t="s">
        <v>275</v>
      </c>
      <c r="D113" s="4" t="s">
        <v>20</v>
      </c>
      <c r="E113" s="4" t="s">
        <v>276</v>
      </c>
      <c r="F113" s="6" t="s">
        <v>277</v>
      </c>
      <c r="G113" s="3" t="s">
        <v>56</v>
      </c>
      <c r="H113" s="3" t="s">
        <v>56</v>
      </c>
      <c r="I113" s="3" t="s">
        <v>56</v>
      </c>
      <c r="J113" s="3" t="s">
        <v>56</v>
      </c>
      <c r="K113" s="3" t="s">
        <v>56</v>
      </c>
      <c r="L113" s="1" t="s">
        <v>56</v>
      </c>
      <c r="M113" s="7">
        <v>0</v>
      </c>
      <c r="N113" s="13">
        <f>RANK(M113,$M$3:$M$113)</f>
        <v>92</v>
      </c>
      <c r="O113" s="3" t="s">
        <v>56</v>
      </c>
      <c r="P113" s="3" t="s">
        <v>56</v>
      </c>
      <c r="Q113" s="3" t="s">
        <v>56</v>
      </c>
      <c r="R113" s="3" t="s">
        <v>56</v>
      </c>
      <c r="S113" s="1" t="s">
        <v>56</v>
      </c>
      <c r="T113" s="7">
        <v>0</v>
      </c>
      <c r="U113" s="13">
        <f>RANK(T113,$T$3:$T$113)</f>
        <v>66</v>
      </c>
      <c r="V113" s="6" t="s">
        <v>56</v>
      </c>
      <c r="W113" s="6" t="s">
        <v>56</v>
      </c>
      <c r="X113" s="6" t="s">
        <v>56</v>
      </c>
      <c r="Y113" s="1" t="s">
        <v>56</v>
      </c>
      <c r="Z113" s="9">
        <v>0</v>
      </c>
      <c r="AA113" s="13">
        <f>RANK(Z113,$Z$3:$Z$113)</f>
        <v>43</v>
      </c>
      <c r="AB113" s="10">
        <v>0</v>
      </c>
      <c r="AC113" s="11">
        <f t="shared" si="1"/>
        <v>95</v>
      </c>
    </row>
  </sheetData>
  <autoFilter ref="B1:AB113" xr:uid="{5EB986A1-00FE-4C01-82E8-482B88D89FA0}">
    <filterColumn colId="5" showButton="0"/>
    <filterColumn colId="6" showButton="0"/>
    <filterColumn colId="7" showButton="0"/>
    <filterColumn colId="8" showButton="0"/>
    <filterColumn colId="13" showButton="0"/>
    <filterColumn colId="14" showButton="0"/>
    <filterColumn colId="15" showButton="0"/>
    <filterColumn colId="20" showButton="0"/>
    <filterColumn colId="21" showButton="0"/>
    <sortState xmlns:xlrd2="http://schemas.microsoft.com/office/spreadsheetml/2017/richdata2" ref="B4:AB113">
      <sortCondition descending="1" ref="AB1:AB113"/>
    </sortState>
  </autoFilter>
  <mergeCells count="20">
    <mergeCell ref="S1:S2"/>
    <mergeCell ref="A1:A2"/>
    <mergeCell ref="B1:B2"/>
    <mergeCell ref="C1:C2"/>
    <mergeCell ref="D1:D2"/>
    <mergeCell ref="E1:E2"/>
    <mergeCell ref="F1:F2"/>
    <mergeCell ref="G1:K1"/>
    <mergeCell ref="L1:L2"/>
    <mergeCell ref="M1:M2"/>
    <mergeCell ref="N1:N2"/>
    <mergeCell ref="O1:R1"/>
    <mergeCell ref="AB1:AB2"/>
    <mergeCell ref="AC1:AC2"/>
    <mergeCell ref="T1:T2"/>
    <mergeCell ref="U1:U2"/>
    <mergeCell ref="V1:X1"/>
    <mergeCell ref="Y1:Y2"/>
    <mergeCell ref="Z1:Z2"/>
    <mergeCell ref="AA1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KQ-PreHNOI-R2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Tee</dc:creator>
  <cp:lastModifiedBy>Mr Tee</cp:lastModifiedBy>
  <dcterms:created xsi:type="dcterms:W3CDTF">2021-12-01T19:50:07Z</dcterms:created>
  <dcterms:modified xsi:type="dcterms:W3CDTF">2021-12-01T20:04:24Z</dcterms:modified>
</cp:coreProperties>
</file>