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ction" sheetId="1" state="visible" r:id="rId2"/>
    <sheet name="To ansy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<sst xmlns="http://schemas.openxmlformats.org/spreadsheetml/2006/main" count="24" uniqueCount="12">
  <si>
    <t xml:space="preserve">No</t>
  </si>
  <si>
    <t xml:space="preserve">Start diameter</t>
  </si>
  <si>
    <t xml:space="preserve">End diameter</t>
  </si>
  <si>
    <t xml:space="preserve">Thickness</t>
  </si>
  <si>
    <t xml:space="preserve">Height</t>
  </si>
  <si>
    <t xml:space="preserve">Elevation</t>
  </si>
  <si>
    <t xml:space="preserve">s</t>
  </si>
  <si>
    <t xml:space="preserve">e</t>
  </si>
  <si>
    <t xml:space="preserve">t</t>
  </si>
  <si>
    <t xml:space="preserve">h</t>
  </si>
  <si>
    <t xml:space="preserve">(mm)</t>
  </si>
  <si>
    <t xml:space="preserve">shell thk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</si>
</sst>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C9C9C9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36" activeCellId="0" sqref="I36"/>
    </sheetView>
  </sheetViews>
  <sheetFormatPr defaultRowHeight="15"/>
  <cols>
    <col collapsed="false" hidden="false" max="1" min="1" style="1" width="9.04591836734694"/>
    <col collapsed="false" hidden="false" max="2" min="2" style="1" width="17.1428571428571"/>
    <col collapsed="false" hidden="false" max="3" min="3" style="1" width="15.3877551020408"/>
    <col collapsed="false" hidden="false" max="4" min="4" style="1" width="10.8010204081633"/>
    <col collapsed="false" hidden="false" max="5" min="5" style="1" width="12.4183673469388"/>
    <col collapsed="false" hidden="false" max="6" min="6" style="1" width="9.04591836734694"/>
    <col collapsed="false" hidden="false" max="15" min="7" style="0" width="9.04591836734694"/>
    <col collapsed="false" hidden="false" max="1025" min="16" style="0" width="8.505102040816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I1" s="3" t="s">
        <v>0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7</v>
      </c>
    </row>
    <row r="2" customFormat="false" ht="15" hidden="false" customHeight="false" outlineLevel="0" collapsed="false">
      <c r="A2" s="2"/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I2" s="3" t="n">
        <v>0</v>
      </c>
      <c r="J2" s="3" t="n">
        <v>1</v>
      </c>
      <c r="K2" s="3" t="n">
        <v>2</v>
      </c>
      <c r="L2" s="3" t="n">
        <v>3</v>
      </c>
      <c r="M2" s="3" t="n">
        <v>4</v>
      </c>
      <c r="N2" s="3" t="n">
        <v>5</v>
      </c>
    </row>
    <row r="3" customFormat="false" ht="15" hidden="false" customHeight="false" outlineLevel="0" collapsed="false">
      <c r="A3" s="2" t="n">
        <v>1</v>
      </c>
      <c r="B3" s="4" t="n">
        <v>4150</v>
      </c>
      <c r="C3" s="4" t="n">
        <v>4150</v>
      </c>
      <c r="D3" s="4" t="n">
        <v>38</v>
      </c>
      <c r="E3" s="4" t="n">
        <v>550</v>
      </c>
      <c r="F3" s="4" t="n">
        <v>0</v>
      </c>
      <c r="G3" s="2" t="n">
        <v>1</v>
      </c>
      <c r="I3" s="5" t="n">
        <v>1</v>
      </c>
      <c r="J3" s="5" t="n">
        <f aca="false">B3/1000</f>
        <v>4.15</v>
      </c>
      <c r="K3" s="5" t="n">
        <f aca="false">C3/1000</f>
        <v>4.15</v>
      </c>
      <c r="L3" s="5" t="n">
        <f aca="false">D3/1000</f>
        <v>0.038</v>
      </c>
      <c r="M3" s="5" t="n">
        <f aca="false">E3/1000</f>
        <v>0.55</v>
      </c>
      <c r="N3" s="5" t="n">
        <f aca="false">F3/1000</f>
        <v>0</v>
      </c>
      <c r="P3" s="0" t="n">
        <f aca="false">B3/2</f>
        <v>2075</v>
      </c>
    </row>
    <row r="4" customFormat="false" ht="15" hidden="false" customHeight="false" outlineLevel="0" collapsed="false">
      <c r="A4" s="2" t="n">
        <v>2</v>
      </c>
      <c r="B4" s="4" t="n">
        <v>4150</v>
      </c>
      <c r="C4" s="4" t="n">
        <v>4052</v>
      </c>
      <c r="D4" s="4" t="n">
        <v>40</v>
      </c>
      <c r="E4" s="4" t="n">
        <f aca="false">180+2690</f>
        <v>2870</v>
      </c>
      <c r="F4" s="4" t="n">
        <f aca="false">F3+E3</f>
        <v>550</v>
      </c>
      <c r="G4" s="2" t="n">
        <v>2</v>
      </c>
      <c r="I4" s="5" t="n">
        <v>2</v>
      </c>
      <c r="J4" s="5" t="n">
        <f aca="false">B4/1000</f>
        <v>4.15</v>
      </c>
      <c r="K4" s="5" t="n">
        <f aca="false">C4/1000</f>
        <v>4.052</v>
      </c>
      <c r="L4" s="5" t="n">
        <f aca="false">D4/1000</f>
        <v>0.04</v>
      </c>
      <c r="M4" s="5" t="n">
        <f aca="false">E4/1000</f>
        <v>2.87</v>
      </c>
      <c r="N4" s="5" t="n">
        <f aca="false">F4/1000</f>
        <v>0.55</v>
      </c>
      <c r="P4" s="0" t="n">
        <f aca="false">B4/2</f>
        <v>2075</v>
      </c>
    </row>
    <row r="5" customFormat="false" ht="15" hidden="false" customHeight="false" outlineLevel="0" collapsed="false">
      <c r="A5" s="2" t="n">
        <v>3</v>
      </c>
      <c r="B5" s="4" t="n">
        <v>4052</v>
      </c>
      <c r="C5" s="4" t="n">
        <v>3954</v>
      </c>
      <c r="D5" s="4" t="n">
        <v>40</v>
      </c>
      <c r="E5" s="4" t="n">
        <v>2690</v>
      </c>
      <c r="F5" s="4" t="n">
        <f aca="false">F4+E4</f>
        <v>3420</v>
      </c>
      <c r="G5" s="2" t="n">
        <v>3</v>
      </c>
      <c r="I5" s="5" t="n">
        <v>3</v>
      </c>
      <c r="J5" s="5" t="n">
        <f aca="false">B5/1000</f>
        <v>4.052</v>
      </c>
      <c r="K5" s="5" t="n">
        <f aca="false">C5/1000</f>
        <v>3.954</v>
      </c>
      <c r="L5" s="5" t="n">
        <f aca="false">D5/1000</f>
        <v>0.04</v>
      </c>
      <c r="M5" s="5" t="n">
        <f aca="false">E5/1000</f>
        <v>2.69</v>
      </c>
      <c r="N5" s="5" t="n">
        <f aca="false">F5/1000</f>
        <v>3.42</v>
      </c>
      <c r="P5" s="0" t="n">
        <f aca="false">B5/2</f>
        <v>2026</v>
      </c>
    </row>
    <row r="6" customFormat="false" ht="15" hidden="false" customHeight="false" outlineLevel="0" collapsed="false">
      <c r="A6" s="2" t="n">
        <v>4</v>
      </c>
      <c r="B6" s="4" t="n">
        <v>3954</v>
      </c>
      <c r="C6" s="4" t="n">
        <v>3855</v>
      </c>
      <c r="D6" s="4" t="n">
        <v>26</v>
      </c>
      <c r="E6" s="4" t="n">
        <v>2690</v>
      </c>
      <c r="F6" s="4" t="n">
        <f aca="false">F5+E5</f>
        <v>6110</v>
      </c>
      <c r="G6" s="2" t="n">
        <v>4</v>
      </c>
      <c r="I6" s="5" t="n">
        <v>4</v>
      </c>
      <c r="J6" s="5" t="n">
        <f aca="false">B6/1000</f>
        <v>3.954</v>
      </c>
      <c r="K6" s="5" t="n">
        <f aca="false">C6/1000</f>
        <v>3.855</v>
      </c>
      <c r="L6" s="5" t="n">
        <f aca="false">D6/1000</f>
        <v>0.026</v>
      </c>
      <c r="M6" s="5" t="n">
        <f aca="false">E6/1000</f>
        <v>2.69</v>
      </c>
      <c r="N6" s="5" t="n">
        <f aca="false">F6/1000</f>
        <v>6.11</v>
      </c>
      <c r="P6" s="0" t="n">
        <f aca="false">B6/2</f>
        <v>1977</v>
      </c>
    </row>
    <row r="7" customFormat="false" ht="15" hidden="false" customHeight="false" outlineLevel="0" collapsed="false">
      <c r="A7" s="2" t="n">
        <v>5</v>
      </c>
      <c r="B7" s="4" t="n">
        <v>3855</v>
      </c>
      <c r="C7" s="4" t="n">
        <v>3757</v>
      </c>
      <c r="D7" s="4" t="n">
        <v>26</v>
      </c>
      <c r="E7" s="4" t="n">
        <v>2695</v>
      </c>
      <c r="F7" s="4" t="n">
        <f aca="false">F6+E6</f>
        <v>8800</v>
      </c>
      <c r="G7" s="2" t="n">
        <v>5</v>
      </c>
      <c r="I7" s="5" t="n">
        <v>5</v>
      </c>
      <c r="J7" s="5" t="n">
        <f aca="false">B7/1000</f>
        <v>3.855</v>
      </c>
      <c r="K7" s="5" t="n">
        <f aca="false">C7/1000</f>
        <v>3.757</v>
      </c>
      <c r="L7" s="5" t="n">
        <f aca="false">D7/1000</f>
        <v>0.026</v>
      </c>
      <c r="M7" s="5" t="n">
        <f aca="false">E7/1000</f>
        <v>2.695</v>
      </c>
      <c r="N7" s="5" t="n">
        <f aca="false">F7/1000</f>
        <v>8.8</v>
      </c>
      <c r="P7" s="0" t="n">
        <f aca="false">B7/2</f>
        <v>1927.5</v>
      </c>
    </row>
    <row r="8" customFormat="false" ht="15" hidden="false" customHeight="false" outlineLevel="0" collapsed="false">
      <c r="A8" s="2" t="n">
        <v>6</v>
      </c>
      <c r="B8" s="4" t="n">
        <v>3757</v>
      </c>
      <c r="C8" s="4" t="n">
        <v>3659</v>
      </c>
      <c r="D8" s="4" t="n">
        <v>26</v>
      </c>
      <c r="E8" s="4" t="n">
        <v>2695</v>
      </c>
      <c r="F8" s="4" t="n">
        <f aca="false">F7+E7</f>
        <v>11495</v>
      </c>
      <c r="G8" s="2" t="n">
        <v>6</v>
      </c>
      <c r="I8" s="5" t="n">
        <v>6</v>
      </c>
      <c r="J8" s="5" t="n">
        <f aca="false">B8/1000</f>
        <v>3.757</v>
      </c>
      <c r="K8" s="5" t="n">
        <f aca="false">C8/1000</f>
        <v>3.659</v>
      </c>
      <c r="L8" s="5" t="n">
        <f aca="false">D8/1000</f>
        <v>0.026</v>
      </c>
      <c r="M8" s="5" t="n">
        <f aca="false">E8/1000</f>
        <v>2.695</v>
      </c>
      <c r="N8" s="5" t="n">
        <f aca="false">F8/1000</f>
        <v>11.495</v>
      </c>
      <c r="P8" s="0" t="n">
        <f aca="false">B8/2</f>
        <v>1878.5</v>
      </c>
    </row>
    <row r="9" customFormat="false" ht="15" hidden="false" customHeight="false" outlineLevel="0" collapsed="false">
      <c r="A9" s="2" t="n">
        <v>7</v>
      </c>
      <c r="B9" s="4" t="n">
        <v>3659</v>
      </c>
      <c r="C9" s="4" t="n">
        <v>3560</v>
      </c>
      <c r="D9" s="4" t="n">
        <v>26</v>
      </c>
      <c r="E9" s="4" t="n">
        <v>2695</v>
      </c>
      <c r="F9" s="4" t="n">
        <f aca="false">F8+E8</f>
        <v>14190</v>
      </c>
      <c r="G9" s="2" t="n">
        <v>7</v>
      </c>
      <c r="I9" s="5" t="n">
        <v>7</v>
      </c>
      <c r="J9" s="5" t="n">
        <f aca="false">B9/1000</f>
        <v>3.659</v>
      </c>
      <c r="K9" s="5" t="n">
        <f aca="false">C9/1000</f>
        <v>3.56</v>
      </c>
      <c r="L9" s="5" t="n">
        <f aca="false">D9/1000</f>
        <v>0.026</v>
      </c>
      <c r="M9" s="5" t="n">
        <f aca="false">E9/1000</f>
        <v>2.695</v>
      </c>
      <c r="N9" s="5" t="n">
        <f aca="false">F9/1000</f>
        <v>14.19</v>
      </c>
      <c r="P9" s="0" t="n">
        <f aca="false">B9/2</f>
        <v>1829.5</v>
      </c>
    </row>
    <row r="10" customFormat="false" ht="15" hidden="false" customHeight="false" outlineLevel="0" collapsed="false">
      <c r="A10" s="2" t="n">
        <v>8</v>
      </c>
      <c r="B10" s="4" t="n">
        <v>3560</v>
      </c>
      <c r="C10" s="4" t="n">
        <v>3462</v>
      </c>
      <c r="D10" s="4" t="n">
        <v>26</v>
      </c>
      <c r="E10" s="4" t="n">
        <f aca="false">2695+180</f>
        <v>2875</v>
      </c>
      <c r="F10" s="4" t="n">
        <f aca="false">F9+E9</f>
        <v>16885</v>
      </c>
      <c r="G10" s="2" t="n">
        <v>8</v>
      </c>
      <c r="I10" s="5" t="n">
        <v>8</v>
      </c>
      <c r="J10" s="5" t="n">
        <f aca="false">B10/1000</f>
        <v>3.56</v>
      </c>
      <c r="K10" s="5" t="n">
        <f aca="false">C10/1000</f>
        <v>3.462</v>
      </c>
      <c r="L10" s="5" t="n">
        <f aca="false">D10/1000</f>
        <v>0.026</v>
      </c>
      <c r="M10" s="5" t="n">
        <f aca="false">E10/1000</f>
        <v>2.875</v>
      </c>
      <c r="N10" s="5" t="n">
        <f aca="false">F10/1000</f>
        <v>16.885</v>
      </c>
      <c r="P10" s="0" t="n">
        <f aca="false">B10/2</f>
        <v>1780</v>
      </c>
    </row>
    <row r="11" customFormat="false" ht="15" hidden="false" customHeight="false" outlineLevel="0" collapsed="false">
      <c r="A11" s="2" t="n">
        <v>9</v>
      </c>
      <c r="B11" s="4" t="n">
        <v>3462</v>
      </c>
      <c r="C11" s="4" t="n">
        <v>3369</v>
      </c>
      <c r="D11" s="4" t="n">
        <v>26</v>
      </c>
      <c r="E11" s="4" t="n">
        <f aca="false">180+2865</f>
        <v>3045</v>
      </c>
      <c r="F11" s="4" t="n">
        <f aca="false">F10+E10</f>
        <v>19760</v>
      </c>
      <c r="G11" s="2" t="n">
        <v>9</v>
      </c>
      <c r="I11" s="5" t="n">
        <v>9</v>
      </c>
      <c r="J11" s="5" t="n">
        <f aca="false">B11/1000</f>
        <v>3.462</v>
      </c>
      <c r="K11" s="5" t="n">
        <f aca="false">C11/1000</f>
        <v>3.369</v>
      </c>
      <c r="L11" s="5" t="n">
        <f aca="false">D11/1000</f>
        <v>0.026</v>
      </c>
      <c r="M11" s="5" t="n">
        <f aca="false">E11/1000</f>
        <v>3.045</v>
      </c>
      <c r="N11" s="5" t="n">
        <f aca="false">F11/1000</f>
        <v>19.76</v>
      </c>
      <c r="P11" s="0" t="n">
        <f aca="false">B11/2</f>
        <v>1731</v>
      </c>
    </row>
    <row r="12" customFormat="false" ht="15" hidden="false" customHeight="false" outlineLevel="0" collapsed="false">
      <c r="A12" s="2" t="n">
        <v>10</v>
      </c>
      <c r="B12" s="4" t="n">
        <v>3369</v>
      </c>
      <c r="C12" s="4" t="n">
        <v>3330</v>
      </c>
      <c r="D12" s="4" t="n">
        <v>24</v>
      </c>
      <c r="E12" s="4" t="n">
        <v>2865</v>
      </c>
      <c r="F12" s="4" t="n">
        <f aca="false">F11+E11</f>
        <v>22805</v>
      </c>
      <c r="G12" s="2" t="n">
        <v>10</v>
      </c>
      <c r="I12" s="5" t="n">
        <v>10</v>
      </c>
      <c r="J12" s="5" t="n">
        <f aca="false">B12/1000</f>
        <v>3.369</v>
      </c>
      <c r="K12" s="5" t="n">
        <f aca="false">C12/1000</f>
        <v>3.33</v>
      </c>
      <c r="L12" s="5" t="n">
        <f aca="false">D12/1000</f>
        <v>0.024</v>
      </c>
      <c r="M12" s="5" t="n">
        <f aca="false">E12/1000</f>
        <v>2.865</v>
      </c>
      <c r="N12" s="5" t="n">
        <f aca="false">F12/1000</f>
        <v>22.805</v>
      </c>
      <c r="P12" s="0" t="n">
        <f aca="false">B12/2</f>
        <v>1684.5</v>
      </c>
    </row>
    <row r="13" customFormat="false" ht="15" hidden="false" customHeight="false" outlineLevel="0" collapsed="false">
      <c r="A13" s="2" t="n">
        <v>11</v>
      </c>
      <c r="B13" s="4" t="n">
        <v>3330</v>
      </c>
      <c r="C13" s="4" t="n">
        <v>3264</v>
      </c>
      <c r="D13" s="4" t="n">
        <v>24</v>
      </c>
      <c r="E13" s="4" t="n">
        <v>2865</v>
      </c>
      <c r="F13" s="4" t="n">
        <f aca="false">F12+E12</f>
        <v>25670</v>
      </c>
      <c r="G13" s="2" t="n">
        <v>11</v>
      </c>
      <c r="I13" s="5" t="n">
        <v>11</v>
      </c>
      <c r="J13" s="5" t="n">
        <f aca="false">B13/1000</f>
        <v>3.33</v>
      </c>
      <c r="K13" s="5" t="n">
        <f aca="false">C13/1000</f>
        <v>3.264</v>
      </c>
      <c r="L13" s="5" t="n">
        <f aca="false">D13/1000</f>
        <v>0.024</v>
      </c>
      <c r="M13" s="5" t="n">
        <f aca="false">E13/1000</f>
        <v>2.865</v>
      </c>
      <c r="N13" s="5" t="n">
        <f aca="false">F13/1000</f>
        <v>25.67</v>
      </c>
      <c r="P13" s="0" t="n">
        <f aca="false">B13/2</f>
        <v>1665</v>
      </c>
    </row>
    <row r="14" customFormat="false" ht="15" hidden="false" customHeight="false" outlineLevel="0" collapsed="false">
      <c r="A14" s="2" t="n">
        <v>12</v>
      </c>
      <c r="B14" s="4" t="n">
        <v>3264</v>
      </c>
      <c r="C14" s="4" t="n">
        <v>3197</v>
      </c>
      <c r="D14" s="4" t="n">
        <v>24</v>
      </c>
      <c r="E14" s="4" t="n">
        <v>2865</v>
      </c>
      <c r="F14" s="4" t="n">
        <f aca="false">F13+E13</f>
        <v>28535</v>
      </c>
      <c r="G14" s="2" t="n">
        <v>12</v>
      </c>
      <c r="I14" s="5" t="n">
        <v>12</v>
      </c>
      <c r="J14" s="5" t="n">
        <f aca="false">B14/1000</f>
        <v>3.264</v>
      </c>
      <c r="K14" s="5" t="n">
        <f aca="false">C14/1000</f>
        <v>3.197</v>
      </c>
      <c r="L14" s="5" t="n">
        <f aca="false">D14/1000</f>
        <v>0.024</v>
      </c>
      <c r="M14" s="5" t="n">
        <f aca="false">E14/1000</f>
        <v>2.865</v>
      </c>
      <c r="N14" s="5" t="n">
        <f aca="false">F14/1000</f>
        <v>28.535</v>
      </c>
      <c r="P14" s="0" t="n">
        <f aca="false">B14/2</f>
        <v>1632</v>
      </c>
    </row>
    <row r="15" customFormat="false" ht="15" hidden="false" customHeight="false" outlineLevel="0" collapsed="false">
      <c r="A15" s="2" t="n">
        <v>13</v>
      </c>
      <c r="B15" s="4" t="n">
        <v>3197</v>
      </c>
      <c r="C15" s="4" t="n">
        <v>3131</v>
      </c>
      <c r="D15" s="4" t="n">
        <v>23</v>
      </c>
      <c r="E15" s="4" t="n">
        <v>2865</v>
      </c>
      <c r="F15" s="4" t="n">
        <f aca="false">F14+E14</f>
        <v>31400</v>
      </c>
      <c r="G15" s="2" t="n">
        <v>13</v>
      </c>
      <c r="I15" s="5" t="n">
        <v>13</v>
      </c>
      <c r="J15" s="5" t="n">
        <f aca="false">B15/1000</f>
        <v>3.197</v>
      </c>
      <c r="K15" s="5" t="n">
        <f aca="false">C15/1000</f>
        <v>3.131</v>
      </c>
      <c r="L15" s="5" t="n">
        <f aca="false">D15/1000</f>
        <v>0.023</v>
      </c>
      <c r="M15" s="5" t="n">
        <f aca="false">E15/1000</f>
        <v>2.865</v>
      </c>
      <c r="N15" s="5" t="n">
        <f aca="false">F15/1000</f>
        <v>31.4</v>
      </c>
      <c r="P15" s="0" t="n">
        <f aca="false">B15/2</f>
        <v>1598.5</v>
      </c>
    </row>
    <row r="16" customFormat="false" ht="15" hidden="false" customHeight="false" outlineLevel="0" collapsed="false">
      <c r="A16" s="2" t="n">
        <v>14</v>
      </c>
      <c r="B16" s="4" t="n">
        <v>3131</v>
      </c>
      <c r="C16" s="4" t="n">
        <v>3065</v>
      </c>
      <c r="D16" s="4" t="n">
        <v>23</v>
      </c>
      <c r="E16" s="4" t="n">
        <v>2870</v>
      </c>
      <c r="F16" s="4" t="n">
        <f aca="false">F15+E15</f>
        <v>34265</v>
      </c>
      <c r="G16" s="2" t="n">
        <v>14</v>
      </c>
      <c r="I16" s="5" t="n">
        <v>14</v>
      </c>
      <c r="J16" s="5" t="n">
        <f aca="false">B16/1000</f>
        <v>3.131</v>
      </c>
      <c r="K16" s="5" t="n">
        <f aca="false">C16/1000</f>
        <v>3.065</v>
      </c>
      <c r="L16" s="5" t="n">
        <f aca="false">D16/1000</f>
        <v>0.023</v>
      </c>
      <c r="M16" s="5" t="n">
        <f aca="false">E16/1000</f>
        <v>2.87</v>
      </c>
      <c r="N16" s="5" t="n">
        <f aca="false">F16/1000</f>
        <v>34.265</v>
      </c>
      <c r="P16" s="0" t="n">
        <f aca="false">B16/2</f>
        <v>1565.5</v>
      </c>
    </row>
    <row r="17" customFormat="false" ht="15" hidden="false" customHeight="false" outlineLevel="0" collapsed="false">
      <c r="A17" s="2" t="n">
        <v>15</v>
      </c>
      <c r="B17" s="4" t="n">
        <v>3065</v>
      </c>
      <c r="C17" s="4" t="n">
        <v>2999</v>
      </c>
      <c r="D17" s="4" t="n">
        <v>22</v>
      </c>
      <c r="E17" s="4" t="n">
        <v>2870</v>
      </c>
      <c r="F17" s="4" t="n">
        <f aca="false">F16+E16</f>
        <v>37135</v>
      </c>
      <c r="G17" s="2" t="n">
        <v>15</v>
      </c>
      <c r="I17" s="5" t="n">
        <v>15</v>
      </c>
      <c r="J17" s="5" t="n">
        <f aca="false">B17/1000</f>
        <v>3.065</v>
      </c>
      <c r="K17" s="5" t="n">
        <f aca="false">C17/1000</f>
        <v>2.999</v>
      </c>
      <c r="L17" s="5" t="n">
        <f aca="false">D17/1000</f>
        <v>0.022</v>
      </c>
      <c r="M17" s="5" t="n">
        <f aca="false">E17/1000</f>
        <v>2.87</v>
      </c>
      <c r="N17" s="5" t="n">
        <f aca="false">F17/1000</f>
        <v>37.135</v>
      </c>
      <c r="P17" s="0" t="n">
        <f aca="false">B17/2</f>
        <v>1532.5</v>
      </c>
    </row>
    <row r="18" customFormat="false" ht="15" hidden="false" customHeight="false" outlineLevel="0" collapsed="false">
      <c r="A18" s="2" t="n">
        <v>16</v>
      </c>
      <c r="B18" s="4" t="n">
        <v>2999</v>
      </c>
      <c r="C18" s="4" t="n">
        <v>2933</v>
      </c>
      <c r="D18" s="4" t="n">
        <v>22</v>
      </c>
      <c r="E18" s="4" t="n">
        <v>2870</v>
      </c>
      <c r="F18" s="4" t="n">
        <f aca="false">F17+E17</f>
        <v>40005</v>
      </c>
      <c r="G18" s="2" t="n">
        <v>16</v>
      </c>
      <c r="I18" s="5" t="n">
        <v>16</v>
      </c>
      <c r="J18" s="5" t="n">
        <f aca="false">B18/1000</f>
        <v>2.999</v>
      </c>
      <c r="K18" s="5" t="n">
        <f aca="false">C18/1000</f>
        <v>2.933</v>
      </c>
      <c r="L18" s="5" t="n">
        <f aca="false">D18/1000</f>
        <v>0.022</v>
      </c>
      <c r="M18" s="5" t="n">
        <f aca="false">E18/1000</f>
        <v>2.87</v>
      </c>
      <c r="N18" s="5" t="n">
        <f aca="false">F18/1000</f>
        <v>40.005</v>
      </c>
      <c r="P18" s="0" t="n">
        <f aca="false">B18/2</f>
        <v>1499.5</v>
      </c>
    </row>
    <row r="19" customFormat="false" ht="15" hidden="false" customHeight="false" outlineLevel="0" collapsed="false">
      <c r="A19" s="2" t="n">
        <v>17</v>
      </c>
      <c r="B19" s="4" t="n">
        <v>2933</v>
      </c>
      <c r="C19" s="4" t="n">
        <v>2866</v>
      </c>
      <c r="D19" s="4" t="n">
        <v>21</v>
      </c>
      <c r="E19" s="4" t="n">
        <v>2875</v>
      </c>
      <c r="F19" s="4" t="n">
        <f aca="false">F18+E18</f>
        <v>42875</v>
      </c>
      <c r="G19" s="2" t="n">
        <v>17</v>
      </c>
      <c r="I19" s="5" t="n">
        <v>17</v>
      </c>
      <c r="J19" s="5" t="n">
        <f aca="false">B19/1000</f>
        <v>2.933</v>
      </c>
      <c r="K19" s="5" t="n">
        <f aca="false">C19/1000</f>
        <v>2.866</v>
      </c>
      <c r="L19" s="5" t="n">
        <f aca="false">D19/1000</f>
        <v>0.021</v>
      </c>
      <c r="M19" s="5" t="n">
        <f aca="false">E19/1000</f>
        <v>2.875</v>
      </c>
      <c r="N19" s="5" t="n">
        <f aca="false">F19/1000</f>
        <v>42.875</v>
      </c>
      <c r="P19" s="0" t="n">
        <f aca="false">B19/2</f>
        <v>1466.5</v>
      </c>
    </row>
    <row r="20" customFormat="false" ht="15" hidden="false" customHeight="false" outlineLevel="0" collapsed="false">
      <c r="A20" s="2" t="n">
        <v>18</v>
      </c>
      <c r="B20" s="4" t="n">
        <v>2866</v>
      </c>
      <c r="C20" s="4" t="n">
        <v>2800</v>
      </c>
      <c r="D20" s="4" t="n">
        <v>21</v>
      </c>
      <c r="E20" s="4" t="n">
        <f aca="false">2875+140</f>
        <v>3015</v>
      </c>
      <c r="F20" s="4" t="n">
        <f aca="false">F19+E19</f>
        <v>45750</v>
      </c>
      <c r="G20" s="2" t="n">
        <v>18</v>
      </c>
      <c r="I20" s="5" t="n">
        <v>18</v>
      </c>
      <c r="J20" s="5" t="n">
        <f aca="false">B20/1000</f>
        <v>2.866</v>
      </c>
      <c r="K20" s="5" t="n">
        <f aca="false">C20/1000</f>
        <v>2.8</v>
      </c>
      <c r="L20" s="5" t="n">
        <f aca="false">D20/1000</f>
        <v>0.021</v>
      </c>
      <c r="M20" s="5" t="n">
        <f aca="false">E20/1000</f>
        <v>3.015</v>
      </c>
      <c r="N20" s="5" t="n">
        <f aca="false">F20/1000</f>
        <v>45.75</v>
      </c>
      <c r="P20" s="0" t="n">
        <f aca="false">B20/2</f>
        <v>1433</v>
      </c>
    </row>
    <row r="21" customFormat="false" ht="15" hidden="false" customHeight="false" outlineLevel="0" collapsed="false">
      <c r="A21" s="2" t="n">
        <v>19</v>
      </c>
      <c r="B21" s="4" t="n">
        <v>2800</v>
      </c>
      <c r="C21" s="4" t="n">
        <v>2761</v>
      </c>
      <c r="D21" s="4" t="n">
        <v>21</v>
      </c>
      <c r="E21" s="4" t="n">
        <f aca="false">140+2915</f>
        <v>3055</v>
      </c>
      <c r="F21" s="4" t="n">
        <f aca="false">F20+E20</f>
        <v>48765</v>
      </c>
      <c r="G21" s="2" t="n">
        <v>19</v>
      </c>
      <c r="I21" s="5" t="n">
        <v>19</v>
      </c>
      <c r="J21" s="5" t="n">
        <f aca="false">B21/1000</f>
        <v>2.8</v>
      </c>
      <c r="K21" s="5" t="n">
        <f aca="false">C21/1000</f>
        <v>2.761</v>
      </c>
      <c r="L21" s="5" t="n">
        <f aca="false">D21/1000</f>
        <v>0.021</v>
      </c>
      <c r="M21" s="5" t="n">
        <f aca="false">E21/1000</f>
        <v>3.055</v>
      </c>
      <c r="N21" s="5" t="n">
        <f aca="false">F21/1000</f>
        <v>48.765</v>
      </c>
      <c r="P21" s="0" t="n">
        <f aca="false">B21/2</f>
        <v>1400</v>
      </c>
    </row>
    <row r="22" customFormat="false" ht="15" hidden="false" customHeight="false" outlineLevel="0" collapsed="false">
      <c r="A22" s="2" t="n">
        <v>20</v>
      </c>
      <c r="B22" s="4" t="n">
        <v>2761</v>
      </c>
      <c r="C22" s="4" t="n">
        <v>2722</v>
      </c>
      <c r="D22" s="4" t="n">
        <v>19</v>
      </c>
      <c r="E22" s="4" t="n">
        <v>2915</v>
      </c>
      <c r="F22" s="4" t="n">
        <f aca="false">F21+E21</f>
        <v>51820</v>
      </c>
      <c r="G22" s="2" t="n">
        <v>20</v>
      </c>
      <c r="I22" s="5" t="n">
        <v>20</v>
      </c>
      <c r="J22" s="5" t="n">
        <f aca="false">B22/1000</f>
        <v>2.761</v>
      </c>
      <c r="K22" s="5" t="n">
        <f aca="false">C22/1000</f>
        <v>2.722</v>
      </c>
      <c r="L22" s="5" t="n">
        <f aca="false">D22/1000</f>
        <v>0.019</v>
      </c>
      <c r="M22" s="5" t="n">
        <f aca="false">E22/1000</f>
        <v>2.915</v>
      </c>
      <c r="N22" s="5" t="n">
        <f aca="false">F22/1000</f>
        <v>51.82</v>
      </c>
      <c r="P22" s="0" t="n">
        <f aca="false">B22/2</f>
        <v>1380.5</v>
      </c>
    </row>
    <row r="23" customFormat="false" ht="15" hidden="false" customHeight="false" outlineLevel="0" collapsed="false">
      <c r="A23" s="2" t="n">
        <v>21</v>
      </c>
      <c r="B23" s="4" t="n">
        <v>2722</v>
      </c>
      <c r="C23" s="4" t="n">
        <v>2684</v>
      </c>
      <c r="D23" s="4" t="n">
        <v>18</v>
      </c>
      <c r="E23" s="4" t="n">
        <v>2915</v>
      </c>
      <c r="F23" s="4" t="n">
        <f aca="false">F22+E22</f>
        <v>54735</v>
      </c>
      <c r="G23" s="2" t="n">
        <v>21</v>
      </c>
      <c r="I23" s="5" t="n">
        <v>21</v>
      </c>
      <c r="J23" s="5" t="n">
        <f aca="false">B23/1000</f>
        <v>2.722</v>
      </c>
      <c r="K23" s="5" t="n">
        <f aca="false">C23/1000</f>
        <v>2.684</v>
      </c>
      <c r="L23" s="5" t="n">
        <f aca="false">D23/1000</f>
        <v>0.018</v>
      </c>
      <c r="M23" s="5" t="n">
        <f aca="false">E23/1000</f>
        <v>2.915</v>
      </c>
      <c r="N23" s="5" t="n">
        <f aca="false">F23/1000</f>
        <v>54.735</v>
      </c>
      <c r="P23" s="0" t="n">
        <f aca="false">B23/2</f>
        <v>1361</v>
      </c>
    </row>
    <row r="24" customFormat="false" ht="15" hidden="false" customHeight="false" outlineLevel="0" collapsed="false">
      <c r="A24" s="2" t="n">
        <v>22</v>
      </c>
      <c r="B24" s="4" t="n">
        <v>2684</v>
      </c>
      <c r="C24" s="4" t="n">
        <v>2645</v>
      </c>
      <c r="D24" s="4" t="n">
        <v>17</v>
      </c>
      <c r="E24" s="4" t="n">
        <v>2920</v>
      </c>
      <c r="F24" s="4" t="n">
        <f aca="false">F23+E23</f>
        <v>57650</v>
      </c>
      <c r="G24" s="2" t="n">
        <v>22</v>
      </c>
      <c r="I24" s="5" t="n">
        <v>22</v>
      </c>
      <c r="J24" s="5" t="n">
        <f aca="false">B24/1000</f>
        <v>2.684</v>
      </c>
      <c r="K24" s="5" t="n">
        <f aca="false">C24/1000</f>
        <v>2.645</v>
      </c>
      <c r="L24" s="5" t="n">
        <f aca="false">D24/1000</f>
        <v>0.017</v>
      </c>
      <c r="M24" s="5" t="n">
        <f aca="false">E24/1000</f>
        <v>2.92</v>
      </c>
      <c r="N24" s="5" t="n">
        <f aca="false">F24/1000</f>
        <v>57.65</v>
      </c>
      <c r="P24" s="0" t="n">
        <f aca="false">B24/2</f>
        <v>1342</v>
      </c>
    </row>
    <row r="25" customFormat="false" ht="15" hidden="false" customHeight="false" outlineLevel="0" collapsed="false">
      <c r="A25" s="2" t="n">
        <v>23</v>
      </c>
      <c r="B25" s="4" t="n">
        <v>2645</v>
      </c>
      <c r="C25" s="4" t="n">
        <v>2606</v>
      </c>
      <c r="D25" s="4" t="n">
        <v>16</v>
      </c>
      <c r="E25" s="4" t="n">
        <v>2920</v>
      </c>
      <c r="F25" s="4" t="n">
        <f aca="false">F24+E24</f>
        <v>60570</v>
      </c>
      <c r="G25" s="2" t="n">
        <v>23</v>
      </c>
      <c r="I25" s="5" t="n">
        <v>23</v>
      </c>
      <c r="J25" s="5" t="n">
        <f aca="false">B25/1000</f>
        <v>2.645</v>
      </c>
      <c r="K25" s="5" t="n">
        <f aca="false">C25/1000</f>
        <v>2.606</v>
      </c>
      <c r="L25" s="5" t="n">
        <f aca="false">D25/1000</f>
        <v>0.016</v>
      </c>
      <c r="M25" s="5" t="n">
        <f aca="false">E25/1000</f>
        <v>2.92</v>
      </c>
      <c r="N25" s="5" t="n">
        <f aca="false">F25/1000</f>
        <v>60.57</v>
      </c>
      <c r="P25" s="0" t="n">
        <f aca="false">B25/2</f>
        <v>1322.5</v>
      </c>
    </row>
    <row r="26" customFormat="false" ht="15" hidden="false" customHeight="false" outlineLevel="0" collapsed="false">
      <c r="A26" s="2" t="n">
        <v>24</v>
      </c>
      <c r="B26" s="4" t="n">
        <v>2606</v>
      </c>
      <c r="C26" s="4" t="n">
        <v>2567</v>
      </c>
      <c r="D26" s="4" t="n">
        <v>16</v>
      </c>
      <c r="E26" s="4" t="n">
        <v>2920</v>
      </c>
      <c r="F26" s="4" t="n">
        <f aca="false">F25+E25</f>
        <v>63490</v>
      </c>
      <c r="G26" s="2" t="n">
        <v>24</v>
      </c>
      <c r="I26" s="5" t="n">
        <v>24</v>
      </c>
      <c r="J26" s="5" t="n">
        <f aca="false">B26/1000</f>
        <v>2.606</v>
      </c>
      <c r="K26" s="5" t="n">
        <f aca="false">C26/1000</f>
        <v>2.567</v>
      </c>
      <c r="L26" s="5" t="n">
        <f aca="false">D26/1000</f>
        <v>0.016</v>
      </c>
      <c r="M26" s="5" t="n">
        <f aca="false">E26/1000</f>
        <v>2.92</v>
      </c>
      <c r="N26" s="5" t="n">
        <f aca="false">F26/1000</f>
        <v>63.49</v>
      </c>
      <c r="P26" s="0" t="n">
        <f aca="false">B26/2</f>
        <v>1303</v>
      </c>
    </row>
    <row r="27" customFormat="false" ht="15" hidden="false" customHeight="false" outlineLevel="0" collapsed="false">
      <c r="A27" s="2" t="n">
        <v>25</v>
      </c>
      <c r="B27" s="4" t="n">
        <v>2567</v>
      </c>
      <c r="C27" s="4" t="n">
        <v>2528</v>
      </c>
      <c r="D27" s="4" t="n">
        <v>16</v>
      </c>
      <c r="E27" s="4" t="n">
        <v>2920</v>
      </c>
      <c r="F27" s="4" t="n">
        <f aca="false">F26+E26</f>
        <v>66410</v>
      </c>
      <c r="G27" s="2" t="n">
        <v>25</v>
      </c>
      <c r="I27" s="5" t="n">
        <v>25</v>
      </c>
      <c r="J27" s="5" t="n">
        <f aca="false">B27/1000</f>
        <v>2.567</v>
      </c>
      <c r="K27" s="5" t="n">
        <f aca="false">C27/1000</f>
        <v>2.528</v>
      </c>
      <c r="L27" s="5" t="n">
        <f aca="false">D27/1000</f>
        <v>0.016</v>
      </c>
      <c r="M27" s="5" t="n">
        <f aca="false">E27/1000</f>
        <v>2.92</v>
      </c>
      <c r="N27" s="5" t="n">
        <f aca="false">F27/1000</f>
        <v>66.41</v>
      </c>
      <c r="P27" s="0" t="n">
        <f aca="false">B27/2</f>
        <v>1283.5</v>
      </c>
    </row>
    <row r="28" customFormat="false" ht="15" hidden="false" customHeight="false" outlineLevel="0" collapsed="false">
      <c r="A28" s="2" t="n">
        <v>26</v>
      </c>
      <c r="B28" s="4" t="n">
        <v>2528</v>
      </c>
      <c r="C28" s="4" t="n">
        <v>2489</v>
      </c>
      <c r="D28" s="4" t="n">
        <v>16</v>
      </c>
      <c r="E28" s="4" t="n">
        <v>2925</v>
      </c>
      <c r="F28" s="4" t="n">
        <f aca="false">F27+E27</f>
        <v>69330</v>
      </c>
      <c r="G28" s="2" t="n">
        <v>26</v>
      </c>
      <c r="I28" s="5" t="n">
        <v>26</v>
      </c>
      <c r="J28" s="5" t="n">
        <f aca="false">B28/1000</f>
        <v>2.528</v>
      </c>
      <c r="K28" s="5" t="n">
        <f aca="false">C28/1000</f>
        <v>2.489</v>
      </c>
      <c r="L28" s="5" t="n">
        <f aca="false">D28/1000</f>
        <v>0.016</v>
      </c>
      <c r="M28" s="5" t="n">
        <f aca="false">E28/1000</f>
        <v>2.925</v>
      </c>
      <c r="N28" s="5" t="n">
        <f aca="false">F28/1000</f>
        <v>69.33</v>
      </c>
      <c r="P28" s="0" t="n">
        <f aca="false">B28/2</f>
        <v>1264</v>
      </c>
    </row>
    <row r="29" customFormat="false" ht="15" hidden="false" customHeight="false" outlineLevel="0" collapsed="false">
      <c r="A29" s="2" t="n">
        <v>27</v>
      </c>
      <c r="B29" s="4" t="n">
        <v>2489</v>
      </c>
      <c r="C29" s="4" t="n">
        <v>2450</v>
      </c>
      <c r="D29" s="4" t="n">
        <v>16</v>
      </c>
      <c r="E29" s="4" t="n">
        <v>2925</v>
      </c>
      <c r="F29" s="4" t="n">
        <f aca="false">F28+E28</f>
        <v>72255</v>
      </c>
      <c r="G29" s="2" t="n">
        <v>27</v>
      </c>
      <c r="I29" s="5" t="n">
        <v>27</v>
      </c>
      <c r="J29" s="5" t="n">
        <f aca="false">B29/1000</f>
        <v>2.489</v>
      </c>
      <c r="K29" s="5" t="n">
        <f aca="false">C29/1000</f>
        <v>2.45</v>
      </c>
      <c r="L29" s="5" t="n">
        <f aca="false">D29/1000</f>
        <v>0.016</v>
      </c>
      <c r="M29" s="5" t="n">
        <f aca="false">E29/1000</f>
        <v>2.925</v>
      </c>
      <c r="N29" s="5" t="n">
        <f aca="false">F29/1000</f>
        <v>72.255</v>
      </c>
      <c r="P29" s="0" t="n">
        <f aca="false">B29/2</f>
        <v>1244.5</v>
      </c>
    </row>
    <row r="30" customFormat="false" ht="15" hidden="false" customHeight="false" outlineLevel="0" collapsed="false">
      <c r="A30" s="2" t="n">
        <v>28</v>
      </c>
      <c r="B30" s="4" t="n">
        <v>2450</v>
      </c>
      <c r="C30" s="4" t="n">
        <v>2316</v>
      </c>
      <c r="D30" s="4" t="n">
        <v>16</v>
      </c>
      <c r="E30" s="4" t="n">
        <f aca="false">2300+370</f>
        <v>2670</v>
      </c>
      <c r="F30" s="4" t="n">
        <f aca="false">F29+E29</f>
        <v>75180</v>
      </c>
      <c r="G30" s="2" t="n">
        <v>28</v>
      </c>
      <c r="I30" s="5" t="n">
        <v>28</v>
      </c>
      <c r="J30" s="5" t="n">
        <f aca="false">B30/1000</f>
        <v>2.45</v>
      </c>
      <c r="K30" s="5" t="n">
        <f aca="false">C30/1000</f>
        <v>2.316</v>
      </c>
      <c r="L30" s="5" t="n">
        <f aca="false">D30/1000</f>
        <v>0.016</v>
      </c>
      <c r="M30" s="5" t="n">
        <f aca="false">E30/1000</f>
        <v>2.67</v>
      </c>
      <c r="N30" s="5" t="n">
        <f aca="false">F30/1000</f>
        <v>75.18</v>
      </c>
      <c r="P30" s="0" t="n">
        <f aca="false">B30/2</f>
        <v>1225</v>
      </c>
    </row>
    <row r="31" customFormat="false" ht="15" hidden="false" customHeight="false" outlineLevel="0" collapsed="false">
      <c r="A31" s="6" t="n">
        <v>29</v>
      </c>
      <c r="B31" s="7" t="n">
        <v>0</v>
      </c>
      <c r="C31" s="7" t="n">
        <v>0</v>
      </c>
      <c r="D31" s="7" t="n">
        <v>0</v>
      </c>
      <c r="E31" s="7" t="n">
        <f aca="false">SUM(E3:E30)</f>
        <v>77850</v>
      </c>
      <c r="F31" s="7" t="n">
        <f aca="false">F30+E30</f>
        <v>77850</v>
      </c>
      <c r="I31" s="5" t="n">
        <v>29</v>
      </c>
      <c r="J31" s="3" t="n">
        <v>0</v>
      </c>
      <c r="K31" s="3" t="n">
        <v>0</v>
      </c>
      <c r="L31" s="3" t="n">
        <v>0</v>
      </c>
      <c r="M31" s="3" t="n">
        <f aca="false">SUM(M3:M30)</f>
        <v>77.85</v>
      </c>
      <c r="N31" s="3" t="n">
        <f aca="false">N30+M30</f>
        <v>77.85</v>
      </c>
    </row>
  </sheetData>
  <mergeCells count="1">
    <mergeCell ref="A1:A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7</v>
      </c>
      <c r="G1" s="8" t="s">
        <v>11</v>
      </c>
    </row>
    <row r="2" customFormat="false" ht="15" hidden="false" customHeight="false" outlineLevel="0" collapsed="false">
      <c r="A2" s="3" t="n">
        <v>0</v>
      </c>
      <c r="B2" s="3" t="n">
        <v>1</v>
      </c>
      <c r="C2" s="3" t="n">
        <v>2</v>
      </c>
      <c r="D2" s="3" t="n">
        <v>3</v>
      </c>
      <c r="E2" s="3" t="n">
        <v>4</v>
      </c>
      <c r="F2" s="3" t="n">
        <v>5</v>
      </c>
      <c r="G2" s="8" t="n">
        <v>6</v>
      </c>
    </row>
    <row r="3" customFormat="false" ht="15" hidden="false" customHeight="false" outlineLevel="0" collapsed="false">
      <c r="A3" s="5" t="n">
        <v>1</v>
      </c>
      <c r="B3" s="5" t="n">
        <v>4.15</v>
      </c>
      <c r="C3" s="5" t="n">
        <v>4.15</v>
      </c>
      <c r="D3" s="5" t="n">
        <v>0.038</v>
      </c>
      <c r="E3" s="5" t="n">
        <v>0.55</v>
      </c>
      <c r="F3" s="5" t="n">
        <v>0</v>
      </c>
      <c r="G3" s="9" t="n">
        <v>0.038</v>
      </c>
    </row>
    <row r="4" customFormat="false" ht="15" hidden="false" customHeight="false" outlineLevel="0" collapsed="false">
      <c r="A4" s="5" t="n">
        <v>2</v>
      </c>
      <c r="B4" s="5" t="n">
        <v>4.15</v>
      </c>
      <c r="C4" s="5" t="n">
        <v>4.052</v>
      </c>
      <c r="D4" s="5" t="n">
        <v>0.04</v>
      </c>
      <c r="E4" s="5" t="n">
        <v>2.87</v>
      </c>
      <c r="F4" s="5" t="n">
        <v>0.55</v>
      </c>
      <c r="G4" s="9" t="n">
        <v>0.04</v>
      </c>
    </row>
    <row r="5" customFormat="false" ht="15" hidden="false" customHeight="false" outlineLevel="0" collapsed="false">
      <c r="A5" s="5" t="n">
        <v>3</v>
      </c>
      <c r="B5" s="5" t="n">
        <v>4.052</v>
      </c>
      <c r="C5" s="5" t="n">
        <v>3.954</v>
      </c>
      <c r="D5" s="5" t="n">
        <v>0.04</v>
      </c>
      <c r="E5" s="5" t="n">
        <v>2.69</v>
      </c>
      <c r="F5" s="5" t="n">
        <v>3.42</v>
      </c>
      <c r="G5" s="9" t="n">
        <v>0.026</v>
      </c>
    </row>
    <row r="6" customFormat="false" ht="15" hidden="false" customHeight="false" outlineLevel="0" collapsed="false">
      <c r="A6" s="5" t="n">
        <v>4</v>
      </c>
      <c r="B6" s="5" t="n">
        <v>3.954</v>
      </c>
      <c r="C6" s="5" t="n">
        <v>3.855</v>
      </c>
      <c r="D6" s="5" t="n">
        <v>0.026</v>
      </c>
      <c r="E6" s="5" t="n">
        <v>2.69</v>
      </c>
      <c r="F6" s="5" t="n">
        <v>6.11</v>
      </c>
      <c r="G6" s="9" t="n">
        <v>0.024</v>
      </c>
    </row>
    <row r="7" customFormat="false" ht="15" hidden="false" customHeight="false" outlineLevel="0" collapsed="false">
      <c r="A7" s="5" t="n">
        <v>5</v>
      </c>
      <c r="B7" s="5" t="n">
        <v>3.855</v>
      </c>
      <c r="C7" s="5" t="n">
        <v>3.757</v>
      </c>
      <c r="D7" s="5" t="n">
        <v>0.026</v>
      </c>
      <c r="E7" s="5" t="n">
        <v>2.695</v>
      </c>
      <c r="F7" s="5" t="n">
        <v>8.8</v>
      </c>
      <c r="G7" s="9" t="n">
        <v>0.023</v>
      </c>
    </row>
    <row r="8" customFormat="false" ht="15" hidden="false" customHeight="false" outlineLevel="0" collapsed="false">
      <c r="A8" s="5" t="n">
        <v>6</v>
      </c>
      <c r="B8" s="5" t="n">
        <v>3.757</v>
      </c>
      <c r="C8" s="5" t="n">
        <v>3.659</v>
      </c>
      <c r="D8" s="5" t="n">
        <v>0.026</v>
      </c>
      <c r="E8" s="5" t="n">
        <v>2.695</v>
      </c>
      <c r="F8" s="5" t="n">
        <v>11.495</v>
      </c>
      <c r="G8" s="9" t="n">
        <v>0.022</v>
      </c>
    </row>
    <row r="9" customFormat="false" ht="15" hidden="false" customHeight="false" outlineLevel="0" collapsed="false">
      <c r="A9" s="5" t="n">
        <v>7</v>
      </c>
      <c r="B9" s="5" t="n">
        <v>3.659</v>
      </c>
      <c r="C9" s="5" t="n">
        <v>3.56</v>
      </c>
      <c r="D9" s="5" t="n">
        <v>0.026</v>
      </c>
      <c r="E9" s="5" t="n">
        <v>2.695</v>
      </c>
      <c r="F9" s="5" t="n">
        <v>14.19</v>
      </c>
      <c r="G9" s="9" t="n">
        <v>0.021</v>
      </c>
    </row>
    <row r="10" customFormat="false" ht="15" hidden="false" customHeight="false" outlineLevel="0" collapsed="false">
      <c r="A10" s="5" t="n">
        <v>8</v>
      </c>
      <c r="B10" s="5" t="n">
        <v>3.56</v>
      </c>
      <c r="C10" s="5" t="n">
        <v>3.462</v>
      </c>
      <c r="D10" s="5" t="n">
        <v>0.026</v>
      </c>
      <c r="E10" s="5" t="n">
        <v>2.875</v>
      </c>
      <c r="F10" s="5" t="n">
        <v>16.885</v>
      </c>
      <c r="G10" s="9" t="n">
        <v>0.19</v>
      </c>
    </row>
    <row r="11" customFormat="false" ht="15" hidden="false" customHeight="false" outlineLevel="0" collapsed="false">
      <c r="A11" s="5" t="n">
        <v>9</v>
      </c>
      <c r="B11" s="5" t="n">
        <v>3.462</v>
      </c>
      <c r="C11" s="5" t="n">
        <v>3.369</v>
      </c>
      <c r="D11" s="5" t="n">
        <v>0.026</v>
      </c>
      <c r="E11" s="5" t="n">
        <v>3.045</v>
      </c>
      <c r="F11" s="5" t="n">
        <v>19.76</v>
      </c>
      <c r="G11" s="9" t="n">
        <v>0.18</v>
      </c>
    </row>
    <row r="12" customFormat="false" ht="15" hidden="false" customHeight="false" outlineLevel="0" collapsed="false">
      <c r="A12" s="5" t="n">
        <v>10</v>
      </c>
      <c r="B12" s="5" t="n">
        <v>3.369</v>
      </c>
      <c r="C12" s="5" t="n">
        <v>3.33</v>
      </c>
      <c r="D12" s="5" t="n">
        <v>0.024</v>
      </c>
      <c r="E12" s="5" t="n">
        <v>2.865</v>
      </c>
      <c r="F12" s="5" t="n">
        <v>22.805</v>
      </c>
      <c r="G12" s="9" t="n">
        <v>0.17</v>
      </c>
    </row>
    <row r="13" customFormat="false" ht="15" hidden="false" customHeight="false" outlineLevel="0" collapsed="false">
      <c r="A13" s="5" t="n">
        <v>11</v>
      </c>
      <c r="B13" s="5" t="n">
        <v>3.33</v>
      </c>
      <c r="C13" s="5" t="n">
        <v>3.264</v>
      </c>
      <c r="D13" s="5" t="n">
        <v>0.024</v>
      </c>
      <c r="E13" s="5" t="n">
        <v>2.865</v>
      </c>
      <c r="F13" s="5" t="n">
        <v>25.67</v>
      </c>
      <c r="G13" s="9" t="n">
        <v>0.16</v>
      </c>
    </row>
    <row r="14" customFormat="false" ht="15" hidden="false" customHeight="false" outlineLevel="0" collapsed="false">
      <c r="A14" s="5" t="n">
        <v>12</v>
      </c>
      <c r="B14" s="5" t="n">
        <v>3.264</v>
      </c>
      <c r="C14" s="5" t="n">
        <v>3.197</v>
      </c>
      <c r="D14" s="5" t="n">
        <v>0.024</v>
      </c>
      <c r="E14" s="5" t="n">
        <v>2.865</v>
      </c>
      <c r="F14" s="5" t="n">
        <v>28.535</v>
      </c>
      <c r="G14" s="9" t="n">
        <v>0</v>
      </c>
    </row>
    <row r="15" customFormat="false" ht="15" hidden="false" customHeight="false" outlineLevel="0" collapsed="false">
      <c r="A15" s="5" t="n">
        <v>13</v>
      </c>
      <c r="B15" s="5" t="n">
        <v>3.197</v>
      </c>
      <c r="C15" s="5" t="n">
        <v>3.131</v>
      </c>
      <c r="D15" s="5" t="n">
        <v>0.023</v>
      </c>
      <c r="E15" s="5" t="n">
        <v>2.865</v>
      </c>
      <c r="F15" s="5" t="n">
        <v>31.4</v>
      </c>
      <c r="G15" s="9" t="n">
        <v>0</v>
      </c>
    </row>
    <row r="16" customFormat="false" ht="15" hidden="false" customHeight="false" outlineLevel="0" collapsed="false">
      <c r="A16" s="5" t="n">
        <v>14</v>
      </c>
      <c r="B16" s="5" t="n">
        <v>3.131</v>
      </c>
      <c r="C16" s="5" t="n">
        <v>3.065</v>
      </c>
      <c r="D16" s="5" t="n">
        <v>0.023</v>
      </c>
      <c r="E16" s="5" t="n">
        <v>2.87</v>
      </c>
      <c r="F16" s="5" t="n">
        <v>34.265</v>
      </c>
      <c r="G16" s="9" t="n">
        <v>0</v>
      </c>
    </row>
    <row r="17" customFormat="false" ht="15" hidden="false" customHeight="false" outlineLevel="0" collapsed="false">
      <c r="A17" s="5" t="n">
        <v>15</v>
      </c>
      <c r="B17" s="5" t="n">
        <v>3.065</v>
      </c>
      <c r="C17" s="5" t="n">
        <v>2.999</v>
      </c>
      <c r="D17" s="5" t="n">
        <v>0.022</v>
      </c>
      <c r="E17" s="5" t="n">
        <v>2.87</v>
      </c>
      <c r="F17" s="5" t="n">
        <v>37.135</v>
      </c>
      <c r="G17" s="9" t="n">
        <v>0</v>
      </c>
    </row>
    <row r="18" customFormat="false" ht="15" hidden="false" customHeight="false" outlineLevel="0" collapsed="false">
      <c r="A18" s="5" t="n">
        <v>16</v>
      </c>
      <c r="B18" s="5" t="n">
        <v>2.999</v>
      </c>
      <c r="C18" s="5" t="n">
        <v>2.933</v>
      </c>
      <c r="D18" s="5" t="n">
        <v>0.022</v>
      </c>
      <c r="E18" s="5" t="n">
        <v>2.87</v>
      </c>
      <c r="F18" s="5" t="n">
        <v>40.005</v>
      </c>
      <c r="G18" s="9" t="n">
        <v>0</v>
      </c>
    </row>
    <row r="19" customFormat="false" ht="15" hidden="false" customHeight="false" outlineLevel="0" collapsed="false">
      <c r="A19" s="5" t="n">
        <v>17</v>
      </c>
      <c r="B19" s="5" t="n">
        <v>2.933</v>
      </c>
      <c r="C19" s="5" t="n">
        <v>2.866</v>
      </c>
      <c r="D19" s="5" t="n">
        <v>0.021</v>
      </c>
      <c r="E19" s="5" t="n">
        <v>2.875</v>
      </c>
      <c r="F19" s="5" t="n">
        <v>42.875</v>
      </c>
      <c r="G19" s="9" t="n">
        <v>0</v>
      </c>
    </row>
    <row r="20" customFormat="false" ht="15" hidden="false" customHeight="false" outlineLevel="0" collapsed="false">
      <c r="A20" s="5" t="n">
        <v>18</v>
      </c>
      <c r="B20" s="5" t="n">
        <v>2.866</v>
      </c>
      <c r="C20" s="5" t="n">
        <v>2.8</v>
      </c>
      <c r="D20" s="5" t="n">
        <v>0.021</v>
      </c>
      <c r="E20" s="5" t="n">
        <v>3.015</v>
      </c>
      <c r="F20" s="5" t="n">
        <v>45.75</v>
      </c>
      <c r="G20" s="9" t="n">
        <v>0</v>
      </c>
    </row>
    <row r="21" customFormat="false" ht="15" hidden="false" customHeight="false" outlineLevel="0" collapsed="false">
      <c r="A21" s="5" t="n">
        <v>19</v>
      </c>
      <c r="B21" s="5" t="n">
        <v>2.8</v>
      </c>
      <c r="C21" s="5" t="n">
        <v>2.761</v>
      </c>
      <c r="D21" s="5" t="n">
        <v>0.021</v>
      </c>
      <c r="E21" s="5" t="n">
        <v>3.055</v>
      </c>
      <c r="F21" s="5" t="n">
        <v>48.765</v>
      </c>
      <c r="G21" s="9" t="n">
        <v>0</v>
      </c>
    </row>
    <row r="22" customFormat="false" ht="15" hidden="false" customHeight="false" outlineLevel="0" collapsed="false">
      <c r="A22" s="5" t="n">
        <v>20</v>
      </c>
      <c r="B22" s="5" t="n">
        <v>2.761</v>
      </c>
      <c r="C22" s="5" t="n">
        <v>2.722</v>
      </c>
      <c r="D22" s="5" t="n">
        <v>0.019</v>
      </c>
      <c r="E22" s="5" t="n">
        <v>2.915</v>
      </c>
      <c r="F22" s="5" t="n">
        <v>51.82</v>
      </c>
      <c r="G22" s="9" t="n">
        <v>0</v>
      </c>
    </row>
    <row r="23" customFormat="false" ht="15" hidden="false" customHeight="false" outlineLevel="0" collapsed="false">
      <c r="A23" s="5" t="n">
        <v>21</v>
      </c>
      <c r="B23" s="5" t="n">
        <v>2.722</v>
      </c>
      <c r="C23" s="5" t="n">
        <v>2.684</v>
      </c>
      <c r="D23" s="5" t="n">
        <v>0.018</v>
      </c>
      <c r="E23" s="5" t="n">
        <v>2.915</v>
      </c>
      <c r="F23" s="5" t="n">
        <v>54.735</v>
      </c>
      <c r="G23" s="9" t="n">
        <v>0</v>
      </c>
    </row>
    <row r="24" customFormat="false" ht="15" hidden="false" customHeight="false" outlineLevel="0" collapsed="false">
      <c r="A24" s="5" t="n">
        <v>22</v>
      </c>
      <c r="B24" s="5" t="n">
        <v>2.684</v>
      </c>
      <c r="C24" s="5" t="n">
        <v>2.645</v>
      </c>
      <c r="D24" s="5" t="n">
        <v>0.017</v>
      </c>
      <c r="E24" s="5" t="n">
        <v>2.92</v>
      </c>
      <c r="F24" s="5" t="n">
        <v>57.65</v>
      </c>
      <c r="G24" s="9" t="n">
        <v>0</v>
      </c>
    </row>
    <row r="25" customFormat="false" ht="15" hidden="false" customHeight="false" outlineLevel="0" collapsed="false">
      <c r="A25" s="5" t="n">
        <v>23</v>
      </c>
      <c r="B25" s="5" t="n">
        <v>2.645</v>
      </c>
      <c r="C25" s="5" t="n">
        <v>2.606</v>
      </c>
      <c r="D25" s="5" t="n">
        <v>0.016</v>
      </c>
      <c r="E25" s="5" t="n">
        <v>2.92</v>
      </c>
      <c r="F25" s="5" t="n">
        <v>60.57</v>
      </c>
      <c r="G25" s="9" t="n">
        <v>0</v>
      </c>
    </row>
    <row r="26" customFormat="false" ht="15" hidden="false" customHeight="false" outlineLevel="0" collapsed="false">
      <c r="A26" s="5" t="n">
        <v>24</v>
      </c>
      <c r="B26" s="5" t="n">
        <v>2.606</v>
      </c>
      <c r="C26" s="5" t="n">
        <v>2.567</v>
      </c>
      <c r="D26" s="5" t="n">
        <v>0.016</v>
      </c>
      <c r="E26" s="5" t="n">
        <v>2.92</v>
      </c>
      <c r="F26" s="5" t="n">
        <v>63.49</v>
      </c>
      <c r="G26" s="9" t="n">
        <v>0</v>
      </c>
    </row>
    <row r="27" customFormat="false" ht="15" hidden="false" customHeight="false" outlineLevel="0" collapsed="false">
      <c r="A27" s="5" t="n">
        <v>25</v>
      </c>
      <c r="B27" s="5" t="n">
        <v>2.567</v>
      </c>
      <c r="C27" s="5" t="n">
        <v>2.528</v>
      </c>
      <c r="D27" s="5" t="n">
        <v>0.016</v>
      </c>
      <c r="E27" s="5" t="n">
        <v>2.92</v>
      </c>
      <c r="F27" s="5" t="n">
        <v>66.41</v>
      </c>
      <c r="G27" s="9" t="n">
        <v>0</v>
      </c>
    </row>
    <row r="28" customFormat="false" ht="15" hidden="false" customHeight="false" outlineLevel="0" collapsed="false">
      <c r="A28" s="5" t="n">
        <v>26</v>
      </c>
      <c r="B28" s="5" t="n">
        <v>2.528</v>
      </c>
      <c r="C28" s="5" t="n">
        <v>2.489</v>
      </c>
      <c r="D28" s="5" t="n">
        <v>0.016</v>
      </c>
      <c r="E28" s="5" t="n">
        <v>2.925</v>
      </c>
      <c r="F28" s="5" t="n">
        <v>69.33</v>
      </c>
      <c r="G28" s="9" t="n">
        <v>0</v>
      </c>
    </row>
    <row r="29" customFormat="false" ht="15" hidden="false" customHeight="false" outlineLevel="0" collapsed="false">
      <c r="A29" s="5" t="n">
        <v>27</v>
      </c>
      <c r="B29" s="5" t="n">
        <v>2.489</v>
      </c>
      <c r="C29" s="5" t="n">
        <v>2.45</v>
      </c>
      <c r="D29" s="5" t="n">
        <v>0.016</v>
      </c>
      <c r="E29" s="5" t="n">
        <v>2.925</v>
      </c>
      <c r="F29" s="5" t="n">
        <v>72.255</v>
      </c>
      <c r="G29" s="9" t="n">
        <v>0</v>
      </c>
    </row>
    <row r="30" customFormat="false" ht="15" hidden="false" customHeight="false" outlineLevel="0" collapsed="false">
      <c r="A30" s="5" t="n">
        <v>28</v>
      </c>
      <c r="B30" s="5" t="n">
        <v>2.45</v>
      </c>
      <c r="C30" s="5" t="n">
        <v>2.316</v>
      </c>
      <c r="D30" s="5" t="n">
        <v>0.016</v>
      </c>
      <c r="E30" s="5" t="n">
        <v>2.67</v>
      </c>
      <c r="F30" s="5" t="n">
        <v>75.18</v>
      </c>
      <c r="G30" s="9" t="n">
        <v>0</v>
      </c>
    </row>
    <row r="31" customFormat="false" ht="15" hidden="false" customHeight="false" outlineLevel="0" collapsed="false">
      <c r="A31" s="10" t="n">
        <v>29</v>
      </c>
      <c r="B31" s="11" t="n">
        <v>2.316</v>
      </c>
      <c r="C31" s="11" t="n">
        <v>2.316</v>
      </c>
      <c r="D31" s="11" t="n">
        <v>0.016</v>
      </c>
      <c r="E31" s="11" t="n">
        <v>77.85</v>
      </c>
      <c r="F31" s="11" t="n">
        <v>77.85</v>
      </c>
      <c r="G31" s="1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2017-03-07T05:56:56Z</dcterms:created>
  <dc:creator>Nguyen Cong Uy</dc:creator>
  <dc:description/>
  <dc:language>en-US</dc:language>
  <cp:lastModifiedBy/>
  <cp:lastPrinted>2017-03-07T11:37:26Z</cp:lastPrinted>
  <dcterms:modified xsi:type="dcterms:W3CDTF">2020-09-21T20:27:56Z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