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e_GitHub\ch.bfh.bti7321.w2016.schneedetektion\Dokumente\"/>
    </mc:Choice>
  </mc:AlternateContent>
  <bookViews>
    <workbookView xWindow="0" yWindow="0" windowWidth="28800" windowHeight="14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4" l="1"/>
  <c r="H2" i="4"/>
  <c r="H5" i="4"/>
  <c r="F58" i="4"/>
</calcChain>
</file>

<file path=xl/sharedStrings.xml><?xml version="1.0" encoding="utf-8"?>
<sst xmlns="http://schemas.openxmlformats.org/spreadsheetml/2006/main" count="125" uniqueCount="23">
  <si>
    <t>Modalwert</t>
  </si>
  <si>
    <t>Mittelwert</t>
  </si>
  <si>
    <t>Median</t>
  </si>
  <si>
    <t>Minimum</t>
  </si>
  <si>
    <t>Maximum</t>
  </si>
  <si>
    <t>Standardabweichung</t>
  </si>
  <si>
    <t>Kontrast</t>
  </si>
  <si>
    <t>Blau</t>
  </si>
  <si>
    <t>Grün</t>
  </si>
  <si>
    <t>Rot</t>
  </si>
  <si>
    <t>Jahreswoche</t>
  </si>
  <si>
    <t>Datum Montag</t>
  </si>
  <si>
    <t>Jahr</t>
  </si>
  <si>
    <t>Winter 2014 / 2015</t>
  </si>
  <si>
    <t>Winter 2015 / 2016</t>
  </si>
  <si>
    <t>Schnee</t>
  </si>
  <si>
    <t>kein Schnee</t>
  </si>
  <si>
    <t>schlechte Lichtverhältnisse</t>
  </si>
  <si>
    <t>gute Lichtverhältnisse</t>
  </si>
  <si>
    <t>kein Nebel</t>
  </si>
  <si>
    <t>kein Niederschlag</t>
  </si>
  <si>
    <t>Nebel</t>
  </si>
  <si>
    <t>Niederschlag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</si>
</sst>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CC33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FF66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/>
    <xf numFmtId="0" fontId="0" fillId="3" borderId="1" xfId="0" applyFill="1" applyBorder="1" applyAlignment="1">
      <alignment vertical="center" textRotation="90"/>
    </xf>
    <xf numFmtId="0" fontId="0" fillId="2" borderId="1" xfId="0" applyFill="1" applyBorder="1" applyAlignment="1"/>
    <xf numFmtId="0" fontId="0" fillId="2" borderId="1" xfId="0" applyFill="1" applyBorder="1" applyAlignment="1">
      <alignment vertical="center" textRotation="90"/>
    </xf>
    <xf numFmtId="0" fontId="0" fillId="4" borderId="1" xfId="0" applyFill="1" applyBorder="1" applyAlignment="1"/>
    <xf numFmtId="0" fontId="0" fillId="4" borderId="1" xfId="0" applyFill="1" applyBorder="1" applyAlignment="1">
      <alignment vertical="center" textRotation="90"/>
    </xf>
    <xf numFmtId="2" fontId="0" fillId="3" borderId="1" xfId="0" applyNumberFormat="1" applyFont="1" applyFill="1" applyBorder="1"/>
    <xf numFmtId="2" fontId="0" fillId="2" borderId="1" xfId="0" applyNumberFormat="1" applyFont="1" applyFill="1" applyBorder="1"/>
    <xf numFmtId="2" fontId="0" fillId="4" borderId="1" xfId="0" applyNumberFormat="1" applyFont="1" applyFill="1" applyBorder="1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0066FF"/>
      <color rgb="FF0000FF"/>
      <color rgb="FF33CC33"/>
      <color rgb="FF6699FF"/>
      <color rgb="FF000056"/>
      <color rgb="FF000029"/>
      <color rgb="FF000038"/>
      <color rgb="FF0000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sqref="A1:U1"/>
    </sheetView>
  </sheetViews>
  <sheetFormatPr defaultRowHeight="15" x14ac:dyDescent="0.25"/>
  <cols>
    <col min="1" max="21" width="3.7109375" bestFit="1" customWidth="1"/>
  </cols>
  <sheetData>
    <row r="1" spans="1:21" ht="13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2"/>
  <sheetViews>
    <sheetView workbookViewId="0">
      <selection activeCell="E32" sqref="E32"/>
    </sheetView>
  </sheetViews>
  <sheetFormatPr defaultRowHeight="15" x14ac:dyDescent="0.25"/>
  <cols>
    <col min="2" max="2" width="19.85546875" bestFit="1" customWidth="1"/>
    <col min="3" max="3" width="3.7109375" bestFit="1" customWidth="1"/>
    <col min="6" max="6" width="19.85546875" bestFit="1" customWidth="1"/>
    <col min="7" max="7" width="3.7109375" bestFit="1" customWidth="1"/>
  </cols>
  <sheetData>
    <row r="1" spans="2:23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2:23" x14ac:dyDescent="0.25">
      <c r="B2" s="5" t="s">
        <v>0</v>
      </c>
      <c r="C2" s="6" t="s">
        <v>7</v>
      </c>
      <c r="D2" s="11">
        <v>57</v>
      </c>
      <c r="F2" s="5" t="s">
        <v>0</v>
      </c>
      <c r="G2" s="6" t="s">
        <v>7</v>
      </c>
      <c r="H2" s="11">
        <v>255</v>
      </c>
    </row>
    <row r="3" spans="2:23" x14ac:dyDescent="0.25">
      <c r="B3" s="5" t="s">
        <v>1</v>
      </c>
      <c r="C3" s="6"/>
      <c r="D3" s="11">
        <v>56.39</v>
      </c>
      <c r="F3" s="5" t="s">
        <v>1</v>
      </c>
      <c r="G3" s="6"/>
      <c r="H3" s="11">
        <v>254.96</v>
      </c>
    </row>
    <row r="4" spans="2:23" x14ac:dyDescent="0.25">
      <c r="B4" s="5" t="s">
        <v>2</v>
      </c>
      <c r="C4" s="6"/>
      <c r="D4" s="11">
        <v>56</v>
      </c>
      <c r="F4" s="5" t="s">
        <v>2</v>
      </c>
      <c r="G4" s="6"/>
      <c r="H4" s="11">
        <v>255</v>
      </c>
    </row>
    <row r="5" spans="2:23" x14ac:dyDescent="0.25">
      <c r="B5" s="5" t="s">
        <v>3</v>
      </c>
      <c r="C5" s="6"/>
      <c r="D5" s="11">
        <v>41</v>
      </c>
      <c r="F5" s="5" t="s">
        <v>3</v>
      </c>
      <c r="G5" s="6"/>
      <c r="H5" s="11">
        <v>246</v>
      </c>
    </row>
    <row r="6" spans="2:23" x14ac:dyDescent="0.25">
      <c r="B6" s="5" t="s">
        <v>4</v>
      </c>
      <c r="C6" s="6"/>
      <c r="D6" s="11">
        <v>86</v>
      </c>
      <c r="F6" s="5" t="s">
        <v>4</v>
      </c>
      <c r="G6" s="6"/>
      <c r="H6" s="11">
        <v>255</v>
      </c>
    </row>
    <row r="7" spans="2:23" x14ac:dyDescent="0.25">
      <c r="B7" s="5" t="s">
        <v>5</v>
      </c>
      <c r="C7" s="6"/>
      <c r="D7" s="11">
        <v>5.55</v>
      </c>
      <c r="F7" s="5" t="s">
        <v>5</v>
      </c>
      <c r="G7" s="6"/>
      <c r="H7" s="11">
        <v>0.49</v>
      </c>
    </row>
    <row r="8" spans="2:23" x14ac:dyDescent="0.25">
      <c r="B8" s="5" t="s">
        <v>6</v>
      </c>
      <c r="C8" s="6"/>
      <c r="D8" s="11">
        <v>0.35</v>
      </c>
      <c r="F8" s="5" t="s">
        <v>6</v>
      </c>
      <c r="G8" s="6"/>
      <c r="H8" s="11">
        <v>0.02</v>
      </c>
    </row>
    <row r="9" spans="2:23" x14ac:dyDescent="0.25">
      <c r="B9" s="7" t="s">
        <v>0</v>
      </c>
      <c r="C9" s="8" t="s">
        <v>8</v>
      </c>
      <c r="D9" s="12">
        <v>81</v>
      </c>
      <c r="F9" s="7" t="s">
        <v>0</v>
      </c>
      <c r="G9" s="8" t="s">
        <v>8</v>
      </c>
      <c r="H9" s="12">
        <v>251</v>
      </c>
    </row>
    <row r="10" spans="2:23" x14ac:dyDescent="0.25">
      <c r="B10" s="7" t="s">
        <v>1</v>
      </c>
      <c r="C10" s="8"/>
      <c r="D10" s="12">
        <v>79.75</v>
      </c>
      <c r="F10" s="7" t="s">
        <v>1</v>
      </c>
      <c r="G10" s="8"/>
      <c r="H10" s="12">
        <v>249.56</v>
      </c>
    </row>
    <row r="11" spans="2:23" x14ac:dyDescent="0.25">
      <c r="B11" s="7" t="s">
        <v>2</v>
      </c>
      <c r="C11" s="8"/>
      <c r="D11" s="12">
        <v>79</v>
      </c>
      <c r="F11" s="7" t="s">
        <v>2</v>
      </c>
      <c r="G11" s="8"/>
      <c r="H11" s="12">
        <v>251</v>
      </c>
    </row>
    <row r="12" spans="2:23" x14ac:dyDescent="0.25">
      <c r="B12" s="7" t="s">
        <v>3</v>
      </c>
      <c r="C12" s="8"/>
      <c r="D12" s="12">
        <v>61</v>
      </c>
      <c r="F12" s="7" t="s">
        <v>3</v>
      </c>
      <c r="G12" s="8"/>
      <c r="H12" s="12">
        <v>223</v>
      </c>
    </row>
    <row r="13" spans="2:23" x14ac:dyDescent="0.25">
      <c r="B13" s="7" t="s">
        <v>4</v>
      </c>
      <c r="C13" s="8"/>
      <c r="D13" s="12">
        <v>105</v>
      </c>
      <c r="F13" s="7" t="s">
        <v>4</v>
      </c>
      <c r="G13" s="8"/>
      <c r="H13" s="12">
        <v>255</v>
      </c>
    </row>
    <row r="14" spans="2:23" x14ac:dyDescent="0.25">
      <c r="B14" s="7" t="s">
        <v>5</v>
      </c>
      <c r="C14" s="8"/>
      <c r="D14" s="12">
        <v>5.19</v>
      </c>
      <c r="F14" s="7" t="s">
        <v>5</v>
      </c>
      <c r="G14" s="8"/>
      <c r="H14" s="12">
        <v>3.52</v>
      </c>
    </row>
    <row r="15" spans="2:23" x14ac:dyDescent="0.25">
      <c r="B15" s="7" t="s">
        <v>6</v>
      </c>
      <c r="C15" s="8"/>
      <c r="D15" s="12">
        <v>0.27</v>
      </c>
      <c r="F15" s="7" t="s">
        <v>6</v>
      </c>
      <c r="G15" s="8"/>
      <c r="H15" s="12">
        <v>7.0000000000000007E-2</v>
      </c>
    </row>
    <row r="16" spans="2:23" x14ac:dyDescent="0.25">
      <c r="B16" s="9" t="s">
        <v>0</v>
      </c>
      <c r="C16" s="10" t="s">
        <v>9</v>
      </c>
      <c r="D16" s="13">
        <v>78</v>
      </c>
      <c r="F16" s="9" t="s">
        <v>0</v>
      </c>
      <c r="G16" s="10" t="s">
        <v>9</v>
      </c>
      <c r="H16" s="13">
        <v>249</v>
      </c>
    </row>
    <row r="17" spans="2:8" x14ac:dyDescent="0.25">
      <c r="B17" s="9" t="s">
        <v>1</v>
      </c>
      <c r="C17" s="10"/>
      <c r="D17" s="13">
        <v>75.97</v>
      </c>
      <c r="F17" s="9" t="s">
        <v>1</v>
      </c>
      <c r="G17" s="10"/>
      <c r="H17" s="13">
        <v>247.39</v>
      </c>
    </row>
    <row r="18" spans="2:8" x14ac:dyDescent="0.25">
      <c r="B18" s="9" t="s">
        <v>2</v>
      </c>
      <c r="C18" s="10"/>
      <c r="D18" s="13">
        <v>76</v>
      </c>
      <c r="F18" s="9" t="s">
        <v>2</v>
      </c>
      <c r="G18" s="10"/>
      <c r="H18" s="13">
        <v>249</v>
      </c>
    </row>
    <row r="19" spans="2:8" x14ac:dyDescent="0.25">
      <c r="B19" s="9" t="s">
        <v>3</v>
      </c>
      <c r="C19" s="10"/>
      <c r="D19" s="13">
        <v>58</v>
      </c>
      <c r="F19" s="9" t="s">
        <v>3</v>
      </c>
      <c r="G19" s="10"/>
      <c r="H19" s="13">
        <v>221</v>
      </c>
    </row>
    <row r="20" spans="2:8" x14ac:dyDescent="0.25">
      <c r="B20" s="9" t="s">
        <v>4</v>
      </c>
      <c r="C20" s="10"/>
      <c r="D20" s="13">
        <v>102</v>
      </c>
      <c r="F20" s="9" t="s">
        <v>4</v>
      </c>
      <c r="G20" s="10"/>
      <c r="H20" s="13">
        <v>251</v>
      </c>
    </row>
    <row r="21" spans="2:8" x14ac:dyDescent="0.25">
      <c r="B21" s="9" t="s">
        <v>5</v>
      </c>
      <c r="C21" s="10"/>
      <c r="D21" s="13">
        <v>4.67</v>
      </c>
      <c r="F21" s="9" t="s">
        <v>5</v>
      </c>
      <c r="G21" s="10"/>
      <c r="H21" s="13">
        <v>3.54</v>
      </c>
    </row>
    <row r="22" spans="2:8" x14ac:dyDescent="0.25">
      <c r="B22" s="9" t="s">
        <v>6</v>
      </c>
      <c r="C22" s="10"/>
      <c r="D22" s="13">
        <v>0.28000000000000003</v>
      </c>
      <c r="F22" s="9" t="s">
        <v>6</v>
      </c>
      <c r="G22" s="10"/>
      <c r="H22" s="13">
        <v>0.06</v>
      </c>
    </row>
  </sheetData>
  <mergeCells count="6">
    <mergeCell ref="C2:C8"/>
    <mergeCell ref="C9:C15"/>
    <mergeCell ref="C16:C22"/>
    <mergeCell ref="G2:G8"/>
    <mergeCell ref="G9:G15"/>
    <mergeCell ref="G16:G2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E35" sqref="E35"/>
    </sheetView>
  </sheetViews>
  <sheetFormatPr defaultRowHeight="15" x14ac:dyDescent="0.25"/>
  <cols>
    <col min="1" max="6" width="15.140625" customWidth="1"/>
  </cols>
  <sheetData>
    <row r="1" spans="1:6" x14ac:dyDescent="0.25">
      <c r="A1" s="4" t="s">
        <v>13</v>
      </c>
      <c r="B1" s="4"/>
      <c r="C1" s="4"/>
      <c r="D1" s="4" t="s">
        <v>14</v>
      </c>
      <c r="E1" s="4"/>
      <c r="F1" s="4"/>
    </row>
    <row r="2" spans="1:6" x14ac:dyDescent="0.25">
      <c r="A2" t="s">
        <v>11</v>
      </c>
      <c r="B2" t="s">
        <v>10</v>
      </c>
      <c r="C2" t="s">
        <v>12</v>
      </c>
      <c r="D2" t="s">
        <v>11</v>
      </c>
      <c r="E2" t="s">
        <v>10</v>
      </c>
      <c r="F2" t="s">
        <v>12</v>
      </c>
    </row>
    <row r="3" spans="1:6" x14ac:dyDescent="0.25">
      <c r="A3" s="14">
        <v>41974</v>
      </c>
      <c r="B3">
        <v>49</v>
      </c>
      <c r="C3" s="15">
        <v>2014</v>
      </c>
      <c r="D3" s="14">
        <v>42268</v>
      </c>
      <c r="E3">
        <v>39</v>
      </c>
      <c r="F3" s="15">
        <v>2015</v>
      </c>
    </row>
    <row r="4" spans="1:6" x14ac:dyDescent="0.25">
      <c r="A4" s="14">
        <v>41981</v>
      </c>
      <c r="B4">
        <v>50</v>
      </c>
      <c r="C4" s="15"/>
      <c r="D4" s="14">
        <v>42275</v>
      </c>
      <c r="E4">
        <v>40</v>
      </c>
      <c r="F4" s="15"/>
    </row>
    <row r="5" spans="1:6" x14ac:dyDescent="0.25">
      <c r="A5" s="14">
        <v>41988</v>
      </c>
      <c r="B5">
        <v>51</v>
      </c>
      <c r="C5" s="15"/>
      <c r="D5" s="14">
        <v>42282</v>
      </c>
      <c r="E5">
        <v>41</v>
      </c>
      <c r="F5" s="15"/>
    </row>
    <row r="6" spans="1:6" x14ac:dyDescent="0.25">
      <c r="A6" s="14">
        <v>41995</v>
      </c>
      <c r="B6">
        <v>52</v>
      </c>
      <c r="C6" s="15"/>
      <c r="D6" s="14">
        <v>42289</v>
      </c>
      <c r="E6">
        <v>42</v>
      </c>
      <c r="F6" s="15"/>
    </row>
    <row r="7" spans="1:6" x14ac:dyDescent="0.25">
      <c r="A7" s="14">
        <v>42002</v>
      </c>
      <c r="B7">
        <v>1</v>
      </c>
      <c r="C7" s="15">
        <v>2015</v>
      </c>
      <c r="D7" s="14">
        <v>42296</v>
      </c>
      <c r="E7">
        <v>43</v>
      </c>
      <c r="F7" s="15"/>
    </row>
    <row r="8" spans="1:6" x14ac:dyDescent="0.25">
      <c r="A8" s="14">
        <v>42009</v>
      </c>
      <c r="B8">
        <v>2</v>
      </c>
      <c r="C8" s="15"/>
      <c r="D8" s="14">
        <v>42303</v>
      </c>
      <c r="E8">
        <v>44</v>
      </c>
      <c r="F8" s="15"/>
    </row>
    <row r="9" spans="1:6" x14ac:dyDescent="0.25">
      <c r="A9" s="14">
        <v>42016</v>
      </c>
      <c r="B9">
        <v>3</v>
      </c>
      <c r="C9" s="15"/>
      <c r="D9" s="14">
        <v>42310</v>
      </c>
      <c r="E9">
        <v>45</v>
      </c>
      <c r="F9" s="15"/>
    </row>
    <row r="10" spans="1:6" x14ac:dyDescent="0.25">
      <c r="A10" s="14">
        <v>42023</v>
      </c>
      <c r="B10">
        <v>4</v>
      </c>
      <c r="C10" s="15"/>
      <c r="D10" s="14">
        <v>42317</v>
      </c>
      <c r="E10">
        <v>46</v>
      </c>
      <c r="F10" s="15"/>
    </row>
    <row r="11" spans="1:6" x14ac:dyDescent="0.25">
      <c r="A11" s="14">
        <v>42030</v>
      </c>
      <c r="B11">
        <v>5</v>
      </c>
      <c r="C11" s="15"/>
      <c r="D11" s="14">
        <v>42324</v>
      </c>
      <c r="E11">
        <v>47</v>
      </c>
      <c r="F11" s="15"/>
    </row>
    <row r="12" spans="1:6" x14ac:dyDescent="0.25">
      <c r="A12" s="14">
        <v>42037</v>
      </c>
      <c r="B12">
        <v>6</v>
      </c>
      <c r="C12" s="15"/>
      <c r="D12" s="14">
        <v>42331</v>
      </c>
      <c r="E12">
        <v>48</v>
      </c>
      <c r="F12" s="15"/>
    </row>
    <row r="13" spans="1:6" x14ac:dyDescent="0.25">
      <c r="A13" s="14">
        <v>42044</v>
      </c>
      <c r="B13">
        <v>7</v>
      </c>
      <c r="C13" s="15"/>
      <c r="D13" s="14">
        <v>42338</v>
      </c>
      <c r="E13">
        <v>49</v>
      </c>
      <c r="F13" s="15"/>
    </row>
    <row r="14" spans="1:6" x14ac:dyDescent="0.25">
      <c r="A14" s="14">
        <v>42051</v>
      </c>
      <c r="B14">
        <v>8</v>
      </c>
      <c r="C14" s="15"/>
      <c r="D14" s="14">
        <v>42345</v>
      </c>
      <c r="E14">
        <v>50</v>
      </c>
      <c r="F14" s="15"/>
    </row>
    <row r="15" spans="1:6" x14ac:dyDescent="0.25">
      <c r="A15" s="14">
        <v>42058</v>
      </c>
      <c r="B15">
        <v>9</v>
      </c>
      <c r="C15" s="15"/>
      <c r="D15" s="14">
        <v>42352</v>
      </c>
      <c r="E15">
        <v>51</v>
      </c>
      <c r="F15" s="15"/>
    </row>
    <row r="16" spans="1:6" x14ac:dyDescent="0.25">
      <c r="A16" s="14">
        <v>42065</v>
      </c>
      <c r="B16">
        <v>10</v>
      </c>
      <c r="C16" s="15"/>
      <c r="D16" s="14">
        <v>42359</v>
      </c>
      <c r="E16">
        <v>52</v>
      </c>
      <c r="F16" s="15"/>
    </row>
    <row r="17" spans="1:6" x14ac:dyDescent="0.25">
      <c r="A17" s="14">
        <v>42072</v>
      </c>
      <c r="B17">
        <v>11</v>
      </c>
      <c r="C17" s="15"/>
      <c r="D17" s="14">
        <v>42366</v>
      </c>
      <c r="E17">
        <v>1</v>
      </c>
      <c r="F17" s="15">
        <v>2016</v>
      </c>
    </row>
    <row r="18" spans="1:6" x14ac:dyDescent="0.25">
      <c r="A18" s="14">
        <v>42079</v>
      </c>
      <c r="B18">
        <v>12</v>
      </c>
      <c r="C18" s="15"/>
      <c r="D18" s="14">
        <v>42373</v>
      </c>
      <c r="E18">
        <v>2</v>
      </c>
      <c r="F18" s="15"/>
    </row>
    <row r="19" spans="1:6" x14ac:dyDescent="0.25">
      <c r="A19" s="14">
        <v>42086</v>
      </c>
      <c r="B19">
        <v>13</v>
      </c>
      <c r="C19" s="15"/>
      <c r="D19" s="14">
        <v>42380</v>
      </c>
      <c r="E19">
        <v>3</v>
      </c>
      <c r="F19" s="15"/>
    </row>
    <row r="20" spans="1:6" x14ac:dyDescent="0.25">
      <c r="A20" s="14">
        <v>42093</v>
      </c>
      <c r="B20">
        <v>14</v>
      </c>
      <c r="C20" s="15"/>
      <c r="D20" s="14">
        <v>42387</v>
      </c>
      <c r="E20">
        <v>4</v>
      </c>
      <c r="F20" s="15"/>
    </row>
    <row r="21" spans="1:6" x14ac:dyDescent="0.25">
      <c r="A21" s="14">
        <v>42100</v>
      </c>
      <c r="B21">
        <v>15</v>
      </c>
      <c r="C21" s="15"/>
      <c r="D21" s="14">
        <v>42394</v>
      </c>
      <c r="E21">
        <v>5</v>
      </c>
      <c r="F21" s="15"/>
    </row>
    <row r="22" spans="1:6" x14ac:dyDescent="0.25">
      <c r="A22" s="14">
        <v>42107</v>
      </c>
      <c r="B22">
        <v>16</v>
      </c>
      <c r="C22" s="15"/>
      <c r="D22" s="14">
        <v>42401</v>
      </c>
      <c r="E22">
        <v>6</v>
      </c>
      <c r="F22" s="15"/>
    </row>
    <row r="23" spans="1:6" x14ac:dyDescent="0.25">
      <c r="A23" s="14">
        <v>42114</v>
      </c>
      <c r="B23">
        <v>17</v>
      </c>
      <c r="C23" s="15"/>
      <c r="D23" s="14">
        <v>42408</v>
      </c>
      <c r="E23">
        <v>7</v>
      </c>
      <c r="F23" s="15"/>
    </row>
    <row r="24" spans="1:6" x14ac:dyDescent="0.25">
      <c r="A24" s="14">
        <v>42121</v>
      </c>
      <c r="B24">
        <v>18</v>
      </c>
      <c r="C24" s="15"/>
      <c r="D24" s="14">
        <v>42422</v>
      </c>
      <c r="E24">
        <v>8</v>
      </c>
      <c r="F24" s="15"/>
    </row>
    <row r="25" spans="1:6" x14ac:dyDescent="0.25">
      <c r="A25" s="14">
        <v>42128</v>
      </c>
      <c r="B25">
        <v>19</v>
      </c>
      <c r="C25" s="15"/>
      <c r="D25" s="14">
        <v>42429</v>
      </c>
      <c r="E25">
        <v>9</v>
      </c>
      <c r="F25" s="15"/>
    </row>
    <row r="26" spans="1:6" x14ac:dyDescent="0.25">
      <c r="A26" s="14">
        <v>42135</v>
      </c>
      <c r="B26">
        <v>20</v>
      </c>
      <c r="C26" s="15"/>
      <c r="D26" s="14">
        <v>42436</v>
      </c>
      <c r="E26">
        <v>10</v>
      </c>
      <c r="F26" s="15"/>
    </row>
    <row r="27" spans="1:6" x14ac:dyDescent="0.25">
      <c r="A27" s="14">
        <v>42142</v>
      </c>
      <c r="B27">
        <v>21</v>
      </c>
      <c r="C27" s="15"/>
      <c r="D27" s="14">
        <v>42443</v>
      </c>
      <c r="E27">
        <v>11</v>
      </c>
      <c r="F27" s="15"/>
    </row>
    <row r="28" spans="1:6" x14ac:dyDescent="0.25">
      <c r="A28" s="14">
        <v>42149</v>
      </c>
      <c r="B28">
        <v>22</v>
      </c>
      <c r="C28" s="15"/>
      <c r="D28" s="14">
        <v>42450</v>
      </c>
      <c r="E28">
        <v>12</v>
      </c>
      <c r="F28" s="15"/>
    </row>
    <row r="29" spans="1:6" x14ac:dyDescent="0.25">
      <c r="A29" s="14">
        <v>42156</v>
      </c>
      <c r="B29">
        <v>23</v>
      </c>
      <c r="C29" s="15"/>
      <c r="D29" s="14">
        <v>42457</v>
      </c>
      <c r="E29">
        <v>13</v>
      </c>
      <c r="F29" s="15"/>
    </row>
    <row r="30" spans="1:6" x14ac:dyDescent="0.25">
      <c r="A30" s="14">
        <v>42163</v>
      </c>
      <c r="B30">
        <v>24</v>
      </c>
      <c r="C30" s="15"/>
      <c r="D30" s="14">
        <v>42464</v>
      </c>
      <c r="E30">
        <v>14</v>
      </c>
      <c r="F30" s="15"/>
    </row>
    <row r="31" spans="1:6" x14ac:dyDescent="0.25">
      <c r="A31" s="14"/>
      <c r="C31" s="16"/>
      <c r="D31" s="14">
        <v>42471</v>
      </c>
      <c r="E31">
        <v>15</v>
      </c>
      <c r="F31" s="15"/>
    </row>
    <row r="32" spans="1:6" x14ac:dyDescent="0.25">
      <c r="A32" s="14"/>
      <c r="C32" s="16"/>
    </row>
    <row r="33" spans="1:3" x14ac:dyDescent="0.25">
      <c r="A33" s="14"/>
      <c r="C33" s="16"/>
    </row>
    <row r="34" spans="1:3" x14ac:dyDescent="0.25">
      <c r="A34" s="14"/>
      <c r="C34" s="16"/>
    </row>
    <row r="35" spans="1:3" x14ac:dyDescent="0.25">
      <c r="A35" s="14"/>
      <c r="C35" s="16"/>
    </row>
    <row r="36" spans="1:3" x14ac:dyDescent="0.25">
      <c r="A36" s="14"/>
      <c r="C36" s="16"/>
    </row>
    <row r="37" spans="1:3" x14ac:dyDescent="0.25">
      <c r="A37" s="14"/>
      <c r="C37" s="16"/>
    </row>
    <row r="38" spans="1:3" x14ac:dyDescent="0.25">
      <c r="A38" s="14"/>
      <c r="C38" s="16"/>
    </row>
    <row r="39" spans="1:3" x14ac:dyDescent="0.25">
      <c r="A39" s="14"/>
      <c r="C39" s="16"/>
    </row>
    <row r="40" spans="1:3" x14ac:dyDescent="0.25">
      <c r="A40" s="14"/>
      <c r="C40" s="16"/>
    </row>
    <row r="41" spans="1:3" x14ac:dyDescent="0.25">
      <c r="A41" s="14"/>
      <c r="C41" s="16"/>
    </row>
    <row r="42" spans="1:3" x14ac:dyDescent="0.25">
      <c r="A42" s="14"/>
      <c r="C42" s="16"/>
    </row>
    <row r="43" spans="1:3" x14ac:dyDescent="0.25">
      <c r="A43" s="14"/>
      <c r="C43" s="16"/>
    </row>
    <row r="44" spans="1:3" x14ac:dyDescent="0.25">
      <c r="A44" s="14"/>
      <c r="C44" s="16"/>
    </row>
    <row r="45" spans="1:3" x14ac:dyDescent="0.25">
      <c r="A45" s="14"/>
      <c r="C45" s="2"/>
    </row>
    <row r="46" spans="1:3" x14ac:dyDescent="0.25">
      <c r="A46" s="14"/>
      <c r="C46" s="2"/>
    </row>
    <row r="47" spans="1:3" x14ac:dyDescent="0.25">
      <c r="A47" s="14"/>
      <c r="C47" s="2"/>
    </row>
    <row r="48" spans="1:3" x14ac:dyDescent="0.25">
      <c r="A48" s="14"/>
      <c r="C48" s="2"/>
    </row>
    <row r="49" spans="1:3" x14ac:dyDescent="0.25">
      <c r="A49" s="14"/>
      <c r="C49" s="2"/>
    </row>
    <row r="50" spans="1:3" x14ac:dyDescent="0.25">
      <c r="A50" s="14"/>
      <c r="C50" s="2"/>
    </row>
    <row r="51" spans="1:3" x14ac:dyDescent="0.25">
      <c r="A51" s="14"/>
      <c r="C51" s="2"/>
    </row>
    <row r="52" spans="1:3" x14ac:dyDescent="0.25">
      <c r="A52" s="14"/>
      <c r="C52" s="2"/>
    </row>
    <row r="53" spans="1:3" x14ac:dyDescent="0.25">
      <c r="A53" s="14"/>
      <c r="C53" s="2"/>
    </row>
    <row r="54" spans="1:3" x14ac:dyDescent="0.25">
      <c r="A54" s="14"/>
      <c r="C54" s="2"/>
    </row>
    <row r="55" spans="1:3" x14ac:dyDescent="0.25">
      <c r="A55" s="14"/>
      <c r="C55" s="2"/>
    </row>
    <row r="56" spans="1:3" x14ac:dyDescent="0.25">
      <c r="A56" s="14"/>
      <c r="C56" s="2"/>
    </row>
    <row r="57" spans="1:3" x14ac:dyDescent="0.25">
      <c r="A57" s="14"/>
      <c r="C57" s="2"/>
    </row>
    <row r="58" spans="1:3" x14ac:dyDescent="0.25">
      <c r="A58" s="14"/>
      <c r="C58" s="2"/>
    </row>
    <row r="59" spans="1:3" x14ac:dyDescent="0.25">
      <c r="A59" s="14"/>
      <c r="C59" s="2"/>
    </row>
  </sheetData>
  <mergeCells count="6">
    <mergeCell ref="A1:C1"/>
    <mergeCell ref="F3:F16"/>
    <mergeCell ref="F17:F31"/>
    <mergeCell ref="D1:F1"/>
    <mergeCell ref="C3:C6"/>
    <mergeCell ref="C7:C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workbookViewId="0">
      <selection activeCell="H7" sqref="H7"/>
    </sheetView>
  </sheetViews>
  <sheetFormatPr defaultRowHeight="15" x14ac:dyDescent="0.25"/>
  <cols>
    <col min="1" max="4" width="25.140625" customWidth="1"/>
  </cols>
  <sheetData>
    <row r="1" spans="1:8" x14ac:dyDescent="0.25">
      <c r="A1" s="3" t="s">
        <v>15</v>
      </c>
      <c r="B1" s="3" t="s">
        <v>17</v>
      </c>
      <c r="C1" s="3" t="s">
        <v>19</v>
      </c>
      <c r="D1" s="3" t="s">
        <v>20</v>
      </c>
      <c r="F1">
        <v>412</v>
      </c>
    </row>
    <row r="2" spans="1:8" x14ac:dyDescent="0.25">
      <c r="A2" s="3" t="s">
        <v>15</v>
      </c>
      <c r="B2" s="3" t="s">
        <v>17</v>
      </c>
      <c r="C2" s="3" t="s">
        <v>21</v>
      </c>
      <c r="D2" s="3" t="s">
        <v>20</v>
      </c>
      <c r="F2">
        <v>584</v>
      </c>
      <c r="H2">
        <f>(180+55)*60</f>
        <v>14100</v>
      </c>
    </row>
    <row r="3" spans="1:8" x14ac:dyDescent="0.25">
      <c r="A3" s="3" t="s">
        <v>15</v>
      </c>
      <c r="B3" s="3" t="s">
        <v>17</v>
      </c>
      <c r="C3" s="3" t="s">
        <v>19</v>
      </c>
      <c r="D3" s="3" t="s">
        <v>22</v>
      </c>
      <c r="F3">
        <v>1000</v>
      </c>
      <c r="H3">
        <v>21100</v>
      </c>
    </row>
    <row r="4" spans="1:8" x14ac:dyDescent="0.25">
      <c r="A4" s="3" t="s">
        <v>15</v>
      </c>
      <c r="B4" s="3" t="s">
        <v>18</v>
      </c>
      <c r="C4" s="3" t="s">
        <v>19</v>
      </c>
      <c r="D4" s="3" t="s">
        <v>20</v>
      </c>
      <c r="F4">
        <v>1488</v>
      </c>
      <c r="H4">
        <v>21114</v>
      </c>
    </row>
    <row r="5" spans="1:8" x14ac:dyDescent="0.25">
      <c r="A5" s="3" t="s">
        <v>15</v>
      </c>
      <c r="B5" s="3" t="s">
        <v>18</v>
      </c>
      <c r="C5" s="3" t="s">
        <v>21</v>
      </c>
      <c r="D5" s="3" t="s">
        <v>20</v>
      </c>
      <c r="F5">
        <v>1270</v>
      </c>
      <c r="H5">
        <f>SUM(H3:H4)</f>
        <v>42214</v>
      </c>
    </row>
    <row r="6" spans="1:8" x14ac:dyDescent="0.25">
      <c r="A6" s="3" t="s">
        <v>15</v>
      </c>
      <c r="B6" s="3" t="s">
        <v>18</v>
      </c>
      <c r="C6" s="3" t="s">
        <v>19</v>
      </c>
      <c r="D6" s="3" t="s">
        <v>22</v>
      </c>
      <c r="F6">
        <v>986</v>
      </c>
      <c r="H6">
        <f>H2/H5</f>
        <v>0.3340124129435732</v>
      </c>
    </row>
    <row r="7" spans="1:8" x14ac:dyDescent="0.25">
      <c r="A7" s="3" t="s">
        <v>16</v>
      </c>
      <c r="B7" s="3" t="s">
        <v>17</v>
      </c>
      <c r="C7" s="3" t="s">
        <v>19</v>
      </c>
      <c r="D7" s="3" t="s">
        <v>20</v>
      </c>
      <c r="F7">
        <v>1310</v>
      </c>
    </row>
    <row r="8" spans="1:8" x14ac:dyDescent="0.25">
      <c r="A8" s="3" t="s">
        <v>16</v>
      </c>
      <c r="B8" s="3" t="s">
        <v>17</v>
      </c>
      <c r="C8" s="3" t="s">
        <v>21</v>
      </c>
      <c r="D8" s="3" t="s">
        <v>20</v>
      </c>
      <c r="F8">
        <v>876</v>
      </c>
    </row>
    <row r="9" spans="1:8" x14ac:dyDescent="0.25">
      <c r="A9" s="3" t="s">
        <v>16</v>
      </c>
      <c r="B9" s="3" t="s">
        <v>17</v>
      </c>
      <c r="C9" s="3" t="s">
        <v>19</v>
      </c>
      <c r="D9" s="3" t="s">
        <v>22</v>
      </c>
      <c r="F9">
        <v>958</v>
      </c>
    </row>
    <row r="10" spans="1:8" x14ac:dyDescent="0.25">
      <c r="A10" s="3" t="s">
        <v>16</v>
      </c>
      <c r="B10" s="3" t="s">
        <v>18</v>
      </c>
      <c r="C10" s="3" t="s">
        <v>19</v>
      </c>
      <c r="D10" s="3" t="s">
        <v>20</v>
      </c>
      <c r="F10">
        <v>900</v>
      </c>
    </row>
    <row r="11" spans="1:8" x14ac:dyDescent="0.25">
      <c r="A11" s="3" t="s">
        <v>16</v>
      </c>
      <c r="B11" s="3" t="s">
        <v>18</v>
      </c>
      <c r="C11" s="3" t="s">
        <v>21</v>
      </c>
      <c r="D11" s="3" t="s">
        <v>20</v>
      </c>
      <c r="F11">
        <v>1098</v>
      </c>
    </row>
    <row r="12" spans="1:8" x14ac:dyDescent="0.25">
      <c r="A12" s="3" t="s">
        <v>16</v>
      </c>
      <c r="B12" s="3" t="s">
        <v>18</v>
      </c>
      <c r="C12" s="3" t="s">
        <v>19</v>
      </c>
      <c r="D12" s="3" t="s">
        <v>22</v>
      </c>
      <c r="F12">
        <v>1192</v>
      </c>
    </row>
    <row r="13" spans="1:8" x14ac:dyDescent="0.25">
      <c r="F13">
        <v>1422</v>
      </c>
    </row>
    <row r="14" spans="1:8" x14ac:dyDescent="0.25">
      <c r="F14">
        <v>1348</v>
      </c>
    </row>
    <row r="15" spans="1:8" x14ac:dyDescent="0.25">
      <c r="F15">
        <v>928</v>
      </c>
    </row>
    <row r="16" spans="1:8" x14ac:dyDescent="0.25">
      <c r="F16">
        <v>1238</v>
      </c>
    </row>
    <row r="17" spans="6:6" x14ac:dyDescent="0.25">
      <c r="F17">
        <v>1062</v>
      </c>
    </row>
    <row r="18" spans="6:6" x14ac:dyDescent="0.25">
      <c r="F18">
        <v>1540</v>
      </c>
    </row>
    <row r="19" spans="6:6" x14ac:dyDescent="0.25">
      <c r="F19">
        <v>796</v>
      </c>
    </row>
    <row r="20" spans="6:6" x14ac:dyDescent="0.25">
      <c r="F20">
        <v>1084</v>
      </c>
    </row>
    <row r="21" spans="6:6" x14ac:dyDescent="0.25">
      <c r="F21">
        <v>696</v>
      </c>
    </row>
    <row r="22" spans="6:6" x14ac:dyDescent="0.25">
      <c r="F22">
        <v>1332</v>
      </c>
    </row>
    <row r="23" spans="6:6" x14ac:dyDescent="0.25">
      <c r="F23">
        <v>1124</v>
      </c>
    </row>
    <row r="24" spans="6:6" x14ac:dyDescent="0.25">
      <c r="F24">
        <v>1182</v>
      </c>
    </row>
    <row r="25" spans="6:6" x14ac:dyDescent="0.25">
      <c r="F25">
        <v>1064</v>
      </c>
    </row>
    <row r="26" spans="6:6" x14ac:dyDescent="0.25">
      <c r="F26">
        <v>1128</v>
      </c>
    </row>
    <row r="27" spans="6:6" x14ac:dyDescent="0.25">
      <c r="F27">
        <v>788</v>
      </c>
    </row>
    <row r="28" spans="6:6" x14ac:dyDescent="0.25">
      <c r="F28">
        <v>636</v>
      </c>
    </row>
    <row r="29" spans="6:6" x14ac:dyDescent="0.25">
      <c r="F29">
        <v>964</v>
      </c>
    </row>
    <row r="30" spans="6:6" x14ac:dyDescent="0.25">
      <c r="F30">
        <v>874</v>
      </c>
    </row>
    <row r="31" spans="6:6" x14ac:dyDescent="0.25">
      <c r="F31">
        <v>1044</v>
      </c>
    </row>
    <row r="32" spans="6:6" x14ac:dyDescent="0.25">
      <c r="F32">
        <v>872</v>
      </c>
    </row>
    <row r="33" spans="6:6" x14ac:dyDescent="0.25">
      <c r="F33">
        <v>824</v>
      </c>
    </row>
    <row r="34" spans="6:6" x14ac:dyDescent="0.25">
      <c r="F34">
        <v>914</v>
      </c>
    </row>
    <row r="35" spans="6:6" x14ac:dyDescent="0.25">
      <c r="F35">
        <v>878</v>
      </c>
    </row>
    <row r="36" spans="6:6" x14ac:dyDescent="0.25">
      <c r="F36">
        <v>836</v>
      </c>
    </row>
    <row r="37" spans="6:6" x14ac:dyDescent="0.25">
      <c r="F37">
        <v>1282</v>
      </c>
    </row>
    <row r="38" spans="6:6" x14ac:dyDescent="0.25">
      <c r="F38">
        <v>1162</v>
      </c>
    </row>
    <row r="39" spans="6:6" x14ac:dyDescent="0.25">
      <c r="F39">
        <v>932</v>
      </c>
    </row>
    <row r="40" spans="6:6" x14ac:dyDescent="0.25">
      <c r="F40">
        <v>980</v>
      </c>
    </row>
    <row r="41" spans="6:6" x14ac:dyDescent="0.25">
      <c r="F41">
        <v>1066</v>
      </c>
    </row>
    <row r="42" spans="6:6" x14ac:dyDescent="0.25">
      <c r="F42">
        <v>896</v>
      </c>
    </row>
    <row r="43" spans="6:6" x14ac:dyDescent="0.25">
      <c r="F43">
        <v>1128</v>
      </c>
    </row>
    <row r="44" spans="6:6" x14ac:dyDescent="0.25">
      <c r="F44">
        <v>1252</v>
      </c>
    </row>
    <row r="45" spans="6:6" x14ac:dyDescent="0.25">
      <c r="F45">
        <v>1466</v>
      </c>
    </row>
    <row r="46" spans="6:6" x14ac:dyDescent="0.25">
      <c r="F46">
        <v>892</v>
      </c>
    </row>
    <row r="47" spans="6:6" x14ac:dyDescent="0.25">
      <c r="F47">
        <v>740</v>
      </c>
    </row>
    <row r="48" spans="6:6" x14ac:dyDescent="0.25">
      <c r="F48">
        <v>162</v>
      </c>
    </row>
    <row r="49" spans="6:6" x14ac:dyDescent="0.25">
      <c r="F49">
        <v>206</v>
      </c>
    </row>
    <row r="50" spans="6:6" x14ac:dyDescent="0.25">
      <c r="F50">
        <v>458</v>
      </c>
    </row>
    <row r="51" spans="6:6" x14ac:dyDescent="0.25">
      <c r="F51">
        <v>1402</v>
      </c>
    </row>
    <row r="52" spans="6:6" x14ac:dyDescent="0.25">
      <c r="F52">
        <v>1254</v>
      </c>
    </row>
    <row r="53" spans="6:6" x14ac:dyDescent="0.25">
      <c r="F53">
        <v>1158</v>
      </c>
    </row>
    <row r="54" spans="6:6" x14ac:dyDescent="0.25">
      <c r="F54">
        <v>1152</v>
      </c>
    </row>
    <row r="55" spans="6:6" x14ac:dyDescent="0.25">
      <c r="F55">
        <v>906</v>
      </c>
    </row>
    <row r="56" spans="6:6" x14ac:dyDescent="0.25">
      <c r="F56">
        <v>1142</v>
      </c>
    </row>
    <row r="57" spans="6:6" x14ac:dyDescent="0.25">
      <c r="F57">
        <v>1066</v>
      </c>
    </row>
    <row r="58" spans="6:6" x14ac:dyDescent="0.25">
      <c r="F58">
        <f>AVERAGE(F1:F57)</f>
        <v>1006.140350877193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Bublic</dc:creator>
  <cp:lastModifiedBy>Marko Bublic</cp:lastModifiedBy>
  <dcterms:created xsi:type="dcterms:W3CDTF">2017-01-16T19:05:49Z</dcterms:created>
  <dcterms:modified xsi:type="dcterms:W3CDTF">2017-01-18T18:14:24Z</dcterms:modified>
</cp:coreProperties>
</file>