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jekte_GitHub\ch.bfh.bti7321.w2016.schneedetektion\Dokumente\"/>
    </mc:Choice>
  </mc:AlternateContent>
  <bookViews>
    <workbookView xWindow="0" yWindow="0" windowWidth="28800" windowHeight="14150" activeTab="2"/>
  </bookViews>
  <sheets>
    <sheet name="Sheet1" sheetId="1" r:id="rId1"/>
    <sheet name="Sheet2" sheetId="2" r:id="rId2"/>
    <sheet name="Sheet4" sheetId="4" r:id="rId3"/>
  </sheets>
  <definedNames>
    <definedName name="_xlnm._FilterDatabase" localSheetId="0" hidden="1">Sheet1!$A$1:$D$25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4" i="4" l="1"/>
  <c r="O34" i="4"/>
  <c r="P34" i="4"/>
  <c r="Q34" i="4"/>
  <c r="R34" i="4"/>
  <c r="S34" i="4"/>
  <c r="T34" i="4"/>
  <c r="U34" i="4"/>
  <c r="V34" i="4"/>
  <c r="W34" i="4"/>
  <c r="N35" i="4"/>
  <c r="O35" i="4"/>
  <c r="P35" i="4"/>
  <c r="Q35" i="4"/>
  <c r="R35" i="4"/>
  <c r="S35" i="4"/>
  <c r="T35" i="4"/>
  <c r="U35" i="4"/>
  <c r="V35" i="4"/>
  <c r="W35" i="4"/>
  <c r="N36" i="4"/>
  <c r="O36" i="4"/>
  <c r="P36" i="4"/>
  <c r="Q36" i="4"/>
  <c r="R36" i="4"/>
  <c r="S36" i="4"/>
  <c r="T36" i="4"/>
  <c r="U36" i="4"/>
  <c r="V36" i="4"/>
  <c r="W36" i="4"/>
  <c r="N37" i="4"/>
  <c r="O37" i="4"/>
  <c r="P37" i="4"/>
  <c r="Q37" i="4"/>
  <c r="R37" i="4"/>
  <c r="S37" i="4"/>
  <c r="T37" i="4"/>
  <c r="U37" i="4"/>
  <c r="V37" i="4"/>
  <c r="W37" i="4"/>
  <c r="N38" i="4"/>
  <c r="O38" i="4"/>
  <c r="P38" i="4"/>
  <c r="Q38" i="4"/>
  <c r="R38" i="4"/>
  <c r="S38" i="4"/>
  <c r="T38" i="4"/>
  <c r="U38" i="4"/>
  <c r="V38" i="4"/>
  <c r="W38" i="4"/>
  <c r="N39" i="4"/>
  <c r="O39" i="4"/>
  <c r="P39" i="4"/>
  <c r="Q39" i="4"/>
  <c r="R39" i="4"/>
  <c r="S39" i="4"/>
  <c r="T39" i="4"/>
  <c r="U39" i="4"/>
  <c r="V39" i="4"/>
  <c r="W39" i="4"/>
  <c r="N40" i="4"/>
  <c r="O40" i="4"/>
  <c r="P40" i="4"/>
  <c r="Q40" i="4"/>
  <c r="R40" i="4"/>
  <c r="S40" i="4"/>
  <c r="T40" i="4"/>
  <c r="U40" i="4"/>
  <c r="V40" i="4"/>
  <c r="W40" i="4"/>
  <c r="O33" i="4"/>
  <c r="P33" i="4"/>
  <c r="Q33" i="4"/>
  <c r="R33" i="4"/>
  <c r="S33" i="4"/>
  <c r="T33" i="4"/>
  <c r="U33" i="4"/>
  <c r="V33" i="4"/>
  <c r="W33" i="4"/>
  <c r="N33" i="4"/>
  <c r="N24" i="4"/>
  <c r="O24" i="4"/>
  <c r="P24" i="4"/>
  <c r="Q24" i="4"/>
  <c r="R24" i="4"/>
  <c r="S24" i="4"/>
  <c r="T24" i="4"/>
  <c r="U24" i="4"/>
  <c r="V24" i="4"/>
  <c r="W24" i="4"/>
  <c r="N25" i="4"/>
  <c r="O25" i="4"/>
  <c r="P25" i="4"/>
  <c r="Q25" i="4"/>
  <c r="R25" i="4"/>
  <c r="S25" i="4"/>
  <c r="T25" i="4"/>
  <c r="U25" i="4"/>
  <c r="V25" i="4"/>
  <c r="W25" i="4"/>
  <c r="N26" i="4"/>
  <c r="O26" i="4"/>
  <c r="P26" i="4"/>
  <c r="Q26" i="4"/>
  <c r="R26" i="4"/>
  <c r="S26" i="4"/>
  <c r="T26" i="4"/>
  <c r="U26" i="4"/>
  <c r="V26" i="4"/>
  <c r="W26" i="4"/>
  <c r="N27" i="4"/>
  <c r="O27" i="4"/>
  <c r="P27" i="4"/>
  <c r="Q27" i="4"/>
  <c r="R27" i="4"/>
  <c r="S27" i="4"/>
  <c r="T27" i="4"/>
  <c r="U27" i="4"/>
  <c r="V27" i="4"/>
  <c r="W27" i="4"/>
  <c r="N28" i="4"/>
  <c r="O28" i="4"/>
  <c r="P28" i="4"/>
  <c r="Q28" i="4"/>
  <c r="R28" i="4"/>
  <c r="S28" i="4"/>
  <c r="T28" i="4"/>
  <c r="U28" i="4"/>
  <c r="V28" i="4"/>
  <c r="W28" i="4"/>
  <c r="N29" i="4"/>
  <c r="O29" i="4"/>
  <c r="P29" i="4"/>
  <c r="Q29" i="4"/>
  <c r="R29" i="4"/>
  <c r="S29" i="4"/>
  <c r="T29" i="4"/>
  <c r="U29" i="4"/>
  <c r="V29" i="4"/>
  <c r="W29" i="4"/>
  <c r="N30" i="4"/>
  <c r="O30" i="4"/>
  <c r="P30" i="4"/>
  <c r="Q30" i="4"/>
  <c r="R30" i="4"/>
  <c r="S30" i="4"/>
  <c r="T30" i="4"/>
  <c r="U30" i="4"/>
  <c r="V30" i="4"/>
  <c r="W30" i="4"/>
  <c r="O23" i="4"/>
  <c r="P23" i="4"/>
  <c r="Q23" i="4"/>
  <c r="R23" i="4"/>
  <c r="S23" i="4"/>
  <c r="T23" i="4"/>
  <c r="U23" i="4"/>
  <c r="V23" i="4"/>
  <c r="W23" i="4"/>
  <c r="N23" i="4"/>
  <c r="N14" i="4"/>
  <c r="O14" i="4"/>
  <c r="P14" i="4"/>
  <c r="Q14" i="4"/>
  <c r="R14" i="4"/>
  <c r="S14" i="4"/>
  <c r="T14" i="4"/>
  <c r="U14" i="4"/>
  <c r="V14" i="4"/>
  <c r="W14" i="4"/>
  <c r="N15" i="4"/>
  <c r="O15" i="4"/>
  <c r="P15" i="4"/>
  <c r="Q15" i="4"/>
  <c r="R15" i="4"/>
  <c r="S15" i="4"/>
  <c r="T15" i="4"/>
  <c r="U15" i="4"/>
  <c r="V15" i="4"/>
  <c r="W15" i="4"/>
  <c r="N16" i="4"/>
  <c r="O16" i="4"/>
  <c r="P16" i="4"/>
  <c r="Q16" i="4"/>
  <c r="R16" i="4"/>
  <c r="S16" i="4"/>
  <c r="T16" i="4"/>
  <c r="U16" i="4"/>
  <c r="V16" i="4"/>
  <c r="W16" i="4"/>
  <c r="N17" i="4"/>
  <c r="O17" i="4"/>
  <c r="P17" i="4"/>
  <c r="Q17" i="4"/>
  <c r="R17" i="4"/>
  <c r="S17" i="4"/>
  <c r="T17" i="4"/>
  <c r="U17" i="4"/>
  <c r="V17" i="4"/>
  <c r="W17" i="4"/>
  <c r="N18" i="4"/>
  <c r="O18" i="4"/>
  <c r="P18" i="4"/>
  <c r="Q18" i="4"/>
  <c r="R18" i="4"/>
  <c r="S18" i="4"/>
  <c r="T18" i="4"/>
  <c r="U18" i="4"/>
  <c r="V18" i="4"/>
  <c r="W18" i="4"/>
  <c r="N19" i="4"/>
  <c r="O19" i="4"/>
  <c r="P19" i="4"/>
  <c r="Q19" i="4"/>
  <c r="R19" i="4"/>
  <c r="S19" i="4"/>
  <c r="T19" i="4"/>
  <c r="U19" i="4"/>
  <c r="V19" i="4"/>
  <c r="W19" i="4"/>
  <c r="N20" i="4"/>
  <c r="O20" i="4"/>
  <c r="P20" i="4"/>
  <c r="Q20" i="4"/>
  <c r="R20" i="4"/>
  <c r="S20" i="4"/>
  <c r="T20" i="4"/>
  <c r="U20" i="4"/>
  <c r="V20" i="4"/>
  <c r="W20" i="4"/>
  <c r="O13" i="4"/>
  <c r="P13" i="4"/>
  <c r="Q13" i="4"/>
  <c r="R13" i="4"/>
  <c r="S13" i="4"/>
  <c r="T13" i="4"/>
  <c r="U13" i="4"/>
  <c r="V13" i="4"/>
  <c r="W13" i="4"/>
  <c r="N13" i="4"/>
  <c r="AO37" i="2"/>
  <c r="AY57" i="2"/>
  <c r="AB57" i="2"/>
  <c r="AC57" i="2"/>
  <c r="AD57" i="2"/>
  <c r="AE57" i="2"/>
  <c r="AF57" i="2"/>
  <c r="AG57" i="2"/>
  <c r="AH57" i="2"/>
  <c r="AI57" i="2"/>
  <c r="AJ57" i="2"/>
  <c r="AK57" i="2"/>
  <c r="AL57" i="2"/>
  <c r="AM57" i="2"/>
  <c r="AN57" i="2"/>
  <c r="AO57" i="2"/>
  <c r="AP57" i="2"/>
  <c r="AQ57" i="2"/>
  <c r="AR57" i="2"/>
  <c r="AS57" i="2"/>
  <c r="AT57" i="2"/>
  <c r="AU57" i="2"/>
  <c r="AV57" i="2"/>
  <c r="AW57" i="2"/>
  <c r="AX57" i="2"/>
  <c r="AB47" i="2"/>
  <c r="AC47" i="2"/>
  <c r="AD47" i="2"/>
  <c r="AE47" i="2"/>
  <c r="AF47" i="2"/>
  <c r="AG47" i="2"/>
  <c r="AH47" i="2"/>
  <c r="AI47" i="2"/>
  <c r="AJ47" i="2"/>
  <c r="AK47" i="2"/>
  <c r="AL47" i="2"/>
  <c r="AM47" i="2"/>
  <c r="AN47" i="2"/>
  <c r="AO47" i="2"/>
  <c r="AP47" i="2"/>
  <c r="AQ47" i="2"/>
  <c r="AR47" i="2"/>
  <c r="AS47" i="2"/>
  <c r="AT47" i="2"/>
  <c r="AU47" i="2"/>
  <c r="AV47" i="2"/>
  <c r="AW47" i="2"/>
  <c r="AX47" i="2"/>
  <c r="AY47" i="2"/>
  <c r="AB48" i="2"/>
  <c r="AC48" i="2"/>
  <c r="AD48" i="2"/>
  <c r="AE48" i="2"/>
  <c r="AF48" i="2"/>
  <c r="AG48" i="2"/>
  <c r="AH48" i="2"/>
  <c r="AI48" i="2"/>
  <c r="AJ48" i="2"/>
  <c r="AK48" i="2"/>
  <c r="AL48" i="2"/>
  <c r="AM48" i="2"/>
  <c r="AN48" i="2"/>
  <c r="AO48" i="2"/>
  <c r="AP48" i="2"/>
  <c r="AQ48" i="2"/>
  <c r="AR48" i="2"/>
  <c r="AS48" i="2"/>
  <c r="AT48" i="2"/>
  <c r="AU48" i="2"/>
  <c r="AV48" i="2"/>
  <c r="AW48" i="2"/>
  <c r="AX48" i="2"/>
  <c r="AY48" i="2"/>
  <c r="AB49" i="2"/>
  <c r="AC49" i="2"/>
  <c r="AD49" i="2"/>
  <c r="AE49" i="2"/>
  <c r="AF49" i="2"/>
  <c r="AG49" i="2"/>
  <c r="AH49" i="2"/>
  <c r="AI49" i="2"/>
  <c r="AJ49" i="2"/>
  <c r="AK49" i="2"/>
  <c r="AL49" i="2"/>
  <c r="AM49" i="2"/>
  <c r="AN49" i="2"/>
  <c r="AO49" i="2"/>
  <c r="AP49" i="2"/>
  <c r="AQ49" i="2"/>
  <c r="AR49" i="2"/>
  <c r="AS49" i="2"/>
  <c r="AT49" i="2"/>
  <c r="AU49" i="2"/>
  <c r="AV49" i="2"/>
  <c r="AW49" i="2"/>
  <c r="AX49" i="2"/>
  <c r="AY49" i="2"/>
  <c r="AB50" i="2"/>
  <c r="AC50" i="2"/>
  <c r="AD50" i="2"/>
  <c r="AE50" i="2"/>
  <c r="AF50" i="2"/>
  <c r="AG50" i="2"/>
  <c r="AH50" i="2"/>
  <c r="AI50" i="2"/>
  <c r="AJ50" i="2"/>
  <c r="AK50" i="2"/>
  <c r="AL50" i="2"/>
  <c r="AM50" i="2"/>
  <c r="AN50" i="2"/>
  <c r="AO50" i="2"/>
  <c r="AP50" i="2"/>
  <c r="AQ50" i="2"/>
  <c r="AR50" i="2"/>
  <c r="AS50" i="2"/>
  <c r="AT50" i="2"/>
  <c r="AU50" i="2"/>
  <c r="AV50" i="2"/>
  <c r="AW50" i="2"/>
  <c r="AX50" i="2"/>
  <c r="AY50" i="2"/>
  <c r="AB51" i="2"/>
  <c r="AC51" i="2"/>
  <c r="AD51" i="2"/>
  <c r="AE51" i="2"/>
  <c r="AF51" i="2"/>
  <c r="AG51" i="2"/>
  <c r="AH51" i="2"/>
  <c r="AI51" i="2"/>
  <c r="AJ51" i="2"/>
  <c r="AK51" i="2"/>
  <c r="AL51" i="2"/>
  <c r="AM51" i="2"/>
  <c r="AN51" i="2"/>
  <c r="AO51" i="2"/>
  <c r="AP51" i="2"/>
  <c r="AQ51" i="2"/>
  <c r="AR51" i="2"/>
  <c r="AS51" i="2"/>
  <c r="AT51" i="2"/>
  <c r="AU51" i="2"/>
  <c r="AV51" i="2"/>
  <c r="AW51" i="2"/>
  <c r="AX51" i="2"/>
  <c r="AY51" i="2"/>
  <c r="AB52" i="2"/>
  <c r="AC52" i="2"/>
  <c r="AD52" i="2"/>
  <c r="AE52" i="2"/>
  <c r="AF52" i="2"/>
  <c r="AG52" i="2"/>
  <c r="AH52" i="2"/>
  <c r="AI52" i="2"/>
  <c r="AJ52" i="2"/>
  <c r="AK52" i="2"/>
  <c r="AL52" i="2"/>
  <c r="AM52" i="2"/>
  <c r="AN52" i="2"/>
  <c r="AO52" i="2"/>
  <c r="AP52" i="2"/>
  <c r="AQ52" i="2"/>
  <c r="AR52" i="2"/>
  <c r="AS52" i="2"/>
  <c r="AT52" i="2"/>
  <c r="AU52" i="2"/>
  <c r="AV52" i="2"/>
  <c r="AW52" i="2"/>
  <c r="AX52" i="2"/>
  <c r="AY52" i="2"/>
  <c r="AB53" i="2"/>
  <c r="AC53" i="2"/>
  <c r="AD53" i="2"/>
  <c r="AE53" i="2"/>
  <c r="AF53" i="2"/>
  <c r="AG53" i="2"/>
  <c r="AH53" i="2"/>
  <c r="AI53" i="2"/>
  <c r="AJ53" i="2"/>
  <c r="AK53" i="2"/>
  <c r="AL53" i="2"/>
  <c r="AM53" i="2"/>
  <c r="AN53" i="2"/>
  <c r="AO53" i="2"/>
  <c r="AP53" i="2"/>
  <c r="AQ53" i="2"/>
  <c r="AR53" i="2"/>
  <c r="AS53" i="2"/>
  <c r="AT53" i="2"/>
  <c r="AU53" i="2"/>
  <c r="AV53" i="2"/>
  <c r="AW53" i="2"/>
  <c r="AX53" i="2"/>
  <c r="AY53" i="2"/>
  <c r="AB54" i="2"/>
  <c r="AC54" i="2"/>
  <c r="AD54" i="2"/>
  <c r="AE54" i="2"/>
  <c r="AF54" i="2"/>
  <c r="AG54" i="2"/>
  <c r="AH54" i="2"/>
  <c r="AI54" i="2"/>
  <c r="AJ54" i="2"/>
  <c r="AK54" i="2"/>
  <c r="AL54" i="2"/>
  <c r="AM54" i="2"/>
  <c r="AN54" i="2"/>
  <c r="AO54" i="2"/>
  <c r="AP54" i="2"/>
  <c r="AQ54" i="2"/>
  <c r="AR54" i="2"/>
  <c r="AS54" i="2"/>
  <c r="AT54" i="2"/>
  <c r="AU54" i="2"/>
  <c r="AV54" i="2"/>
  <c r="AW54" i="2"/>
  <c r="AX54" i="2"/>
  <c r="AY54" i="2"/>
  <c r="AB55" i="2"/>
  <c r="AC55" i="2"/>
  <c r="AD55" i="2"/>
  <c r="AE55" i="2"/>
  <c r="AF55" i="2"/>
  <c r="AG55" i="2"/>
  <c r="AH55" i="2"/>
  <c r="AI55" i="2"/>
  <c r="AJ55" i="2"/>
  <c r="AK55" i="2"/>
  <c r="AL55" i="2"/>
  <c r="AM55" i="2"/>
  <c r="AN55" i="2"/>
  <c r="AO55" i="2"/>
  <c r="AP55" i="2"/>
  <c r="AQ55" i="2"/>
  <c r="AR55" i="2"/>
  <c r="AS55" i="2"/>
  <c r="AT55" i="2"/>
  <c r="AU55" i="2"/>
  <c r="AV55" i="2"/>
  <c r="AW55" i="2"/>
  <c r="AX55" i="2"/>
  <c r="AY55" i="2"/>
  <c r="AB56" i="2"/>
  <c r="AC56" i="2"/>
  <c r="AD56" i="2"/>
  <c r="AE56" i="2"/>
  <c r="AF56" i="2"/>
  <c r="AG56" i="2"/>
  <c r="AH56" i="2"/>
  <c r="AI56" i="2"/>
  <c r="AJ56" i="2"/>
  <c r="AK56" i="2"/>
  <c r="AL56" i="2"/>
  <c r="AM56" i="2"/>
  <c r="AN56" i="2"/>
  <c r="AO56" i="2"/>
  <c r="AP56" i="2"/>
  <c r="AQ56" i="2"/>
  <c r="AR56" i="2"/>
  <c r="AS56" i="2"/>
  <c r="AT56" i="2"/>
  <c r="AU56" i="2"/>
  <c r="AV56" i="2"/>
  <c r="AW56" i="2"/>
  <c r="AX56" i="2"/>
  <c r="AY56" i="2"/>
  <c r="AC46" i="2"/>
  <c r="AD46" i="2"/>
  <c r="AE46" i="2"/>
  <c r="AF46" i="2"/>
  <c r="AG46" i="2"/>
  <c r="AH46" i="2"/>
  <c r="AI46" i="2"/>
  <c r="AJ46" i="2"/>
  <c r="AK46" i="2"/>
  <c r="AL46" i="2"/>
  <c r="AM46" i="2"/>
  <c r="AN46" i="2"/>
  <c r="AO46" i="2"/>
  <c r="AP46" i="2"/>
  <c r="AQ46" i="2"/>
  <c r="AR46" i="2"/>
  <c r="AS46" i="2"/>
  <c r="AT46" i="2"/>
  <c r="AU46" i="2"/>
  <c r="AV46" i="2"/>
  <c r="AW46" i="2"/>
  <c r="AX46" i="2"/>
  <c r="AY46" i="2"/>
  <c r="AB46" i="2"/>
  <c r="AB33" i="2"/>
  <c r="AC33" i="2"/>
  <c r="AD33" i="2"/>
  <c r="AE33" i="2"/>
  <c r="AF33" i="2"/>
  <c r="AG33" i="2"/>
  <c r="AH33" i="2"/>
  <c r="AI33" i="2"/>
  <c r="AJ33" i="2"/>
  <c r="AK33" i="2"/>
  <c r="AL33" i="2"/>
  <c r="AM33" i="2"/>
  <c r="AN33" i="2"/>
  <c r="AO33" i="2"/>
  <c r="AP33" i="2"/>
  <c r="AQ33" i="2"/>
  <c r="AR33" i="2"/>
  <c r="AS33" i="2"/>
  <c r="AT33" i="2"/>
  <c r="AU33" i="2"/>
  <c r="AV33" i="2"/>
  <c r="AW33" i="2"/>
  <c r="AX33" i="2"/>
  <c r="AY33" i="2"/>
  <c r="AB34" i="2"/>
  <c r="AC34" i="2"/>
  <c r="AD34" i="2"/>
  <c r="AE34" i="2"/>
  <c r="AF34" i="2"/>
  <c r="AG34" i="2"/>
  <c r="AH34" i="2"/>
  <c r="AI34" i="2"/>
  <c r="AJ34" i="2"/>
  <c r="AK34" i="2"/>
  <c r="AL34" i="2"/>
  <c r="AM34" i="2"/>
  <c r="AN34" i="2"/>
  <c r="AO34" i="2"/>
  <c r="AP34" i="2"/>
  <c r="AQ34" i="2"/>
  <c r="AR34" i="2"/>
  <c r="AS34" i="2"/>
  <c r="AT34" i="2"/>
  <c r="AU34" i="2"/>
  <c r="AV34" i="2"/>
  <c r="AW34" i="2"/>
  <c r="AX34" i="2"/>
  <c r="AY34" i="2"/>
  <c r="AB35" i="2"/>
  <c r="AC35" i="2"/>
  <c r="AD35" i="2"/>
  <c r="AE35" i="2"/>
  <c r="AF35" i="2"/>
  <c r="AG35" i="2"/>
  <c r="AH35" i="2"/>
  <c r="AI35" i="2"/>
  <c r="AJ35" i="2"/>
  <c r="AK35" i="2"/>
  <c r="AL35" i="2"/>
  <c r="AM35" i="2"/>
  <c r="AN35" i="2"/>
  <c r="AO35" i="2"/>
  <c r="AP35" i="2"/>
  <c r="AQ35" i="2"/>
  <c r="AR35" i="2"/>
  <c r="AS35" i="2"/>
  <c r="AT35" i="2"/>
  <c r="AU35" i="2"/>
  <c r="AV35" i="2"/>
  <c r="AW35" i="2"/>
  <c r="AX35" i="2"/>
  <c r="AY35" i="2"/>
  <c r="AB36" i="2"/>
  <c r="AC36" i="2"/>
  <c r="AD36" i="2"/>
  <c r="AE36" i="2"/>
  <c r="AF36" i="2"/>
  <c r="AG36" i="2"/>
  <c r="AH36" i="2"/>
  <c r="AI36" i="2"/>
  <c r="AJ36" i="2"/>
  <c r="AK36" i="2"/>
  <c r="AL36" i="2"/>
  <c r="AM36" i="2"/>
  <c r="AN36" i="2"/>
  <c r="AO36" i="2"/>
  <c r="AP36" i="2"/>
  <c r="AQ36" i="2"/>
  <c r="AR36" i="2"/>
  <c r="AS36" i="2"/>
  <c r="AT36" i="2"/>
  <c r="AU36" i="2"/>
  <c r="AV36" i="2"/>
  <c r="AW36" i="2"/>
  <c r="AX36" i="2"/>
  <c r="AY36" i="2"/>
  <c r="AB37" i="2"/>
  <c r="AC37" i="2"/>
  <c r="AD37" i="2"/>
  <c r="AE37" i="2"/>
  <c r="AF37" i="2"/>
  <c r="AG37" i="2"/>
  <c r="AH37" i="2"/>
  <c r="AI37" i="2"/>
  <c r="AJ37" i="2"/>
  <c r="AK37" i="2"/>
  <c r="AL37" i="2"/>
  <c r="AM37" i="2"/>
  <c r="AN37" i="2"/>
  <c r="AP37" i="2"/>
  <c r="AQ37" i="2"/>
  <c r="AR37" i="2"/>
  <c r="AS37" i="2"/>
  <c r="AT37" i="2"/>
  <c r="AU37" i="2"/>
  <c r="AV37" i="2"/>
  <c r="AW37" i="2"/>
  <c r="AX37" i="2"/>
  <c r="AY37" i="2"/>
  <c r="AB38" i="2"/>
  <c r="AC38" i="2"/>
  <c r="AD38" i="2"/>
  <c r="AE38" i="2"/>
  <c r="AF38" i="2"/>
  <c r="AG38" i="2"/>
  <c r="AH38" i="2"/>
  <c r="AI38" i="2"/>
  <c r="AJ38" i="2"/>
  <c r="AK38" i="2"/>
  <c r="AL38" i="2"/>
  <c r="AM38" i="2"/>
  <c r="AN38" i="2"/>
  <c r="AO38" i="2"/>
  <c r="AP38" i="2"/>
  <c r="AQ38" i="2"/>
  <c r="AR38" i="2"/>
  <c r="AS38" i="2"/>
  <c r="AT38" i="2"/>
  <c r="AU38" i="2"/>
  <c r="AV38" i="2"/>
  <c r="AW38" i="2"/>
  <c r="AX38" i="2"/>
  <c r="AY38" i="2"/>
  <c r="AB39" i="2"/>
  <c r="AC39" i="2"/>
  <c r="AD39" i="2"/>
  <c r="AE39" i="2"/>
  <c r="AF39" i="2"/>
  <c r="AG39" i="2"/>
  <c r="AH39" i="2"/>
  <c r="AI39" i="2"/>
  <c r="AJ39" i="2"/>
  <c r="AK39" i="2"/>
  <c r="AL39" i="2"/>
  <c r="AM39" i="2"/>
  <c r="AN39" i="2"/>
  <c r="AO39" i="2"/>
  <c r="AP39" i="2"/>
  <c r="AQ39" i="2"/>
  <c r="AR39" i="2"/>
  <c r="AS39" i="2"/>
  <c r="AT39" i="2"/>
  <c r="AU39" i="2"/>
  <c r="AV39" i="2"/>
  <c r="AW39" i="2"/>
  <c r="AX39" i="2"/>
  <c r="AY39" i="2"/>
  <c r="AB40" i="2"/>
  <c r="AC40" i="2"/>
  <c r="AD40" i="2"/>
  <c r="AE40" i="2"/>
  <c r="AF40" i="2"/>
  <c r="AG40" i="2"/>
  <c r="AH40" i="2"/>
  <c r="AI40" i="2"/>
  <c r="AJ40" i="2"/>
  <c r="AK40" i="2"/>
  <c r="AL40" i="2"/>
  <c r="AM40" i="2"/>
  <c r="AN40" i="2"/>
  <c r="AO40" i="2"/>
  <c r="AP40" i="2"/>
  <c r="AQ40" i="2"/>
  <c r="AR40" i="2"/>
  <c r="AS40" i="2"/>
  <c r="AT40" i="2"/>
  <c r="AU40" i="2"/>
  <c r="AV40" i="2"/>
  <c r="AW40" i="2"/>
  <c r="AX40" i="2"/>
  <c r="AY40" i="2"/>
  <c r="AB41" i="2"/>
  <c r="AC41" i="2"/>
  <c r="AD41" i="2"/>
  <c r="AE41" i="2"/>
  <c r="AF41" i="2"/>
  <c r="AG41" i="2"/>
  <c r="AH41" i="2"/>
  <c r="AI41" i="2"/>
  <c r="AJ41" i="2"/>
  <c r="AK41" i="2"/>
  <c r="AL41" i="2"/>
  <c r="AM41" i="2"/>
  <c r="AN41" i="2"/>
  <c r="AO41" i="2"/>
  <c r="AP41" i="2"/>
  <c r="AQ41" i="2"/>
  <c r="AR41" i="2"/>
  <c r="AS41" i="2"/>
  <c r="AT41" i="2"/>
  <c r="AU41" i="2"/>
  <c r="AV41" i="2"/>
  <c r="AW41" i="2"/>
  <c r="AX41" i="2"/>
  <c r="AY41" i="2"/>
  <c r="AB42" i="2"/>
  <c r="AC42" i="2"/>
  <c r="AD42" i="2"/>
  <c r="AE42" i="2"/>
  <c r="AF42" i="2"/>
  <c r="AG42" i="2"/>
  <c r="AH42" i="2"/>
  <c r="AI42" i="2"/>
  <c r="AJ42" i="2"/>
  <c r="AK42" i="2"/>
  <c r="AL42" i="2"/>
  <c r="AM42" i="2"/>
  <c r="AN42" i="2"/>
  <c r="AO42" i="2"/>
  <c r="AP42" i="2"/>
  <c r="AQ42" i="2"/>
  <c r="AR42" i="2"/>
  <c r="AS42" i="2"/>
  <c r="AT42" i="2"/>
  <c r="AU42" i="2"/>
  <c r="AV42" i="2"/>
  <c r="AW42" i="2"/>
  <c r="AX42" i="2"/>
  <c r="AY42" i="2"/>
  <c r="AB43" i="2"/>
  <c r="AC43" i="2"/>
  <c r="AD43" i="2"/>
  <c r="AE43" i="2"/>
  <c r="AF43" i="2"/>
  <c r="AG43" i="2"/>
  <c r="AH43" i="2"/>
  <c r="AI43" i="2"/>
  <c r="AJ43" i="2"/>
  <c r="AK43" i="2"/>
  <c r="AL43" i="2"/>
  <c r="AM43" i="2"/>
  <c r="AN43" i="2"/>
  <c r="AO43" i="2"/>
  <c r="AP43" i="2"/>
  <c r="AQ43" i="2"/>
  <c r="AR43" i="2"/>
  <c r="AS43" i="2"/>
  <c r="AT43" i="2"/>
  <c r="AU43" i="2"/>
  <c r="AV43" i="2"/>
  <c r="AW43" i="2"/>
  <c r="AX43" i="2"/>
  <c r="AY43" i="2"/>
  <c r="AC32" i="2"/>
  <c r="AD32" i="2"/>
  <c r="AE32" i="2"/>
  <c r="AF32" i="2"/>
  <c r="AG32" i="2"/>
  <c r="AH32" i="2"/>
  <c r="AI32" i="2"/>
  <c r="AJ32" i="2"/>
  <c r="AK32" i="2"/>
  <c r="AL32" i="2"/>
  <c r="AM32" i="2"/>
  <c r="AN32" i="2"/>
  <c r="AO32" i="2"/>
  <c r="AP32" i="2"/>
  <c r="AQ32" i="2"/>
  <c r="AR32" i="2"/>
  <c r="AS32" i="2"/>
  <c r="AT32" i="2"/>
  <c r="AU32" i="2"/>
  <c r="AV32" i="2"/>
  <c r="AW32" i="2"/>
  <c r="AX32" i="2"/>
  <c r="AY32" i="2"/>
  <c r="AB32" i="2"/>
  <c r="AC19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AS18" i="2"/>
  <c r="AT18" i="2"/>
  <c r="AU18" i="2"/>
  <c r="AV18" i="2"/>
  <c r="AW18" i="2"/>
  <c r="AX18" i="2"/>
  <c r="AY18" i="2"/>
  <c r="AD19" i="2"/>
  <c r="AE19" i="2"/>
  <c r="AF19" i="2"/>
  <c r="AG19" i="2"/>
  <c r="AH19" i="2"/>
  <c r="AI19" i="2"/>
  <c r="AJ19" i="2"/>
  <c r="AK19" i="2"/>
  <c r="AL19" i="2"/>
  <c r="AM19" i="2"/>
  <c r="AN19" i="2"/>
  <c r="AO19" i="2"/>
  <c r="AP19" i="2"/>
  <c r="AQ19" i="2"/>
  <c r="AR19" i="2"/>
  <c r="AS19" i="2"/>
  <c r="AT19" i="2"/>
  <c r="AU19" i="2"/>
  <c r="AV19" i="2"/>
  <c r="AW19" i="2"/>
  <c r="AX19" i="2"/>
  <c r="AY19" i="2"/>
  <c r="AC20" i="2"/>
  <c r="AD20" i="2"/>
  <c r="AE20" i="2"/>
  <c r="AF20" i="2"/>
  <c r="AG20" i="2"/>
  <c r="AH20" i="2"/>
  <c r="AI20" i="2"/>
  <c r="AJ20" i="2"/>
  <c r="AK20" i="2"/>
  <c r="AL20" i="2"/>
  <c r="AM20" i="2"/>
  <c r="AN20" i="2"/>
  <c r="AO20" i="2"/>
  <c r="AP20" i="2"/>
  <c r="AQ20" i="2"/>
  <c r="AR20" i="2"/>
  <c r="AS20" i="2"/>
  <c r="AT20" i="2"/>
  <c r="AU20" i="2"/>
  <c r="AV20" i="2"/>
  <c r="AW20" i="2"/>
  <c r="AX20" i="2"/>
  <c r="AY20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AO21" i="2"/>
  <c r="AP21" i="2"/>
  <c r="AQ21" i="2"/>
  <c r="AR21" i="2"/>
  <c r="AS21" i="2"/>
  <c r="AT21" i="2"/>
  <c r="AU21" i="2"/>
  <c r="AV21" i="2"/>
  <c r="AW21" i="2"/>
  <c r="AX21" i="2"/>
  <c r="AY21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AO22" i="2"/>
  <c r="AP22" i="2"/>
  <c r="AQ22" i="2"/>
  <c r="AR22" i="2"/>
  <c r="AS22" i="2"/>
  <c r="AT22" i="2"/>
  <c r="AU22" i="2"/>
  <c r="AV22" i="2"/>
  <c r="AW22" i="2"/>
  <c r="AX22" i="2"/>
  <c r="AY22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AO23" i="2"/>
  <c r="AP23" i="2"/>
  <c r="AQ23" i="2"/>
  <c r="AR23" i="2"/>
  <c r="AS23" i="2"/>
  <c r="AT23" i="2"/>
  <c r="AU23" i="2"/>
  <c r="AV23" i="2"/>
  <c r="AW23" i="2"/>
  <c r="AX23" i="2"/>
  <c r="AY23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AO24" i="2"/>
  <c r="AP24" i="2"/>
  <c r="AQ24" i="2"/>
  <c r="AR24" i="2"/>
  <c r="AS24" i="2"/>
  <c r="AT24" i="2"/>
  <c r="AU24" i="2"/>
  <c r="AV24" i="2"/>
  <c r="AW24" i="2"/>
  <c r="AX24" i="2"/>
  <c r="AY24" i="2"/>
  <c r="AC25" i="2"/>
  <c r="AD25" i="2"/>
  <c r="AE25" i="2"/>
  <c r="AF25" i="2"/>
  <c r="AG25" i="2"/>
  <c r="AH25" i="2"/>
  <c r="AI25" i="2"/>
  <c r="AJ25" i="2"/>
  <c r="AK25" i="2"/>
  <c r="AL25" i="2"/>
  <c r="AM25" i="2"/>
  <c r="AN25" i="2"/>
  <c r="AO25" i="2"/>
  <c r="AP25" i="2"/>
  <c r="AQ25" i="2"/>
  <c r="AR25" i="2"/>
  <c r="AS25" i="2"/>
  <c r="AT25" i="2"/>
  <c r="AU25" i="2"/>
  <c r="AV25" i="2"/>
  <c r="AW25" i="2"/>
  <c r="AX25" i="2"/>
  <c r="AY25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AO26" i="2"/>
  <c r="AP26" i="2"/>
  <c r="AQ26" i="2"/>
  <c r="AR26" i="2"/>
  <c r="AS26" i="2"/>
  <c r="AT26" i="2"/>
  <c r="AU26" i="2"/>
  <c r="AV26" i="2"/>
  <c r="AW26" i="2"/>
  <c r="AX26" i="2"/>
  <c r="AY26" i="2"/>
  <c r="AC27" i="2"/>
  <c r="AD27" i="2"/>
  <c r="AE27" i="2"/>
  <c r="AF27" i="2"/>
  <c r="AG27" i="2"/>
  <c r="AH27" i="2"/>
  <c r="AI27" i="2"/>
  <c r="AJ27" i="2"/>
  <c r="AK27" i="2"/>
  <c r="AL27" i="2"/>
  <c r="AM27" i="2"/>
  <c r="AN27" i="2"/>
  <c r="AO27" i="2"/>
  <c r="AP27" i="2"/>
  <c r="AQ27" i="2"/>
  <c r="AR27" i="2"/>
  <c r="AS27" i="2"/>
  <c r="AT27" i="2"/>
  <c r="AU27" i="2"/>
  <c r="AV27" i="2"/>
  <c r="AW27" i="2"/>
  <c r="AX27" i="2"/>
  <c r="AY27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AP28" i="2"/>
  <c r="AQ28" i="2"/>
  <c r="AR28" i="2"/>
  <c r="AS28" i="2"/>
  <c r="AT28" i="2"/>
  <c r="AU28" i="2"/>
  <c r="AV28" i="2"/>
  <c r="AW28" i="2"/>
  <c r="AX28" i="2"/>
  <c r="AY28" i="2"/>
  <c r="AC29" i="2"/>
  <c r="AD29" i="2"/>
  <c r="AE29" i="2"/>
  <c r="AF29" i="2"/>
  <c r="AG29" i="2"/>
  <c r="AH29" i="2"/>
  <c r="AI29" i="2"/>
  <c r="AJ29" i="2"/>
  <c r="AK29" i="2"/>
  <c r="AL29" i="2"/>
  <c r="AM29" i="2"/>
  <c r="AN29" i="2"/>
  <c r="AO29" i="2"/>
  <c r="AP29" i="2"/>
  <c r="AQ29" i="2"/>
  <c r="AR29" i="2"/>
  <c r="AS29" i="2"/>
  <c r="AT29" i="2"/>
  <c r="AU29" i="2"/>
  <c r="AV29" i="2"/>
  <c r="AW29" i="2"/>
  <c r="AX29" i="2"/>
  <c r="AY29" i="2"/>
  <c r="AB19" i="2"/>
  <c r="AB20" i="2"/>
  <c r="AB21" i="2"/>
  <c r="AB22" i="2"/>
  <c r="AB23" i="2"/>
  <c r="AB24" i="2"/>
  <c r="AB25" i="2"/>
  <c r="AB26" i="2"/>
  <c r="AB27" i="2"/>
  <c r="AB28" i="2"/>
  <c r="AB29" i="2"/>
  <c r="AB18" i="2"/>
  <c r="L3" i="1" l="1"/>
  <c r="L4" i="1"/>
  <c r="L5" i="1"/>
  <c r="L6" i="1"/>
  <c r="L7" i="1"/>
  <c r="L8" i="1"/>
  <c r="L9" i="1"/>
  <c r="L10" i="1"/>
  <c r="L11" i="1"/>
  <c r="L12" i="1"/>
  <c r="L13" i="1"/>
  <c r="L2" i="1"/>
  <c r="J3" i="1"/>
  <c r="J4" i="1"/>
  <c r="J5" i="1"/>
  <c r="J6" i="1"/>
  <c r="J7" i="1"/>
  <c r="J8" i="1"/>
  <c r="J9" i="1"/>
  <c r="J10" i="1"/>
  <c r="J11" i="1"/>
  <c r="J12" i="1"/>
  <c r="J13" i="1"/>
  <c r="J2" i="1"/>
  <c r="D22" i="1" l="1"/>
  <c r="D2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3" i="1"/>
  <c r="D24" i="1"/>
  <c r="D25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<sst xmlns="http://schemas.openxmlformats.org/spreadsheetml/2006/main" count="200" uniqueCount="25">
  <si>
    <t>mvk021</t>
  </si>
  <si>
    <t>mvk106</t>
  </si>
  <si>
    <t>mvk108</t>
  </si>
  <si>
    <t>mvk022</t>
  </si>
  <si>
    <t>mvk101</t>
  </si>
  <si>
    <t>mvk102</t>
  </si>
  <si>
    <t>mvk105</t>
  </si>
  <si>
    <t>mvk107</t>
  </si>
  <si>
    <t>mvk110</t>
  </si>
  <si>
    <t>mvk120</t>
  </si>
  <si>
    <t>mvk122</t>
  </si>
  <si>
    <t>mvk131</t>
  </si>
  <si>
    <t>Kamera</t>
  </si>
  <si>
    <t>Anzahl</t>
  </si>
  <si>
    <t>Schnee</t>
  </si>
  <si>
    <t>Prozent pro Kamera</t>
  </si>
  <si>
    <t>Bilder am Tag</t>
  </si>
  <si>
    <t>Anteil Schnee</t>
  </si>
  <si>
    <t>kein Schnee</t>
  </si>
  <si>
    <t>Anteil kein Schnee</t>
  </si>
  <si>
    <t>Zeit / Kamera</t>
  </si>
  <si>
    <t>Nebel</t>
  </si>
  <si>
    <t>Regen</t>
  </si>
  <si>
    <t>Schlechte Lichtverhältnisse</t>
  </si>
  <si>
    <t>Monat / Kamera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</si>
</sst>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Nebelwahrscheinlichkeit pro Tageszeit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Sheet2!$AA$18</c:f>
              <c:strCache>
                <c:ptCount val="1"/>
                <c:pt idx="0">
                  <c:v>mvk021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Sheet2!$AB$18:$AY$18</c:f>
              <c:numCache>
                <c:formatCode>0.00</c:formatCode>
                <c:ptCount val="24"/>
                <c:pt idx="0">
                  <c:v>0.7756948933419523</c:v>
                </c:pt>
                <c:pt idx="1">
                  <c:v>0.76972418216805649</c:v>
                </c:pt>
                <c:pt idx="2">
                  <c:v>0.77419354838709675</c:v>
                </c:pt>
                <c:pt idx="3">
                  <c:v>0.83386786401539448</c:v>
                </c:pt>
                <c:pt idx="4">
                  <c:v>0.70512820512820507</c:v>
                </c:pt>
                <c:pt idx="5">
                  <c:v>0.83386786401539448</c:v>
                </c:pt>
                <c:pt idx="6">
                  <c:v>2.3240800516462237</c:v>
                </c:pt>
                <c:pt idx="7">
                  <c:v>7.1520618556701026</c:v>
                </c:pt>
                <c:pt idx="8">
                  <c:v>8.3333333333333321</c:v>
                </c:pt>
                <c:pt idx="9">
                  <c:v>7.5901328273244779</c:v>
                </c:pt>
                <c:pt idx="10">
                  <c:v>5.7217165149544869</c:v>
                </c:pt>
                <c:pt idx="11">
                  <c:v>5.0452781371280722</c:v>
                </c:pt>
                <c:pt idx="12">
                  <c:v>4.169014084507042</c:v>
                </c:pt>
                <c:pt idx="13">
                  <c:v>3.8743455497382198</c:v>
                </c:pt>
                <c:pt idx="14">
                  <c:v>5.6664520283322606</c:v>
                </c:pt>
                <c:pt idx="15">
                  <c:v>5.6274256144890042</c:v>
                </c:pt>
                <c:pt idx="16">
                  <c:v>5.7456423499031635</c:v>
                </c:pt>
                <c:pt idx="17">
                  <c:v>3.8486209108402827</c:v>
                </c:pt>
                <c:pt idx="18">
                  <c:v>1.9387116948092558</c:v>
                </c:pt>
                <c:pt idx="19">
                  <c:v>1.2297734627831713</c:v>
                </c:pt>
                <c:pt idx="20">
                  <c:v>0.77369439071566737</c:v>
                </c:pt>
                <c:pt idx="21">
                  <c:v>0.77369439071566737</c:v>
                </c:pt>
                <c:pt idx="22">
                  <c:v>0.77220077220077221</c:v>
                </c:pt>
                <c:pt idx="23">
                  <c:v>0.77220077220077221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D3-42AB-AA6F-421B6BCC8C81}"/>
            </c:ext>
          </c:extLst>
        </c:ser>
        <c:ser>
          <c:idx val="2"/>
          <c:order val="2"/>
          <c:tx>
            <c:strRef>
              <c:f>Sheet2!$AA$19</c:f>
              <c:strCache>
                <c:ptCount val="1"/>
                <c:pt idx="0">
                  <c:v>mvk022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Sheet2!$AB$19:$AY$19</c:f>
              <c:numCache>
                <c:formatCode>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3.9867109634551499</c:v>
                </c:pt>
                <c:pt idx="3">
                  <c:v>3.9215686274509807</c:v>
                </c:pt>
                <c:pt idx="4">
                  <c:v>3.9215686274509807</c:v>
                </c:pt>
                <c:pt idx="5">
                  <c:v>3.9215686274509807</c:v>
                </c:pt>
                <c:pt idx="6">
                  <c:v>4.4117647058823533</c:v>
                </c:pt>
                <c:pt idx="7">
                  <c:v>9.477124183006536</c:v>
                </c:pt>
                <c:pt idx="8">
                  <c:v>12.581699346405228</c:v>
                </c:pt>
                <c:pt idx="9">
                  <c:v>11.601307189542483</c:v>
                </c:pt>
                <c:pt idx="10">
                  <c:v>9.359605911330048</c:v>
                </c:pt>
                <c:pt idx="11">
                  <c:v>2.5353773584905661</c:v>
                </c:pt>
                <c:pt idx="12">
                  <c:v>4.9099836333878892</c:v>
                </c:pt>
                <c:pt idx="13">
                  <c:v>4.738562091503268</c:v>
                </c:pt>
                <c:pt idx="14">
                  <c:v>4.0518638573743919</c:v>
                </c:pt>
                <c:pt idx="15">
                  <c:v>3.927986906710311</c:v>
                </c:pt>
                <c:pt idx="16">
                  <c:v>4.9504950495049505</c:v>
                </c:pt>
                <c:pt idx="17">
                  <c:v>4.9504950495049505</c:v>
                </c:pt>
                <c:pt idx="18">
                  <c:v>4.7933884297520661</c:v>
                </c:pt>
                <c:pt idx="19">
                  <c:v>3.9408866995073888</c:v>
                </c:pt>
                <c:pt idx="20">
                  <c:v>3.9603960396039604</c:v>
                </c:pt>
                <c:pt idx="21">
                  <c:v>3.9538714991762767</c:v>
                </c:pt>
                <c:pt idx="22">
                  <c:v>3.8897893030794166</c:v>
                </c:pt>
                <c:pt idx="23">
                  <c:v>3.8888888888888888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D3-42AB-AA6F-421B6BCC8C81}"/>
            </c:ext>
          </c:extLst>
        </c:ser>
        <c:ser>
          <c:idx val="3"/>
          <c:order val="3"/>
          <c:tx>
            <c:strRef>
              <c:f>Sheet2!$AA$20</c:f>
              <c:strCache>
                <c:ptCount val="1"/>
                <c:pt idx="0">
                  <c:v>mvk101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Sheet2!$AB$20:$AY$20</c:f>
              <c:numCache>
                <c:formatCode>0.00</c:formatCode>
                <c:ptCount val="24"/>
                <c:pt idx="0">
                  <c:v>0.8534850640113798</c:v>
                </c:pt>
                <c:pt idx="1">
                  <c:v>0.84626234132581102</c:v>
                </c:pt>
                <c:pt idx="2">
                  <c:v>0.83798882681564235</c:v>
                </c:pt>
                <c:pt idx="3">
                  <c:v>0.82361015785861369</c:v>
                </c:pt>
                <c:pt idx="4">
                  <c:v>0.9427121102248005</c:v>
                </c:pt>
                <c:pt idx="5">
                  <c:v>0.84269662921348321</c:v>
                </c:pt>
                <c:pt idx="6">
                  <c:v>1.884159106769016</c:v>
                </c:pt>
                <c:pt idx="7">
                  <c:v>10.078069552874378</c:v>
                </c:pt>
                <c:pt idx="8">
                  <c:v>14.820042342978123</c:v>
                </c:pt>
                <c:pt idx="9">
                  <c:v>14.861995753715499</c:v>
                </c:pt>
                <c:pt idx="10">
                  <c:v>9.8501070663811578</c:v>
                </c:pt>
                <c:pt idx="11">
                  <c:v>6.9503546099290787</c:v>
                </c:pt>
                <c:pt idx="12">
                  <c:v>4.859154929577465</c:v>
                </c:pt>
                <c:pt idx="13">
                  <c:v>3.2693674484719262</c:v>
                </c:pt>
                <c:pt idx="14">
                  <c:v>3.5137034434293746</c:v>
                </c:pt>
                <c:pt idx="15">
                  <c:v>3.862359550561798</c:v>
                </c:pt>
                <c:pt idx="16">
                  <c:v>3.2190342897130857</c:v>
                </c:pt>
                <c:pt idx="17">
                  <c:v>3.0175438596491224</c:v>
                </c:pt>
                <c:pt idx="18">
                  <c:v>1.9271948608137046</c:v>
                </c:pt>
                <c:pt idx="19">
                  <c:v>1.2005649717514124</c:v>
                </c:pt>
                <c:pt idx="20">
                  <c:v>1.2613875262789067</c:v>
                </c:pt>
                <c:pt idx="21">
                  <c:v>1.4809590973201692</c:v>
                </c:pt>
                <c:pt idx="22">
                  <c:v>0.85301837270341208</c:v>
                </c:pt>
                <c:pt idx="23">
                  <c:v>0.83798882681564235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8D3-42AB-AA6F-421B6BCC8C81}"/>
            </c:ext>
          </c:extLst>
        </c:ser>
        <c:ser>
          <c:idx val="4"/>
          <c:order val="4"/>
          <c:tx>
            <c:strRef>
              <c:f>Sheet2!$AA$21</c:f>
              <c:strCache>
                <c:ptCount val="1"/>
                <c:pt idx="0">
                  <c:v>mvk102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Sheet2!$AB$21:$AY$21</c:f>
              <c:numCache>
                <c:formatCode>0.00</c:formatCode>
                <c:ptCount val="24"/>
                <c:pt idx="0">
                  <c:v>7.3924731182795691</c:v>
                </c:pt>
                <c:pt idx="1">
                  <c:v>7.1332436069986542</c:v>
                </c:pt>
                <c:pt idx="2">
                  <c:v>7.3369565217391299</c:v>
                </c:pt>
                <c:pt idx="3">
                  <c:v>7.2972972972972974</c:v>
                </c:pt>
                <c:pt idx="4">
                  <c:v>7.3170731707317067</c:v>
                </c:pt>
                <c:pt idx="5">
                  <c:v>7.3170731707317067</c:v>
                </c:pt>
                <c:pt idx="6">
                  <c:v>7.3170731707317067</c:v>
                </c:pt>
                <c:pt idx="7">
                  <c:v>9.6075778078484433</c:v>
                </c:pt>
                <c:pt idx="8">
                  <c:v>9.375</c:v>
                </c:pt>
                <c:pt idx="9">
                  <c:v>5.6910569105691051</c:v>
                </c:pt>
                <c:pt idx="10">
                  <c:v>7.7445652173913038</c:v>
                </c:pt>
                <c:pt idx="11">
                  <c:v>6.3858695652173907</c:v>
                </c:pt>
                <c:pt idx="12">
                  <c:v>1.5916575192096598</c:v>
                </c:pt>
                <c:pt idx="13">
                  <c:v>2.4774774774774775</c:v>
                </c:pt>
                <c:pt idx="14">
                  <c:v>5.9299191374663067</c:v>
                </c:pt>
                <c:pt idx="15">
                  <c:v>6.7658998646820026</c:v>
                </c:pt>
                <c:pt idx="16">
                  <c:v>7.8911564625850348</c:v>
                </c:pt>
                <c:pt idx="17">
                  <c:v>7.5239398084815319</c:v>
                </c:pt>
                <c:pt idx="18">
                  <c:v>7.387140902872777</c:v>
                </c:pt>
                <c:pt idx="19">
                  <c:v>7.2972972972972974</c:v>
                </c:pt>
                <c:pt idx="20">
                  <c:v>7.4074074074074074</c:v>
                </c:pt>
                <c:pt idx="21">
                  <c:v>7.3669849931787175</c:v>
                </c:pt>
                <c:pt idx="22">
                  <c:v>7.3071718538565626</c:v>
                </c:pt>
                <c:pt idx="23">
                  <c:v>7.2776280323450129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8D3-42AB-AA6F-421B6BCC8C81}"/>
            </c:ext>
          </c:extLst>
        </c:ser>
        <c:ser>
          <c:idx val="5"/>
          <c:order val="5"/>
          <c:tx>
            <c:strRef>
              <c:f>Sheet2!$AA$22</c:f>
              <c:strCache>
                <c:ptCount val="1"/>
                <c:pt idx="0">
                  <c:v>mvk105</c:v>
                </c:pt>
              </c:strCache>
            </c:strRef>
          </c:tx>
          <c:spPr>
            <a:ln w="63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Sheet2!$AB$22:$AY$22</c:f>
              <c:numCache>
                <c:formatCode>0.00</c:formatCode>
                <c:ptCount val="24"/>
                <c:pt idx="0">
                  <c:v>1.0416666666666665</c:v>
                </c:pt>
                <c:pt idx="1">
                  <c:v>1.0425716768027802</c:v>
                </c:pt>
                <c:pt idx="2">
                  <c:v>1.0344827586206897</c:v>
                </c:pt>
                <c:pt idx="3">
                  <c:v>0.96930533117932149</c:v>
                </c:pt>
                <c:pt idx="4">
                  <c:v>1.0733452593917709</c:v>
                </c:pt>
                <c:pt idx="5">
                  <c:v>1.2142237640936686</c:v>
                </c:pt>
                <c:pt idx="6">
                  <c:v>3.7800687285223367</c:v>
                </c:pt>
                <c:pt idx="7">
                  <c:v>8.6655112651646444</c:v>
                </c:pt>
                <c:pt idx="8">
                  <c:v>12.725709372312982</c:v>
                </c:pt>
                <c:pt idx="9">
                  <c:v>10.820244328097731</c:v>
                </c:pt>
                <c:pt idx="10">
                  <c:v>11.179577464788732</c:v>
                </c:pt>
                <c:pt idx="11">
                  <c:v>8.8006902502157036</c:v>
                </c:pt>
                <c:pt idx="12">
                  <c:v>6.7415730337078648</c:v>
                </c:pt>
                <c:pt idx="13">
                  <c:v>4.6006944444444446</c:v>
                </c:pt>
                <c:pt idx="14">
                  <c:v>4.8317515099223467</c:v>
                </c:pt>
                <c:pt idx="15">
                  <c:v>4.3029259896729775</c:v>
                </c:pt>
                <c:pt idx="16">
                  <c:v>3.9484978540772531</c:v>
                </c:pt>
                <c:pt idx="17">
                  <c:v>2.7538726333907055</c:v>
                </c:pt>
                <c:pt idx="18">
                  <c:v>1.3745704467353952</c:v>
                </c:pt>
                <c:pt idx="19">
                  <c:v>1.0362694300518134</c:v>
                </c:pt>
                <c:pt idx="20">
                  <c:v>1.0380622837370241</c:v>
                </c:pt>
                <c:pt idx="21">
                  <c:v>1.03359173126615</c:v>
                </c:pt>
                <c:pt idx="22">
                  <c:v>1.03359173126615</c:v>
                </c:pt>
                <c:pt idx="23">
                  <c:v>1.0309278350515463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8D3-42AB-AA6F-421B6BCC8C81}"/>
            </c:ext>
          </c:extLst>
        </c:ser>
        <c:ser>
          <c:idx val="6"/>
          <c:order val="6"/>
          <c:tx>
            <c:strRef>
              <c:f>Sheet2!$AA$23</c:f>
              <c:strCache>
                <c:ptCount val="1"/>
                <c:pt idx="0">
                  <c:v>mvk106</c:v>
                </c:pt>
              </c:strCache>
            </c:strRef>
          </c:tx>
          <c:spPr>
            <a:ln w="1270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Sheet2!$AB$23:$AY$23</c:f>
              <c:numCache>
                <c:formatCode>0.00</c:formatCode>
                <c:ptCount val="24"/>
                <c:pt idx="0">
                  <c:v>9.0012330456226888</c:v>
                </c:pt>
                <c:pt idx="1">
                  <c:v>8.6100861008610092</c:v>
                </c:pt>
                <c:pt idx="2">
                  <c:v>8.9680589680589691</c:v>
                </c:pt>
                <c:pt idx="3">
                  <c:v>8.7912087912087902</c:v>
                </c:pt>
                <c:pt idx="4">
                  <c:v>8.9351285189718475</c:v>
                </c:pt>
                <c:pt idx="5">
                  <c:v>8.8639200998751555</c:v>
                </c:pt>
                <c:pt idx="6">
                  <c:v>9.67741935483871</c:v>
                </c:pt>
                <c:pt idx="7">
                  <c:v>13.374233128834355</c:v>
                </c:pt>
                <c:pt idx="8">
                  <c:v>13.83108935128519</c:v>
                </c:pt>
                <c:pt idx="9">
                  <c:v>12.623762376237623</c:v>
                </c:pt>
                <c:pt idx="10">
                  <c:v>12.686567164179104</c:v>
                </c:pt>
                <c:pt idx="11">
                  <c:v>9.9378881987577632</c:v>
                </c:pt>
                <c:pt idx="12">
                  <c:v>3.8563127311146328</c:v>
                </c:pt>
                <c:pt idx="13">
                  <c:v>3.9090262970859988</c:v>
                </c:pt>
                <c:pt idx="14">
                  <c:v>7.8358208955223878</c:v>
                </c:pt>
                <c:pt idx="15">
                  <c:v>7.8720787207872078</c:v>
                </c:pt>
                <c:pt idx="16">
                  <c:v>7.8947368421052628</c:v>
                </c:pt>
                <c:pt idx="17">
                  <c:v>8.9663760896637612</c:v>
                </c:pt>
                <c:pt idx="18">
                  <c:v>8.9440993788819867</c:v>
                </c:pt>
                <c:pt idx="19">
                  <c:v>8.7912087912087902</c:v>
                </c:pt>
                <c:pt idx="20">
                  <c:v>8.9887640449438209</c:v>
                </c:pt>
                <c:pt idx="21">
                  <c:v>9.0225563909774422</c:v>
                </c:pt>
                <c:pt idx="22">
                  <c:v>8.8560885608856097</c:v>
                </c:pt>
                <c:pt idx="23">
                  <c:v>8.7009803921568629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8D3-42AB-AA6F-421B6BCC8C81}"/>
            </c:ext>
          </c:extLst>
        </c:ser>
        <c:ser>
          <c:idx val="7"/>
          <c:order val="7"/>
          <c:tx>
            <c:strRef>
              <c:f>Sheet2!$AA$24</c:f>
              <c:strCache>
                <c:ptCount val="1"/>
                <c:pt idx="0">
                  <c:v>mvk107</c:v>
                </c:pt>
              </c:strCache>
            </c:strRef>
          </c:tx>
          <c:spPr>
            <a:ln w="1270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Sheet2!$AB$24:$AY$24</c:f>
              <c:numCache>
                <c:formatCode>0.00</c:formatCode>
                <c:ptCount val="24"/>
                <c:pt idx="0">
                  <c:v>3.9909638554216871</c:v>
                </c:pt>
                <c:pt idx="1">
                  <c:v>4.1791044776119399</c:v>
                </c:pt>
                <c:pt idx="2">
                  <c:v>3.8748137108792844</c:v>
                </c:pt>
                <c:pt idx="3">
                  <c:v>4.0057224606580837</c:v>
                </c:pt>
                <c:pt idx="4">
                  <c:v>4.1309431021044425</c:v>
                </c:pt>
                <c:pt idx="5">
                  <c:v>4.380103934669636</c:v>
                </c:pt>
                <c:pt idx="6">
                  <c:v>4.7226386806596707</c:v>
                </c:pt>
                <c:pt idx="7">
                  <c:v>10.138248847926269</c:v>
                </c:pt>
                <c:pt idx="8">
                  <c:v>11.460674157303371</c:v>
                </c:pt>
                <c:pt idx="9">
                  <c:v>8.2326283987915403</c:v>
                </c:pt>
                <c:pt idx="10">
                  <c:v>6.3552833078101063</c:v>
                </c:pt>
                <c:pt idx="11">
                  <c:v>4.9924357034795763</c:v>
                </c:pt>
                <c:pt idx="12">
                  <c:v>3.576864535768645</c:v>
                </c:pt>
                <c:pt idx="13">
                  <c:v>3.3033033033033035</c:v>
                </c:pt>
                <c:pt idx="14">
                  <c:v>3.2452830188679243</c:v>
                </c:pt>
                <c:pt idx="15">
                  <c:v>2.816901408450704</c:v>
                </c:pt>
                <c:pt idx="16">
                  <c:v>2.7169811320754715</c:v>
                </c:pt>
                <c:pt idx="17">
                  <c:v>3.5022354694485842</c:v>
                </c:pt>
                <c:pt idx="18">
                  <c:v>3.4795763993948565</c:v>
                </c:pt>
                <c:pt idx="19">
                  <c:v>4.4261065266316582</c:v>
                </c:pt>
                <c:pt idx="20">
                  <c:v>4.497751124437781</c:v>
                </c:pt>
                <c:pt idx="21">
                  <c:v>4.6546546546546548</c:v>
                </c:pt>
                <c:pt idx="22">
                  <c:v>4.1916167664670656</c:v>
                </c:pt>
                <c:pt idx="23">
                  <c:v>4.0178571428571432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8D3-42AB-AA6F-421B6BCC8C81}"/>
            </c:ext>
          </c:extLst>
        </c:ser>
        <c:ser>
          <c:idx val="8"/>
          <c:order val="8"/>
          <c:tx>
            <c:strRef>
              <c:f>Sheet2!$AA$25</c:f>
              <c:strCache>
                <c:ptCount val="1"/>
                <c:pt idx="0">
                  <c:v>mvk108</c:v>
                </c:pt>
              </c:strCache>
            </c:strRef>
          </c:tx>
          <c:spPr>
            <a:ln w="1270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Sheet2!$AB$25:$AY$25</c:f>
              <c:numCache>
                <c:formatCode>0.00</c:formatCode>
                <c:ptCount val="24"/>
                <c:pt idx="0">
                  <c:v>7.3800738007380069</c:v>
                </c:pt>
                <c:pt idx="1">
                  <c:v>7.3170731707317067</c:v>
                </c:pt>
                <c:pt idx="2">
                  <c:v>7.4441687344913152</c:v>
                </c:pt>
                <c:pt idx="3">
                  <c:v>7.3349633251833737</c:v>
                </c:pt>
                <c:pt idx="4">
                  <c:v>7.389162561576355</c:v>
                </c:pt>
                <c:pt idx="5">
                  <c:v>7.5495049504950495</c:v>
                </c:pt>
                <c:pt idx="6">
                  <c:v>14.426633785450061</c:v>
                </c:pt>
                <c:pt idx="7">
                  <c:v>21.948212083847103</c:v>
                </c:pt>
                <c:pt idx="8">
                  <c:v>22.676579925650557</c:v>
                </c:pt>
                <c:pt idx="9">
                  <c:v>18.788627935723117</c:v>
                </c:pt>
                <c:pt idx="10">
                  <c:v>13.48314606741573</c:v>
                </c:pt>
                <c:pt idx="11">
                  <c:v>8.8998763906056855</c:v>
                </c:pt>
                <c:pt idx="12">
                  <c:v>4.2060988433228177</c:v>
                </c:pt>
                <c:pt idx="13">
                  <c:v>3.8488952245188881</c:v>
                </c:pt>
                <c:pt idx="14">
                  <c:v>7.2303921568627452</c:v>
                </c:pt>
                <c:pt idx="15">
                  <c:v>7.9012345679012341</c:v>
                </c:pt>
                <c:pt idx="16">
                  <c:v>8.0301129234629869</c:v>
                </c:pt>
                <c:pt idx="17">
                  <c:v>8.2191780821917799</c:v>
                </c:pt>
                <c:pt idx="18">
                  <c:v>7.8455790784557911</c:v>
                </c:pt>
                <c:pt idx="19">
                  <c:v>7.2992700729927007</c:v>
                </c:pt>
                <c:pt idx="20">
                  <c:v>7.3657927590511862</c:v>
                </c:pt>
                <c:pt idx="21">
                  <c:v>7.5495049504950495</c:v>
                </c:pt>
                <c:pt idx="22">
                  <c:v>7.4165636588380721</c:v>
                </c:pt>
                <c:pt idx="23">
                  <c:v>7.3619631901840492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8D3-42AB-AA6F-421B6BCC8C81}"/>
            </c:ext>
          </c:extLst>
        </c:ser>
        <c:ser>
          <c:idx val="9"/>
          <c:order val="9"/>
          <c:tx>
            <c:strRef>
              <c:f>Sheet2!$AA$26</c:f>
              <c:strCache>
                <c:ptCount val="1"/>
                <c:pt idx="0">
                  <c:v>mvk110</c:v>
                </c:pt>
              </c:strCache>
            </c:strRef>
          </c:tx>
          <c:spPr>
            <a:ln w="1270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Sheet2!$AB$26:$AY$26</c:f>
              <c:numCache>
                <c:formatCode>0.00</c:formatCode>
                <c:ptCount val="24"/>
                <c:pt idx="0">
                  <c:v>7.6258992805755392</c:v>
                </c:pt>
                <c:pt idx="1">
                  <c:v>7.4726320799619224</c:v>
                </c:pt>
                <c:pt idx="2">
                  <c:v>7.5263662511984659</c:v>
                </c:pt>
                <c:pt idx="3">
                  <c:v>7.0402964335340439</c:v>
                </c:pt>
                <c:pt idx="4">
                  <c:v>7.2931962799804211</c:v>
                </c:pt>
                <c:pt idx="5">
                  <c:v>7.3557692307692308</c:v>
                </c:pt>
                <c:pt idx="6">
                  <c:v>8.61819932595089</c:v>
                </c:pt>
                <c:pt idx="7">
                  <c:v>9.7878495660559306</c:v>
                </c:pt>
                <c:pt idx="8">
                  <c:v>11.164581328200192</c:v>
                </c:pt>
                <c:pt idx="9">
                  <c:v>13.001449975833735</c:v>
                </c:pt>
                <c:pt idx="10">
                  <c:v>11.306901615271659</c:v>
                </c:pt>
                <c:pt idx="11">
                  <c:v>10.13868962219034</c:v>
                </c:pt>
                <c:pt idx="12">
                  <c:v>8.5293195359046727</c:v>
                </c:pt>
                <c:pt idx="13">
                  <c:v>14.684014869888477</c:v>
                </c:pt>
                <c:pt idx="14">
                  <c:v>9.5238095238095237</c:v>
                </c:pt>
                <c:pt idx="15">
                  <c:v>9.2441020702936925</c:v>
                </c:pt>
                <c:pt idx="16">
                  <c:v>9.1475095785440619</c:v>
                </c:pt>
                <c:pt idx="17">
                  <c:v>8.2006753497346843</c:v>
                </c:pt>
                <c:pt idx="18">
                  <c:v>7.9866092778574842</c:v>
                </c:pt>
                <c:pt idx="19">
                  <c:v>7.7983832620066567</c:v>
                </c:pt>
                <c:pt idx="20">
                  <c:v>7.434052757793765</c:v>
                </c:pt>
                <c:pt idx="21">
                  <c:v>7.5598086124401913</c:v>
                </c:pt>
                <c:pt idx="22">
                  <c:v>7.54985754985755</c:v>
                </c:pt>
                <c:pt idx="23">
                  <c:v>7.1942446043165464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8D3-42AB-AA6F-421B6BCC8C81}"/>
            </c:ext>
          </c:extLst>
        </c:ser>
        <c:ser>
          <c:idx val="10"/>
          <c:order val="10"/>
          <c:tx>
            <c:strRef>
              <c:f>Sheet2!$AA$27</c:f>
              <c:strCache>
                <c:ptCount val="1"/>
                <c:pt idx="0">
                  <c:v>mvk120</c:v>
                </c:pt>
              </c:strCache>
            </c:strRef>
          </c:tx>
          <c:spPr>
            <a:ln w="1270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Sheet2!$AB$27:$AY$27</c:f>
              <c:numCache>
                <c:formatCode>0.00</c:formatCode>
                <c:ptCount val="24"/>
                <c:pt idx="0">
                  <c:v>11.780821917808218</c:v>
                </c:pt>
                <c:pt idx="1">
                  <c:v>11.780821917808218</c:v>
                </c:pt>
                <c:pt idx="2">
                  <c:v>11.598173515981735</c:v>
                </c:pt>
                <c:pt idx="3">
                  <c:v>11.327594019030359</c:v>
                </c:pt>
                <c:pt idx="4">
                  <c:v>11.361545538178472</c:v>
                </c:pt>
                <c:pt idx="5">
                  <c:v>13.06532663316583</c:v>
                </c:pt>
                <c:pt idx="6">
                  <c:v>24.442421483841603</c:v>
                </c:pt>
                <c:pt idx="7">
                  <c:v>37.414965986394556</c:v>
                </c:pt>
                <c:pt idx="8">
                  <c:v>41.754708314193842</c:v>
                </c:pt>
                <c:pt idx="9">
                  <c:v>39.186691312384475</c:v>
                </c:pt>
                <c:pt idx="10">
                  <c:v>29.465095194922938</c:v>
                </c:pt>
                <c:pt idx="11">
                  <c:v>19.709953856295318</c:v>
                </c:pt>
                <c:pt idx="12">
                  <c:v>16.506024096385541</c:v>
                </c:pt>
                <c:pt idx="13">
                  <c:v>17.9149416635303</c:v>
                </c:pt>
                <c:pt idx="14">
                  <c:v>12.511457378551787</c:v>
                </c:pt>
                <c:pt idx="15">
                  <c:v>12.94171638366223</c:v>
                </c:pt>
                <c:pt idx="16">
                  <c:v>14.305364511691884</c:v>
                </c:pt>
                <c:pt idx="17">
                  <c:v>13.137344970142397</c:v>
                </c:pt>
                <c:pt idx="18">
                  <c:v>13.01558203483043</c:v>
                </c:pt>
                <c:pt idx="19">
                  <c:v>12.231857599269739</c:v>
                </c:pt>
                <c:pt idx="20">
                  <c:v>11.972477064220184</c:v>
                </c:pt>
                <c:pt idx="21">
                  <c:v>11.824014665444546</c:v>
                </c:pt>
                <c:pt idx="22">
                  <c:v>11.786203746002741</c:v>
                </c:pt>
                <c:pt idx="23">
                  <c:v>11.655328798185941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8D3-42AB-AA6F-421B6BCC8C81}"/>
            </c:ext>
          </c:extLst>
        </c:ser>
        <c:ser>
          <c:idx val="11"/>
          <c:order val="11"/>
          <c:tx>
            <c:strRef>
              <c:f>Sheet2!$AA$28</c:f>
              <c:strCache>
                <c:ptCount val="1"/>
                <c:pt idx="0">
                  <c:v>mvk122</c:v>
                </c:pt>
              </c:strCache>
            </c:strRef>
          </c:tx>
          <c:spPr>
            <a:ln w="1270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Sheet2!$AB$28:$AY$28</c:f>
              <c:numCache>
                <c:formatCode>0.00</c:formatCode>
                <c:ptCount val="24"/>
                <c:pt idx="0">
                  <c:v>4.1606192549588776</c:v>
                </c:pt>
                <c:pt idx="1">
                  <c:v>4.6534173533688801</c:v>
                </c:pt>
                <c:pt idx="2">
                  <c:v>4.8991354466858787</c:v>
                </c:pt>
                <c:pt idx="3">
                  <c:v>4.3030869971936392</c:v>
                </c:pt>
                <c:pt idx="4">
                  <c:v>4.4820717131474099</c:v>
                </c:pt>
                <c:pt idx="5">
                  <c:v>4.5608927704997573</c:v>
                </c:pt>
                <c:pt idx="6">
                  <c:v>5.1467051467051466</c:v>
                </c:pt>
                <c:pt idx="7">
                  <c:v>7.9036144578313259</c:v>
                </c:pt>
                <c:pt idx="8">
                  <c:v>11.556829035339064</c:v>
                </c:pt>
                <c:pt idx="9">
                  <c:v>11.624513618677042</c:v>
                </c:pt>
                <c:pt idx="10">
                  <c:v>10.958230958230958</c:v>
                </c:pt>
                <c:pt idx="11">
                  <c:v>9.5739588319770217</c:v>
                </c:pt>
                <c:pt idx="12">
                  <c:v>6.3071895424836608</c:v>
                </c:pt>
                <c:pt idx="13">
                  <c:v>4.751131221719457</c:v>
                </c:pt>
                <c:pt idx="14">
                  <c:v>6.2085308056872037</c:v>
                </c:pt>
                <c:pt idx="15">
                  <c:v>5.9593023255813957</c:v>
                </c:pt>
                <c:pt idx="16">
                  <c:v>5.0559066601847347</c:v>
                </c:pt>
                <c:pt idx="17">
                  <c:v>5.9941520467836256</c:v>
                </c:pt>
                <c:pt idx="18">
                  <c:v>5.007221954742417</c:v>
                </c:pt>
                <c:pt idx="19">
                  <c:v>4.8081593006313748</c:v>
                </c:pt>
                <c:pt idx="20">
                  <c:v>4.9782503624939585</c:v>
                </c:pt>
                <c:pt idx="21">
                  <c:v>4.5812807881773399</c:v>
                </c:pt>
                <c:pt idx="22">
                  <c:v>5.0456511292647761</c:v>
                </c:pt>
                <c:pt idx="23">
                  <c:v>5.0144648023143681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8D3-42AB-AA6F-421B6BCC8C81}"/>
            </c:ext>
          </c:extLst>
        </c:ser>
        <c:ser>
          <c:idx val="12"/>
          <c:order val="12"/>
          <c:tx>
            <c:strRef>
              <c:f>Sheet2!$AA$29</c:f>
              <c:strCache>
                <c:ptCount val="1"/>
                <c:pt idx="0">
                  <c:v>mvk131</c:v>
                </c:pt>
              </c:strCache>
            </c:strRef>
          </c:tx>
          <c:spPr>
            <a:ln w="1270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Sheet2!$AB$29:$AY$29</c:f>
              <c:numCache>
                <c:formatCode>0.00</c:formatCode>
                <c:ptCount val="24"/>
                <c:pt idx="0">
                  <c:v>19.11835170100623</c:v>
                </c:pt>
                <c:pt idx="1">
                  <c:v>19.551740581783502</c:v>
                </c:pt>
                <c:pt idx="2">
                  <c:v>19.561068702290079</c:v>
                </c:pt>
                <c:pt idx="3">
                  <c:v>19.462169553327254</c:v>
                </c:pt>
                <c:pt idx="4">
                  <c:v>19.668840943301554</c:v>
                </c:pt>
                <c:pt idx="5">
                  <c:v>19.885277246653921</c:v>
                </c:pt>
                <c:pt idx="6">
                  <c:v>25.404376784015223</c:v>
                </c:pt>
                <c:pt idx="7">
                  <c:v>35.847255369928398</c:v>
                </c:pt>
                <c:pt idx="8">
                  <c:v>44.673704414587334</c:v>
                </c:pt>
                <c:pt idx="9">
                  <c:v>40.334128878281625</c:v>
                </c:pt>
                <c:pt idx="10">
                  <c:v>36.196911196911195</c:v>
                </c:pt>
                <c:pt idx="11">
                  <c:v>27.078384798099762</c:v>
                </c:pt>
                <c:pt idx="12">
                  <c:v>23.723437995559784</c:v>
                </c:pt>
                <c:pt idx="13">
                  <c:v>25.962962962962962</c:v>
                </c:pt>
                <c:pt idx="14">
                  <c:v>26.277724204435874</c:v>
                </c:pt>
                <c:pt idx="15">
                  <c:v>31.67464114832536</c:v>
                </c:pt>
                <c:pt idx="16">
                  <c:v>31.934394597202125</c:v>
                </c:pt>
                <c:pt idx="17">
                  <c:v>30.071599045346062</c:v>
                </c:pt>
                <c:pt idx="18">
                  <c:v>25.91346153846154</c:v>
                </c:pt>
                <c:pt idx="19">
                  <c:v>22.874880611270296</c:v>
                </c:pt>
                <c:pt idx="20">
                  <c:v>21.445553970518308</c:v>
                </c:pt>
                <c:pt idx="21">
                  <c:v>19.223394055608821</c:v>
                </c:pt>
                <c:pt idx="22">
                  <c:v>18.142651986596459</c:v>
                </c:pt>
                <c:pt idx="23">
                  <c:v>18.47255369928401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F8D3-42AB-AA6F-421B6BCC8C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8657056"/>
        <c:axId val="20739836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Sheet2!$AA$17</c15:sqref>
                        </c15:formulaRef>
                      </c:ext>
                    </c:extLst>
                    <c:strCache>
                      <c:ptCount val="1"/>
                      <c:pt idx="0">
                        <c:v>Nebel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Sheet2!$AB$17:$AY$17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8D3-42AB-AA6F-421B6BCC8C81}"/>
                  </c:ext>
                </c:extLst>
              </c15:ser>
            </c15:filteredLineSeries>
          </c:ext>
        </c:extLst>
      </c:lineChart>
      <c:catAx>
        <c:axId val="2068657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Uhrzeit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73983664"/>
        <c:crosses val="autoZero"/>
        <c:auto val="1"/>
        <c:lblAlgn val="ctr"/>
        <c:lblOffset val="100"/>
        <c:noMultiLvlLbl val="0"/>
      </c:catAx>
      <c:valAx>
        <c:axId val="207398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Wahrscheinlichkeit in Prozent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68657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Regenwahrscheinlichkeit pro Tageszeit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Sheet2!$AA$18</c:f>
              <c:strCache>
                <c:ptCount val="1"/>
                <c:pt idx="0">
                  <c:v>mvk021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Sheet2!$AB$32:$AY$32</c:f>
              <c:numCache>
                <c:formatCode>0.00</c:formatCode>
                <c:ptCount val="24"/>
                <c:pt idx="0">
                  <c:v>1.5513897866839046</c:v>
                </c:pt>
                <c:pt idx="1">
                  <c:v>1.539448364336113</c:v>
                </c:pt>
                <c:pt idx="2">
                  <c:v>1.5483870967741935</c:v>
                </c:pt>
                <c:pt idx="3">
                  <c:v>1.539448364336113</c:v>
                </c:pt>
                <c:pt idx="4">
                  <c:v>1.5384615384615383</c:v>
                </c:pt>
                <c:pt idx="5">
                  <c:v>1.9243104554201413</c:v>
                </c:pt>
                <c:pt idx="6">
                  <c:v>4.0025823111684957</c:v>
                </c:pt>
                <c:pt idx="7">
                  <c:v>4.252577319587628</c:v>
                </c:pt>
                <c:pt idx="8">
                  <c:v>6.0077519379844952</c:v>
                </c:pt>
                <c:pt idx="9">
                  <c:v>4.9335863377609108</c:v>
                </c:pt>
                <c:pt idx="10">
                  <c:v>4.9414824447334205</c:v>
                </c:pt>
                <c:pt idx="11">
                  <c:v>4.8512289780077618</c:v>
                </c:pt>
                <c:pt idx="12">
                  <c:v>9.464788732394366</c:v>
                </c:pt>
                <c:pt idx="13">
                  <c:v>12.146596858638743</c:v>
                </c:pt>
                <c:pt idx="14">
                  <c:v>5.9884095299420483</c:v>
                </c:pt>
                <c:pt idx="15">
                  <c:v>5.5627425614489008</c:v>
                </c:pt>
                <c:pt idx="16">
                  <c:v>5.8102001291155592</c:v>
                </c:pt>
                <c:pt idx="17">
                  <c:v>4.5542014111610012</c:v>
                </c:pt>
                <c:pt idx="18">
                  <c:v>4.0650406504065035</c:v>
                </c:pt>
                <c:pt idx="19">
                  <c:v>3.8834951456310676</c:v>
                </c:pt>
                <c:pt idx="20">
                  <c:v>2.5789813023855581</c:v>
                </c:pt>
                <c:pt idx="21">
                  <c:v>1.9342359767891684</c:v>
                </c:pt>
                <c:pt idx="22">
                  <c:v>1.8661518661518661</c:v>
                </c:pt>
                <c:pt idx="23">
                  <c:v>1.5444015444015444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E2-465F-8C57-57080117B682}"/>
            </c:ext>
          </c:extLst>
        </c:ser>
        <c:ser>
          <c:idx val="2"/>
          <c:order val="2"/>
          <c:tx>
            <c:strRef>
              <c:f>Sheet2!$AA$19</c:f>
              <c:strCache>
                <c:ptCount val="1"/>
                <c:pt idx="0">
                  <c:v>mvk022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Sheet2!$AB$33:$AY$33</c:f>
              <c:numCache>
                <c:formatCode>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2.9900332225913622</c:v>
                </c:pt>
                <c:pt idx="3">
                  <c:v>2.9411764705882355</c:v>
                </c:pt>
                <c:pt idx="4">
                  <c:v>2.9411764705882355</c:v>
                </c:pt>
                <c:pt idx="5">
                  <c:v>2.9411764705882355</c:v>
                </c:pt>
                <c:pt idx="6">
                  <c:v>3.4313725490196081</c:v>
                </c:pt>
                <c:pt idx="7">
                  <c:v>5.7189542483660132</c:v>
                </c:pt>
                <c:pt idx="8">
                  <c:v>10.947712418300654</c:v>
                </c:pt>
                <c:pt idx="9">
                  <c:v>12.745098039215687</c:v>
                </c:pt>
                <c:pt idx="10">
                  <c:v>12.315270935960591</c:v>
                </c:pt>
                <c:pt idx="11">
                  <c:v>10.495283018867925</c:v>
                </c:pt>
                <c:pt idx="12">
                  <c:v>14.238952536824879</c:v>
                </c:pt>
                <c:pt idx="13">
                  <c:v>14.052287581699346</c:v>
                </c:pt>
                <c:pt idx="14">
                  <c:v>13.452188006482983</c:v>
                </c:pt>
                <c:pt idx="15">
                  <c:v>12.765957446808512</c:v>
                </c:pt>
                <c:pt idx="16">
                  <c:v>12.376237623762377</c:v>
                </c:pt>
                <c:pt idx="17">
                  <c:v>9.7359735973597363</c:v>
                </c:pt>
                <c:pt idx="18">
                  <c:v>7.1074380165289259</c:v>
                </c:pt>
                <c:pt idx="19">
                  <c:v>4.5977011494252871</c:v>
                </c:pt>
                <c:pt idx="20">
                  <c:v>2.9702970297029703</c:v>
                </c:pt>
                <c:pt idx="21">
                  <c:v>2.9654036243822075</c:v>
                </c:pt>
                <c:pt idx="22">
                  <c:v>2.9173419773095626</c:v>
                </c:pt>
                <c:pt idx="23">
                  <c:v>2.9166666666666665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E2-465F-8C57-57080117B682}"/>
            </c:ext>
          </c:extLst>
        </c:ser>
        <c:ser>
          <c:idx val="3"/>
          <c:order val="3"/>
          <c:tx>
            <c:strRef>
              <c:f>Sheet2!$AA$20</c:f>
              <c:strCache>
                <c:ptCount val="1"/>
                <c:pt idx="0">
                  <c:v>mvk101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Sheet2!$AB$34:$AY$34</c:f>
              <c:numCache>
                <c:formatCode>0.00</c:formatCode>
                <c:ptCount val="24"/>
                <c:pt idx="0">
                  <c:v>3.3428165007112378</c:v>
                </c:pt>
                <c:pt idx="1">
                  <c:v>3.3850493653032441</c:v>
                </c:pt>
                <c:pt idx="2">
                  <c:v>3.0027932960893855</c:v>
                </c:pt>
                <c:pt idx="3">
                  <c:v>2.5394646533973919</c:v>
                </c:pt>
                <c:pt idx="4">
                  <c:v>2.1029731689630164</c:v>
                </c:pt>
                <c:pt idx="5">
                  <c:v>2.808988764044944</c:v>
                </c:pt>
                <c:pt idx="6">
                  <c:v>3.977669225401256</c:v>
                </c:pt>
                <c:pt idx="7">
                  <c:v>4.8970901348474092</c:v>
                </c:pt>
                <c:pt idx="8">
                  <c:v>5.0105857445306992</c:v>
                </c:pt>
                <c:pt idx="9">
                  <c:v>4.0339702760084926</c:v>
                </c:pt>
                <c:pt idx="10">
                  <c:v>4.7822983583154892</c:v>
                </c:pt>
                <c:pt idx="11">
                  <c:v>4.3262411347517737</c:v>
                </c:pt>
                <c:pt idx="12">
                  <c:v>5.140845070422535</c:v>
                </c:pt>
                <c:pt idx="13">
                  <c:v>5.6858564321250888</c:v>
                </c:pt>
                <c:pt idx="14">
                  <c:v>5.8327477160927614</c:v>
                </c:pt>
                <c:pt idx="15">
                  <c:v>7.02247191011236</c:v>
                </c:pt>
                <c:pt idx="16">
                  <c:v>7.5577326801959401</c:v>
                </c:pt>
                <c:pt idx="17">
                  <c:v>6.3157894736842106</c:v>
                </c:pt>
                <c:pt idx="18">
                  <c:v>5.7102069950035697</c:v>
                </c:pt>
                <c:pt idx="19">
                  <c:v>5.3672316384180796</c:v>
                </c:pt>
                <c:pt idx="20">
                  <c:v>4.8353188507358089</c:v>
                </c:pt>
                <c:pt idx="21">
                  <c:v>3.5966149506346969</c:v>
                </c:pt>
                <c:pt idx="22">
                  <c:v>3.1496062992125982</c:v>
                </c:pt>
                <c:pt idx="23">
                  <c:v>3.2821229050279328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E2-465F-8C57-57080117B682}"/>
            </c:ext>
          </c:extLst>
        </c:ser>
        <c:ser>
          <c:idx val="4"/>
          <c:order val="4"/>
          <c:tx>
            <c:strRef>
              <c:f>Sheet2!$AA$21</c:f>
              <c:strCache>
                <c:ptCount val="1"/>
                <c:pt idx="0">
                  <c:v>mvk102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Sheet2!$AB$35:$AY$35</c:f>
              <c:numCache>
                <c:formatCode>0.00</c:formatCode>
                <c:ptCount val="24"/>
                <c:pt idx="0">
                  <c:v>4.032258064516129</c:v>
                </c:pt>
                <c:pt idx="1">
                  <c:v>4.0376850605652761</c:v>
                </c:pt>
                <c:pt idx="2">
                  <c:v>4.0760869565217392</c:v>
                </c:pt>
                <c:pt idx="3">
                  <c:v>4.0540540540540544</c:v>
                </c:pt>
                <c:pt idx="4">
                  <c:v>4.0650406504065035</c:v>
                </c:pt>
                <c:pt idx="5">
                  <c:v>4.0650406504065035</c:v>
                </c:pt>
                <c:pt idx="6">
                  <c:v>4.3360433604336039</c:v>
                </c:pt>
                <c:pt idx="7">
                  <c:v>5.006765899864682</c:v>
                </c:pt>
                <c:pt idx="8">
                  <c:v>9.2391304347826075</c:v>
                </c:pt>
                <c:pt idx="9">
                  <c:v>11.38211382113821</c:v>
                </c:pt>
                <c:pt idx="10">
                  <c:v>9.5108695652173907</c:v>
                </c:pt>
                <c:pt idx="11">
                  <c:v>10.190217391304348</c:v>
                </c:pt>
                <c:pt idx="12">
                  <c:v>8.5620197585071356</c:v>
                </c:pt>
                <c:pt idx="13">
                  <c:v>14.414414414414415</c:v>
                </c:pt>
                <c:pt idx="14">
                  <c:v>11.455525606469001</c:v>
                </c:pt>
                <c:pt idx="15">
                  <c:v>10.554803788903923</c:v>
                </c:pt>
                <c:pt idx="16">
                  <c:v>10.34013605442177</c:v>
                </c:pt>
                <c:pt idx="17">
                  <c:v>8.3447332421340636</c:v>
                </c:pt>
                <c:pt idx="18">
                  <c:v>8.207934336525307</c:v>
                </c:pt>
                <c:pt idx="19">
                  <c:v>5.8108108108108114</c:v>
                </c:pt>
                <c:pt idx="20">
                  <c:v>4.8010973936899868</c:v>
                </c:pt>
                <c:pt idx="21">
                  <c:v>4.0927694406548429</c:v>
                </c:pt>
                <c:pt idx="22">
                  <c:v>4.0595399188092012</c:v>
                </c:pt>
                <c:pt idx="23">
                  <c:v>4.0431266846361185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1E2-465F-8C57-57080117B682}"/>
            </c:ext>
          </c:extLst>
        </c:ser>
        <c:ser>
          <c:idx val="5"/>
          <c:order val="5"/>
          <c:tx>
            <c:strRef>
              <c:f>Sheet2!$AA$22</c:f>
              <c:strCache>
                <c:ptCount val="1"/>
                <c:pt idx="0">
                  <c:v>mvk105</c:v>
                </c:pt>
              </c:strCache>
            </c:strRef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Sheet2!$AB$36:$AY$36</c:f>
              <c:numCache>
                <c:formatCode>0.00</c:formatCode>
                <c:ptCount val="24"/>
                <c:pt idx="0">
                  <c:v>12.847222222222221</c:v>
                </c:pt>
                <c:pt idx="1">
                  <c:v>13.032145960034752</c:v>
                </c:pt>
                <c:pt idx="2">
                  <c:v>12.758620689655173</c:v>
                </c:pt>
                <c:pt idx="3">
                  <c:v>13.08562197092084</c:v>
                </c:pt>
                <c:pt idx="4">
                  <c:v>13.059033989266547</c:v>
                </c:pt>
                <c:pt idx="5">
                  <c:v>13.269731136166522</c:v>
                </c:pt>
                <c:pt idx="6">
                  <c:v>15.463917525773196</c:v>
                </c:pt>
                <c:pt idx="7">
                  <c:v>16.291161178509533</c:v>
                </c:pt>
                <c:pt idx="8">
                  <c:v>19.346517626827172</c:v>
                </c:pt>
                <c:pt idx="9">
                  <c:v>16.230366492146597</c:v>
                </c:pt>
                <c:pt idx="10">
                  <c:v>13.468309859154928</c:v>
                </c:pt>
                <c:pt idx="11">
                  <c:v>13.028472821397758</c:v>
                </c:pt>
                <c:pt idx="12">
                  <c:v>12.705272255834053</c:v>
                </c:pt>
                <c:pt idx="13">
                  <c:v>12.152777777777777</c:v>
                </c:pt>
                <c:pt idx="14">
                  <c:v>11.130284728213978</c:v>
                </c:pt>
                <c:pt idx="15">
                  <c:v>12.306368330464716</c:v>
                </c:pt>
                <c:pt idx="16">
                  <c:v>12.103004291845494</c:v>
                </c:pt>
                <c:pt idx="17">
                  <c:v>12.220309810671257</c:v>
                </c:pt>
                <c:pt idx="18">
                  <c:v>12.199312714776632</c:v>
                </c:pt>
                <c:pt idx="19">
                  <c:v>13.039723661485318</c:v>
                </c:pt>
                <c:pt idx="20">
                  <c:v>14.100346020761245</c:v>
                </c:pt>
                <c:pt idx="21">
                  <c:v>12.919896640826874</c:v>
                </c:pt>
                <c:pt idx="22">
                  <c:v>12.833763996554696</c:v>
                </c:pt>
                <c:pt idx="23">
                  <c:v>12.714776632302405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1E2-465F-8C57-57080117B682}"/>
            </c:ext>
          </c:extLst>
        </c:ser>
        <c:ser>
          <c:idx val="6"/>
          <c:order val="6"/>
          <c:tx>
            <c:strRef>
              <c:f>Sheet2!$AA$23</c:f>
              <c:strCache>
                <c:ptCount val="1"/>
                <c:pt idx="0">
                  <c:v>mvk106</c:v>
                </c:pt>
              </c:strCache>
            </c:strRef>
          </c:tx>
          <c:spPr>
            <a:ln w="1270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Sheet2!$AB$37:$AY$37</c:f>
              <c:numCache>
                <c:formatCode>0.00</c:formatCode>
                <c:ptCount val="24"/>
                <c:pt idx="0">
                  <c:v>14.549938347718866</c:v>
                </c:pt>
                <c:pt idx="1">
                  <c:v>14.883148831488315</c:v>
                </c:pt>
                <c:pt idx="2">
                  <c:v>14.373464373464374</c:v>
                </c:pt>
                <c:pt idx="3">
                  <c:v>15.14041514041514</c:v>
                </c:pt>
                <c:pt idx="4">
                  <c:v>14.687882496940023</c:v>
                </c:pt>
                <c:pt idx="5">
                  <c:v>14.731585518102372</c:v>
                </c:pt>
                <c:pt idx="6">
                  <c:v>14.019851116625311</c:v>
                </c:pt>
                <c:pt idx="7">
                  <c:v>14.478527607361963</c:v>
                </c:pt>
                <c:pt idx="8">
                  <c:v>18.971848225214199</c:v>
                </c:pt>
                <c:pt idx="9">
                  <c:v>17.450495049504951</c:v>
                </c:pt>
                <c:pt idx="10">
                  <c:v>14.427860696517413</c:v>
                </c:pt>
                <c:pt idx="11">
                  <c:v>15.031055900621118</c:v>
                </c:pt>
                <c:pt idx="12">
                  <c:v>12.731114632857897</c:v>
                </c:pt>
                <c:pt idx="13">
                  <c:v>25.72850035536603</c:v>
                </c:pt>
                <c:pt idx="14">
                  <c:v>14.676616915422885</c:v>
                </c:pt>
                <c:pt idx="15">
                  <c:v>13.776137761377614</c:v>
                </c:pt>
                <c:pt idx="16">
                  <c:v>15.162907268170425</c:v>
                </c:pt>
                <c:pt idx="17">
                  <c:v>16.313823163138231</c:v>
                </c:pt>
                <c:pt idx="18">
                  <c:v>14.782608695652174</c:v>
                </c:pt>
                <c:pt idx="19">
                  <c:v>14.52991452991453</c:v>
                </c:pt>
                <c:pt idx="20">
                  <c:v>14.856429463171036</c:v>
                </c:pt>
                <c:pt idx="21">
                  <c:v>14.536340852130325</c:v>
                </c:pt>
                <c:pt idx="22">
                  <c:v>15.006150061500614</c:v>
                </c:pt>
                <c:pt idx="23">
                  <c:v>15.073529411764705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1E2-465F-8C57-57080117B682}"/>
            </c:ext>
          </c:extLst>
        </c:ser>
        <c:ser>
          <c:idx val="7"/>
          <c:order val="7"/>
          <c:tx>
            <c:strRef>
              <c:f>Sheet2!$AA$24</c:f>
              <c:strCache>
                <c:ptCount val="1"/>
                <c:pt idx="0">
                  <c:v>mvk107</c:v>
                </c:pt>
              </c:strCache>
            </c:strRef>
          </c:tx>
          <c:spPr>
            <a:ln w="1270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Sheet2!$AB$38:$AY$38</c:f>
              <c:numCache>
                <c:formatCode>0.00</c:formatCode>
                <c:ptCount val="24"/>
                <c:pt idx="0">
                  <c:v>14.60843373493976</c:v>
                </c:pt>
                <c:pt idx="1">
                  <c:v>14.328358208955223</c:v>
                </c:pt>
                <c:pt idx="2">
                  <c:v>14.232488822652757</c:v>
                </c:pt>
                <c:pt idx="3">
                  <c:v>14.377682403433477</c:v>
                </c:pt>
                <c:pt idx="4">
                  <c:v>14.26344505066251</c:v>
                </c:pt>
                <c:pt idx="5">
                  <c:v>15.144766146993318</c:v>
                </c:pt>
                <c:pt idx="6">
                  <c:v>16.866566716641678</c:v>
                </c:pt>
                <c:pt idx="7">
                  <c:v>17.741935483870968</c:v>
                </c:pt>
                <c:pt idx="8">
                  <c:v>20.299625468164795</c:v>
                </c:pt>
                <c:pt idx="9">
                  <c:v>20.392749244712991</c:v>
                </c:pt>
                <c:pt idx="10">
                  <c:v>16.768759571209799</c:v>
                </c:pt>
                <c:pt idx="11">
                  <c:v>14.901664145234493</c:v>
                </c:pt>
                <c:pt idx="12">
                  <c:v>14.535768645357686</c:v>
                </c:pt>
                <c:pt idx="13">
                  <c:v>14.93993993993994</c:v>
                </c:pt>
                <c:pt idx="14">
                  <c:v>14.415094339622641</c:v>
                </c:pt>
                <c:pt idx="15">
                  <c:v>14.603409933283913</c:v>
                </c:pt>
                <c:pt idx="16">
                  <c:v>15.471698113207546</c:v>
                </c:pt>
                <c:pt idx="17">
                  <c:v>15.797317436661698</c:v>
                </c:pt>
                <c:pt idx="18">
                  <c:v>15.582450832072618</c:v>
                </c:pt>
                <c:pt idx="19">
                  <c:v>16.204051012753187</c:v>
                </c:pt>
                <c:pt idx="20">
                  <c:v>15.142428785607198</c:v>
                </c:pt>
                <c:pt idx="21">
                  <c:v>14.564564564564565</c:v>
                </c:pt>
                <c:pt idx="22">
                  <c:v>14.37125748502994</c:v>
                </c:pt>
                <c:pt idx="23">
                  <c:v>14.285714285714285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1E2-465F-8C57-57080117B682}"/>
            </c:ext>
          </c:extLst>
        </c:ser>
        <c:ser>
          <c:idx val="8"/>
          <c:order val="8"/>
          <c:tx>
            <c:strRef>
              <c:f>Sheet2!$AA$25</c:f>
              <c:strCache>
                <c:ptCount val="1"/>
                <c:pt idx="0">
                  <c:v>mvk108</c:v>
                </c:pt>
              </c:strCache>
            </c:strRef>
          </c:tx>
          <c:spPr>
            <a:ln w="1270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Sheet2!$AB$39:$AY$39</c:f>
              <c:numCache>
                <c:formatCode>0.00</c:formatCode>
                <c:ptCount val="24"/>
                <c:pt idx="0">
                  <c:v>19.68019680196802</c:v>
                </c:pt>
                <c:pt idx="1">
                  <c:v>20.121951219512194</c:v>
                </c:pt>
                <c:pt idx="2">
                  <c:v>19.975186104218363</c:v>
                </c:pt>
                <c:pt idx="3">
                  <c:v>20.048899755501221</c:v>
                </c:pt>
                <c:pt idx="4">
                  <c:v>18.7192118226601</c:v>
                </c:pt>
                <c:pt idx="5">
                  <c:v>18.440594059405939</c:v>
                </c:pt>
                <c:pt idx="6">
                  <c:v>18.7422934648582</c:v>
                </c:pt>
                <c:pt idx="7">
                  <c:v>19.728729963008632</c:v>
                </c:pt>
                <c:pt idx="8">
                  <c:v>20.198265179677819</c:v>
                </c:pt>
                <c:pt idx="9">
                  <c:v>19.530284301606923</c:v>
                </c:pt>
                <c:pt idx="10">
                  <c:v>17.228464419475657</c:v>
                </c:pt>
                <c:pt idx="11">
                  <c:v>15.203955500618047</c:v>
                </c:pt>
                <c:pt idx="12">
                  <c:v>11.67192429022082</c:v>
                </c:pt>
                <c:pt idx="13">
                  <c:v>26.799714896650038</c:v>
                </c:pt>
                <c:pt idx="14">
                  <c:v>14.583333333333332</c:v>
                </c:pt>
                <c:pt idx="15">
                  <c:v>15.555555555555555</c:v>
                </c:pt>
                <c:pt idx="16">
                  <c:v>16.060225846925974</c:v>
                </c:pt>
                <c:pt idx="17">
                  <c:v>17.683686176836861</c:v>
                </c:pt>
                <c:pt idx="18">
                  <c:v>18.555417185554173</c:v>
                </c:pt>
                <c:pt idx="19">
                  <c:v>19.708029197080293</c:v>
                </c:pt>
                <c:pt idx="20">
                  <c:v>20.224719101123597</c:v>
                </c:pt>
                <c:pt idx="21">
                  <c:v>19.43069306930693</c:v>
                </c:pt>
                <c:pt idx="22">
                  <c:v>20.024721878862795</c:v>
                </c:pt>
                <c:pt idx="23">
                  <c:v>19.754601226993866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1E2-465F-8C57-57080117B682}"/>
            </c:ext>
          </c:extLst>
        </c:ser>
        <c:ser>
          <c:idx val="9"/>
          <c:order val="9"/>
          <c:tx>
            <c:strRef>
              <c:f>Sheet2!$AA$26</c:f>
              <c:strCache>
                <c:ptCount val="1"/>
                <c:pt idx="0">
                  <c:v>mvk110</c:v>
                </c:pt>
              </c:strCache>
            </c:strRef>
          </c:tx>
          <c:spPr>
            <a:ln w="1270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Sheet2!$AB$40:$AY$40</c:f>
              <c:numCache>
                <c:formatCode>0.00</c:formatCode>
                <c:ptCount val="24"/>
                <c:pt idx="0">
                  <c:v>5.7074340527577938</c:v>
                </c:pt>
                <c:pt idx="1">
                  <c:v>5.7115659209900045</c:v>
                </c:pt>
                <c:pt idx="2">
                  <c:v>5.7526366251198464</c:v>
                </c:pt>
                <c:pt idx="3">
                  <c:v>5.9286706808707734</c:v>
                </c:pt>
                <c:pt idx="4">
                  <c:v>5.5800293685756239</c:v>
                </c:pt>
                <c:pt idx="5">
                  <c:v>5.7692307692307692</c:v>
                </c:pt>
                <c:pt idx="6">
                  <c:v>5.1516610495907562</c:v>
                </c:pt>
                <c:pt idx="7">
                  <c:v>5.0626808100289296</c:v>
                </c:pt>
                <c:pt idx="8">
                  <c:v>5.9672762271414816</c:v>
                </c:pt>
                <c:pt idx="9">
                  <c:v>5.5099081681971969</c:v>
                </c:pt>
                <c:pt idx="10">
                  <c:v>4.5521292217327458</c:v>
                </c:pt>
                <c:pt idx="11">
                  <c:v>3.6346245815399327</c:v>
                </c:pt>
                <c:pt idx="12">
                  <c:v>2.6654123549702105</c:v>
                </c:pt>
                <c:pt idx="13">
                  <c:v>2.0446096654275094</c:v>
                </c:pt>
                <c:pt idx="14">
                  <c:v>3.1428571428571428</c:v>
                </c:pt>
                <c:pt idx="15">
                  <c:v>3.4665382763601347</c:v>
                </c:pt>
                <c:pt idx="16">
                  <c:v>4.7413793103448274</c:v>
                </c:pt>
                <c:pt idx="17">
                  <c:v>5.2580800771828269</c:v>
                </c:pt>
                <c:pt idx="18">
                  <c:v>6.4562410329985651</c:v>
                </c:pt>
                <c:pt idx="19">
                  <c:v>6.3242986210175935</c:v>
                </c:pt>
                <c:pt idx="20">
                  <c:v>6.1390887290167866</c:v>
                </c:pt>
                <c:pt idx="21">
                  <c:v>5.7894736842105265</c:v>
                </c:pt>
                <c:pt idx="22">
                  <c:v>5.6980056980056988</c:v>
                </c:pt>
                <c:pt idx="23">
                  <c:v>5.8033573141486814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1E2-465F-8C57-57080117B682}"/>
            </c:ext>
          </c:extLst>
        </c:ser>
        <c:ser>
          <c:idx val="11"/>
          <c:order val="10"/>
          <c:tx>
            <c:strRef>
              <c:f>Sheet2!$AA$28</c:f>
              <c:strCache>
                <c:ptCount val="1"/>
                <c:pt idx="0">
                  <c:v>mvk122</c:v>
                </c:pt>
              </c:strCache>
            </c:strRef>
          </c:tx>
          <c:spPr>
            <a:ln w="1270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Sheet2!$AB$42:$AY$42</c:f>
              <c:numCache>
                <c:formatCode>0.00</c:formatCode>
                <c:ptCount val="24"/>
                <c:pt idx="0">
                  <c:v>15.626511852926946</c:v>
                </c:pt>
                <c:pt idx="1">
                  <c:v>15.899175957343674</c:v>
                </c:pt>
                <c:pt idx="2">
                  <c:v>15.85014409221902</c:v>
                </c:pt>
                <c:pt idx="3">
                  <c:v>15.38821328344247</c:v>
                </c:pt>
                <c:pt idx="4">
                  <c:v>14.741035856573705</c:v>
                </c:pt>
                <c:pt idx="5">
                  <c:v>15.380883066472586</c:v>
                </c:pt>
                <c:pt idx="6">
                  <c:v>15.151515151515152</c:v>
                </c:pt>
                <c:pt idx="7">
                  <c:v>14.072289156626507</c:v>
                </c:pt>
                <c:pt idx="8">
                  <c:v>11.843361986628462</c:v>
                </c:pt>
                <c:pt idx="9">
                  <c:v>12.256809338521402</c:v>
                </c:pt>
                <c:pt idx="10">
                  <c:v>10.171990171990171</c:v>
                </c:pt>
                <c:pt idx="11">
                  <c:v>8.8559119195787463</c:v>
                </c:pt>
                <c:pt idx="12">
                  <c:v>8.0718954248366011</c:v>
                </c:pt>
                <c:pt idx="13">
                  <c:v>17.156862745098039</c:v>
                </c:pt>
                <c:pt idx="14">
                  <c:v>9.62085308056872</c:v>
                </c:pt>
                <c:pt idx="15">
                  <c:v>10.949612403100776</c:v>
                </c:pt>
                <c:pt idx="16">
                  <c:v>11.327175498298493</c:v>
                </c:pt>
                <c:pt idx="17">
                  <c:v>13.255360623781677</c:v>
                </c:pt>
                <c:pt idx="18">
                  <c:v>13.673567645642754</c:v>
                </c:pt>
                <c:pt idx="19">
                  <c:v>14.424477901894123</c:v>
                </c:pt>
                <c:pt idx="20">
                  <c:v>15.224746254229096</c:v>
                </c:pt>
                <c:pt idx="21">
                  <c:v>15.320197044334977</c:v>
                </c:pt>
                <c:pt idx="22">
                  <c:v>14.704469005285919</c:v>
                </c:pt>
                <c:pt idx="23">
                  <c:v>15.429122468659596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1E2-465F-8C57-57080117B682}"/>
            </c:ext>
          </c:extLst>
        </c:ser>
        <c:ser>
          <c:idx val="12"/>
          <c:order val="11"/>
          <c:tx>
            <c:strRef>
              <c:f>Sheet2!$AA$29</c:f>
              <c:strCache>
                <c:ptCount val="1"/>
                <c:pt idx="0">
                  <c:v>mvk131</c:v>
                </c:pt>
              </c:strCache>
            </c:strRef>
          </c:tx>
          <c:spPr>
            <a:ln w="1270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Sheet2!$AB$43:$AY$43</c:f>
              <c:numCache>
                <c:formatCode>0.00</c:formatCode>
                <c:ptCount val="24"/>
                <c:pt idx="0">
                  <c:v>5.0790608528988983</c:v>
                </c:pt>
                <c:pt idx="1">
                  <c:v>5.3886504530281361</c:v>
                </c:pt>
                <c:pt idx="2">
                  <c:v>6.2022900763358786</c:v>
                </c:pt>
                <c:pt idx="3">
                  <c:v>6.198723792160437</c:v>
                </c:pt>
                <c:pt idx="4">
                  <c:v>6.8740592072252884</c:v>
                </c:pt>
                <c:pt idx="5">
                  <c:v>6.9789674952198855</c:v>
                </c:pt>
                <c:pt idx="6">
                  <c:v>5.2331113225499521</c:v>
                </c:pt>
                <c:pt idx="7">
                  <c:v>3.3890214797136036</c:v>
                </c:pt>
                <c:pt idx="8">
                  <c:v>1.6794625719769674</c:v>
                </c:pt>
                <c:pt idx="9">
                  <c:v>0.95465393794749398</c:v>
                </c:pt>
                <c:pt idx="10">
                  <c:v>1.3996138996138996</c:v>
                </c:pt>
                <c:pt idx="11">
                  <c:v>1.4726840855106889</c:v>
                </c:pt>
                <c:pt idx="12">
                  <c:v>0.98319061211544556</c:v>
                </c:pt>
                <c:pt idx="13">
                  <c:v>1</c:v>
                </c:pt>
                <c:pt idx="14">
                  <c:v>1.3982642237222758</c:v>
                </c:pt>
                <c:pt idx="15">
                  <c:v>1.5311004784688995</c:v>
                </c:pt>
                <c:pt idx="16">
                  <c:v>1.5436565364206465</c:v>
                </c:pt>
                <c:pt idx="17">
                  <c:v>1.3842482100238662</c:v>
                </c:pt>
                <c:pt idx="18">
                  <c:v>2.7884615384615388</c:v>
                </c:pt>
                <c:pt idx="19">
                  <c:v>3.1041069723018149</c:v>
                </c:pt>
                <c:pt idx="20">
                  <c:v>3.7565382786495483</c:v>
                </c:pt>
                <c:pt idx="21">
                  <c:v>4.5541706615532123</c:v>
                </c:pt>
                <c:pt idx="22">
                  <c:v>4.4997606510292005</c:v>
                </c:pt>
                <c:pt idx="23">
                  <c:v>4.3914081145584722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1E2-465F-8C57-57080117B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8657056"/>
        <c:axId val="20739836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Sheet2!$AA$17</c15:sqref>
                        </c15:formulaRef>
                      </c:ext>
                    </c:extLst>
                    <c:strCache>
                      <c:ptCount val="1"/>
                      <c:pt idx="0">
                        <c:v>Nebel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Sheet2!$AB$17:$AY$17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C-B1E2-465F-8C57-57080117B682}"/>
                  </c:ext>
                </c:extLst>
              </c15:ser>
            </c15:filteredLineSeries>
          </c:ext>
        </c:extLst>
      </c:lineChart>
      <c:catAx>
        <c:axId val="2068657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Uhrzeit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73983664"/>
        <c:crosses val="autoZero"/>
        <c:auto val="1"/>
        <c:lblAlgn val="ctr"/>
        <c:lblOffset val="100"/>
        <c:noMultiLvlLbl val="0"/>
      </c:catAx>
      <c:valAx>
        <c:axId val="207398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Wahrscheinlichkeit in Prozent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68657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Wahrscheinlichkeit für</a:t>
            </a:r>
            <a:r>
              <a:rPr lang="de-CH" baseline="0"/>
              <a:t> schlechte Lichtverhältnisse </a:t>
            </a:r>
            <a:r>
              <a:rPr lang="de-CH"/>
              <a:t>pro Uhrzeit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Sheet2!$AA$18</c:f>
              <c:strCache>
                <c:ptCount val="1"/>
                <c:pt idx="0">
                  <c:v>mvk021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Sheet2!$AB$46:$AY$46</c:f>
              <c:numCache>
                <c:formatCode>0.00</c:formatCode>
                <c:ptCount val="24"/>
                <c:pt idx="0">
                  <c:v>1.2281835811247577</c:v>
                </c:pt>
                <c:pt idx="1">
                  <c:v>1.475304682488775</c:v>
                </c:pt>
                <c:pt idx="2">
                  <c:v>1.935483870967742</c:v>
                </c:pt>
                <c:pt idx="3">
                  <c:v>1.9243104554201413</c:v>
                </c:pt>
                <c:pt idx="4">
                  <c:v>1.9230769230769229</c:v>
                </c:pt>
                <c:pt idx="5">
                  <c:v>2.2450288646568315</c:v>
                </c:pt>
                <c:pt idx="6">
                  <c:v>2.517753389283409</c:v>
                </c:pt>
                <c:pt idx="7">
                  <c:v>4.7036082474226797</c:v>
                </c:pt>
                <c:pt idx="8">
                  <c:v>3.6175710594315245</c:v>
                </c:pt>
                <c:pt idx="9">
                  <c:v>1.4547754585705248</c:v>
                </c:pt>
                <c:pt idx="10">
                  <c:v>1.3654096228868662</c:v>
                </c:pt>
                <c:pt idx="11">
                  <c:v>0.71151358344113846</c:v>
                </c:pt>
                <c:pt idx="12">
                  <c:v>1.4084507042253522</c:v>
                </c:pt>
                <c:pt idx="13">
                  <c:v>7.2251308900523563</c:v>
                </c:pt>
                <c:pt idx="14">
                  <c:v>12.620734063103672</c:v>
                </c:pt>
                <c:pt idx="15">
                  <c:v>20.3751617076326</c:v>
                </c:pt>
                <c:pt idx="16">
                  <c:v>18.657198192382182</c:v>
                </c:pt>
                <c:pt idx="17">
                  <c:v>6.5426555484284803</c:v>
                </c:pt>
                <c:pt idx="18">
                  <c:v>3.939962476547842</c:v>
                </c:pt>
                <c:pt idx="19">
                  <c:v>2.5889967637540452</c:v>
                </c:pt>
                <c:pt idx="20">
                  <c:v>1.9342359767891684</c:v>
                </c:pt>
                <c:pt idx="21">
                  <c:v>1.9987105093488073</c:v>
                </c:pt>
                <c:pt idx="22">
                  <c:v>1.8018018018018018</c:v>
                </c:pt>
                <c:pt idx="23">
                  <c:v>1.5444015444015444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C1-4458-BBFC-6298042A73A6}"/>
            </c:ext>
          </c:extLst>
        </c:ser>
        <c:ser>
          <c:idx val="2"/>
          <c:order val="2"/>
          <c:tx>
            <c:strRef>
              <c:f>Sheet2!$AA$19</c:f>
              <c:strCache>
                <c:ptCount val="1"/>
                <c:pt idx="0">
                  <c:v>mvk022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Sheet2!$AB$47:$AY$47</c:f>
              <c:numCache>
                <c:formatCode>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0.66445182724252494</c:v>
                </c:pt>
                <c:pt idx="3">
                  <c:v>0.16339869281045752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0.49019607843137258</c:v>
                </c:pt>
                <c:pt idx="8">
                  <c:v>2.1241830065359477</c:v>
                </c:pt>
                <c:pt idx="9">
                  <c:v>1.1437908496732025</c:v>
                </c:pt>
                <c:pt idx="10">
                  <c:v>1.3136288998357963</c:v>
                </c:pt>
                <c:pt idx="11">
                  <c:v>0.82547169811320753</c:v>
                </c:pt>
                <c:pt idx="12">
                  <c:v>0.16366612111292964</c:v>
                </c:pt>
                <c:pt idx="13">
                  <c:v>0.32679738562091504</c:v>
                </c:pt>
                <c:pt idx="14">
                  <c:v>0.32414910858995138</c:v>
                </c:pt>
                <c:pt idx="15">
                  <c:v>1.6366612111292964</c:v>
                </c:pt>
                <c:pt idx="16">
                  <c:v>7.7557755775577562</c:v>
                </c:pt>
                <c:pt idx="17">
                  <c:v>13.861386138613861</c:v>
                </c:pt>
                <c:pt idx="18">
                  <c:v>5.9504132231404956</c:v>
                </c:pt>
                <c:pt idx="19">
                  <c:v>1.1494252873563218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C1-4458-BBFC-6298042A73A6}"/>
            </c:ext>
          </c:extLst>
        </c:ser>
        <c:ser>
          <c:idx val="3"/>
          <c:order val="3"/>
          <c:tx>
            <c:strRef>
              <c:f>Sheet2!$AA$20</c:f>
              <c:strCache>
                <c:ptCount val="1"/>
                <c:pt idx="0">
                  <c:v>mvk101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Sheet2!$AB$48:$AY$48</c:f>
              <c:numCache>
                <c:formatCode>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1.053370786516854</c:v>
                </c:pt>
                <c:pt idx="6">
                  <c:v>12.561060711793441</c:v>
                </c:pt>
                <c:pt idx="7">
                  <c:v>20.936834634492548</c:v>
                </c:pt>
                <c:pt idx="8">
                  <c:v>10.021171489061398</c:v>
                </c:pt>
                <c:pt idx="9">
                  <c:v>3.043170559094126</c:v>
                </c:pt>
                <c:pt idx="10">
                  <c:v>2.1413276231263385</c:v>
                </c:pt>
                <c:pt idx="11">
                  <c:v>0.99290780141843982</c:v>
                </c:pt>
                <c:pt idx="12">
                  <c:v>0.49295774647887325</c:v>
                </c:pt>
                <c:pt idx="13">
                  <c:v>0.14214641080312723</c:v>
                </c:pt>
                <c:pt idx="14">
                  <c:v>0.70274068868587491</c:v>
                </c:pt>
                <c:pt idx="15">
                  <c:v>0.77247191011235961</c:v>
                </c:pt>
                <c:pt idx="16">
                  <c:v>2.4492652204338694</c:v>
                </c:pt>
                <c:pt idx="17">
                  <c:v>0.98245614035087714</c:v>
                </c:pt>
                <c:pt idx="18">
                  <c:v>0.99928622412562462</c:v>
                </c:pt>
                <c:pt idx="19">
                  <c:v>1.5536723163841808</c:v>
                </c:pt>
                <c:pt idx="20">
                  <c:v>2.2424667133847231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C1-4458-BBFC-6298042A73A6}"/>
            </c:ext>
          </c:extLst>
        </c:ser>
        <c:ser>
          <c:idx val="4"/>
          <c:order val="4"/>
          <c:tx>
            <c:strRef>
              <c:f>Sheet2!$AA$21</c:f>
              <c:strCache>
                <c:ptCount val="1"/>
                <c:pt idx="0">
                  <c:v>mvk102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Sheet2!$AB$49:$AY$49</c:f>
              <c:numCache>
                <c:formatCode>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0.4065040650406504</c:v>
                </c:pt>
                <c:pt idx="7">
                  <c:v>7.036535859269283</c:v>
                </c:pt>
                <c:pt idx="8">
                  <c:v>20.10869565217391</c:v>
                </c:pt>
                <c:pt idx="9">
                  <c:v>21.95121951219512</c:v>
                </c:pt>
                <c:pt idx="10">
                  <c:v>20.10869565217391</c:v>
                </c:pt>
                <c:pt idx="11">
                  <c:v>15.217391304347824</c:v>
                </c:pt>
                <c:pt idx="12">
                  <c:v>4.1712403951701429</c:v>
                </c:pt>
                <c:pt idx="13">
                  <c:v>3.9789789789789789</c:v>
                </c:pt>
                <c:pt idx="14">
                  <c:v>3.773584905660377</c:v>
                </c:pt>
                <c:pt idx="15">
                  <c:v>6.4952638700947229</c:v>
                </c:pt>
                <c:pt idx="16">
                  <c:v>6.5306122448979593</c:v>
                </c:pt>
                <c:pt idx="17">
                  <c:v>1.9151846785225719</c:v>
                </c:pt>
                <c:pt idx="18">
                  <c:v>1.094391244870041</c:v>
                </c:pt>
                <c:pt idx="19">
                  <c:v>1.2162162162162162</c:v>
                </c:pt>
                <c:pt idx="20">
                  <c:v>0.27434842249657065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AC1-4458-BBFC-6298042A73A6}"/>
            </c:ext>
          </c:extLst>
        </c:ser>
        <c:ser>
          <c:idx val="5"/>
          <c:order val="5"/>
          <c:tx>
            <c:strRef>
              <c:f>Sheet2!$AA$22</c:f>
              <c:strCache>
                <c:ptCount val="1"/>
                <c:pt idx="0">
                  <c:v>mvk105</c:v>
                </c:pt>
              </c:strCache>
            </c:strRef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Sheet2!$AB$50:$AY$50</c:f>
              <c:numCache>
                <c:formatCode>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0.6872852233676976</c:v>
                </c:pt>
                <c:pt idx="7">
                  <c:v>7.365684575389948</c:v>
                </c:pt>
                <c:pt idx="8">
                  <c:v>16.938950988822011</c:v>
                </c:pt>
                <c:pt idx="9">
                  <c:v>26.178010471204189</c:v>
                </c:pt>
                <c:pt idx="10">
                  <c:v>12.940140845070422</c:v>
                </c:pt>
                <c:pt idx="11">
                  <c:v>1.9844693701466782</c:v>
                </c:pt>
                <c:pt idx="12">
                  <c:v>0.43215211754537597</c:v>
                </c:pt>
                <c:pt idx="13">
                  <c:v>0.60763888888888884</c:v>
                </c:pt>
                <c:pt idx="14">
                  <c:v>0.51768766177739434</c:v>
                </c:pt>
                <c:pt idx="15">
                  <c:v>1.2908777969018932</c:v>
                </c:pt>
                <c:pt idx="16">
                  <c:v>1.4592274678111588</c:v>
                </c:pt>
                <c:pt idx="17">
                  <c:v>1.3769363166953528</c:v>
                </c:pt>
                <c:pt idx="18">
                  <c:v>0.1718213058419244</c:v>
                </c:pt>
                <c:pt idx="19">
                  <c:v>0.34542314335060448</c:v>
                </c:pt>
                <c:pt idx="20">
                  <c:v>1.2975778546712802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AC1-4458-BBFC-6298042A73A6}"/>
            </c:ext>
          </c:extLst>
        </c:ser>
        <c:ser>
          <c:idx val="6"/>
          <c:order val="6"/>
          <c:tx>
            <c:strRef>
              <c:f>Sheet2!$AA$23</c:f>
              <c:strCache>
                <c:ptCount val="1"/>
                <c:pt idx="0">
                  <c:v>mvk106</c:v>
                </c:pt>
              </c:strCache>
            </c:strRef>
          </c:tx>
          <c:spPr>
            <a:ln w="1270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Sheet2!$AB$51:$AY$51</c:f>
              <c:numCache>
                <c:formatCode>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0.37220843672456577</c:v>
                </c:pt>
                <c:pt idx="7">
                  <c:v>1.5950920245398772</c:v>
                </c:pt>
                <c:pt idx="8">
                  <c:v>0.85679314565483478</c:v>
                </c:pt>
                <c:pt idx="9">
                  <c:v>5.8168316831683171</c:v>
                </c:pt>
                <c:pt idx="10">
                  <c:v>8.4577114427860707</c:v>
                </c:pt>
                <c:pt idx="11">
                  <c:v>6.8322981366459627</c:v>
                </c:pt>
                <c:pt idx="12">
                  <c:v>0.84521922873745381</c:v>
                </c:pt>
                <c:pt idx="13">
                  <c:v>0.85287846481876339</c:v>
                </c:pt>
                <c:pt idx="14">
                  <c:v>2.1144278606965177</c:v>
                </c:pt>
                <c:pt idx="15">
                  <c:v>1.1070110701107012</c:v>
                </c:pt>
                <c:pt idx="16">
                  <c:v>5.0125313283208017</c:v>
                </c:pt>
                <c:pt idx="17">
                  <c:v>5.3549190535491906</c:v>
                </c:pt>
                <c:pt idx="18">
                  <c:v>4.2236024844720497</c:v>
                </c:pt>
                <c:pt idx="19">
                  <c:v>2.5641025641025639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AC1-4458-BBFC-6298042A73A6}"/>
            </c:ext>
          </c:extLst>
        </c:ser>
        <c:ser>
          <c:idx val="7"/>
          <c:order val="7"/>
          <c:tx>
            <c:strRef>
              <c:f>Sheet2!$AA$24</c:f>
              <c:strCache>
                <c:ptCount val="1"/>
                <c:pt idx="0">
                  <c:v>mvk107</c:v>
                </c:pt>
              </c:strCache>
            </c:strRef>
          </c:tx>
          <c:spPr>
            <a:ln w="1270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Sheet2!$AB$52:$AY$52</c:f>
              <c:numCache>
                <c:formatCode>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0.29695619896065328</c:v>
                </c:pt>
                <c:pt idx="6">
                  <c:v>5.0974512743628191</c:v>
                </c:pt>
                <c:pt idx="7">
                  <c:v>20.583717357910906</c:v>
                </c:pt>
                <c:pt idx="8">
                  <c:v>30.861423220973784</c:v>
                </c:pt>
                <c:pt idx="9">
                  <c:v>26.132930513595166</c:v>
                </c:pt>
                <c:pt idx="10">
                  <c:v>6.7381316998468606</c:v>
                </c:pt>
                <c:pt idx="11">
                  <c:v>3.7065052950075645</c:v>
                </c:pt>
                <c:pt idx="12">
                  <c:v>4.4140030441400304</c:v>
                </c:pt>
                <c:pt idx="13">
                  <c:v>6.9819819819819822</c:v>
                </c:pt>
                <c:pt idx="14">
                  <c:v>6.6415094339622636</c:v>
                </c:pt>
                <c:pt idx="15">
                  <c:v>7.3387694588584136</c:v>
                </c:pt>
                <c:pt idx="16">
                  <c:v>4.9056603773584904</c:v>
                </c:pt>
                <c:pt idx="17">
                  <c:v>4.247391952309985</c:v>
                </c:pt>
                <c:pt idx="18">
                  <c:v>5.9757942511346451</c:v>
                </c:pt>
                <c:pt idx="19">
                  <c:v>7.6519129782445612</c:v>
                </c:pt>
                <c:pt idx="20">
                  <c:v>1.4242878560719641</c:v>
                </c:pt>
                <c:pt idx="21">
                  <c:v>0.22522522522522523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AC1-4458-BBFC-6298042A73A6}"/>
            </c:ext>
          </c:extLst>
        </c:ser>
        <c:ser>
          <c:idx val="8"/>
          <c:order val="8"/>
          <c:tx>
            <c:strRef>
              <c:f>Sheet2!$AA$25</c:f>
              <c:strCache>
                <c:ptCount val="1"/>
                <c:pt idx="0">
                  <c:v>mvk108</c:v>
                </c:pt>
              </c:strCache>
            </c:strRef>
          </c:tx>
          <c:spPr>
            <a:ln w="1270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Sheet2!$AB$53:$AY$53</c:f>
              <c:numCache>
                <c:formatCode>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1.7262638717632552</c:v>
                </c:pt>
                <c:pt idx="7">
                  <c:v>14.673242909987669</c:v>
                </c:pt>
                <c:pt idx="8">
                  <c:v>30.731102850061959</c:v>
                </c:pt>
                <c:pt idx="9">
                  <c:v>34.239802224969097</c:v>
                </c:pt>
                <c:pt idx="10">
                  <c:v>16.229712858926341</c:v>
                </c:pt>
                <c:pt idx="11">
                  <c:v>5.0679851668726821</c:v>
                </c:pt>
                <c:pt idx="12">
                  <c:v>0.89379600420609884</c:v>
                </c:pt>
                <c:pt idx="13">
                  <c:v>1.2829650748396295</c:v>
                </c:pt>
                <c:pt idx="14">
                  <c:v>0.85784313725490191</c:v>
                </c:pt>
                <c:pt idx="15">
                  <c:v>1.6049382716049383</c:v>
                </c:pt>
                <c:pt idx="16">
                  <c:v>1.1292346298619824</c:v>
                </c:pt>
                <c:pt idx="17">
                  <c:v>0.49813200498132004</c:v>
                </c:pt>
                <c:pt idx="18">
                  <c:v>0.49813200498132004</c:v>
                </c:pt>
                <c:pt idx="19">
                  <c:v>0.36496350364963503</c:v>
                </c:pt>
                <c:pt idx="20">
                  <c:v>0.37453183520599254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AC1-4458-BBFC-6298042A73A6}"/>
            </c:ext>
          </c:extLst>
        </c:ser>
        <c:ser>
          <c:idx val="9"/>
          <c:order val="9"/>
          <c:tx>
            <c:strRef>
              <c:f>Sheet2!$AA$26</c:f>
              <c:strCache>
                <c:ptCount val="1"/>
                <c:pt idx="0">
                  <c:v>mvk110</c:v>
                </c:pt>
              </c:strCache>
            </c:strRef>
          </c:tx>
          <c:spPr>
            <a:ln w="1270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Sheet2!$AB$54:$AY$54</c:f>
              <c:numCache>
                <c:formatCode>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4.807692307692308E-2</c:v>
                </c:pt>
                <c:pt idx="6">
                  <c:v>0.43331728454501683</c:v>
                </c:pt>
                <c:pt idx="7">
                  <c:v>10.607521697203472</c:v>
                </c:pt>
                <c:pt idx="8">
                  <c:v>28.248315688161693</c:v>
                </c:pt>
                <c:pt idx="9">
                  <c:v>27.646205896568389</c:v>
                </c:pt>
                <c:pt idx="10">
                  <c:v>15.320606950562897</c:v>
                </c:pt>
                <c:pt idx="11">
                  <c:v>13.964610234337636</c:v>
                </c:pt>
                <c:pt idx="12">
                  <c:v>7.6513013483850738</c:v>
                </c:pt>
                <c:pt idx="13">
                  <c:v>10.037174721189592</c:v>
                </c:pt>
                <c:pt idx="14">
                  <c:v>10.047619047619047</c:v>
                </c:pt>
                <c:pt idx="15">
                  <c:v>6.7404910929224844</c:v>
                </c:pt>
                <c:pt idx="16">
                  <c:v>4.2145593869731801</c:v>
                </c:pt>
                <c:pt idx="17">
                  <c:v>3.135552339604438</c:v>
                </c:pt>
                <c:pt idx="18">
                  <c:v>2.5824964131994261</c:v>
                </c:pt>
                <c:pt idx="19">
                  <c:v>0</c:v>
                </c:pt>
                <c:pt idx="20">
                  <c:v>0.28776978417266186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AC1-4458-BBFC-6298042A73A6}"/>
            </c:ext>
          </c:extLst>
        </c:ser>
        <c:ser>
          <c:idx val="10"/>
          <c:order val="10"/>
          <c:tx>
            <c:strRef>
              <c:f>Sheet2!$AA$55</c:f>
              <c:strCache>
                <c:ptCount val="1"/>
                <c:pt idx="0">
                  <c:v>mvk120</c:v>
                </c:pt>
              </c:strCache>
            </c:strRef>
          </c:tx>
          <c:spPr>
            <a:ln w="1270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Sheet2!$AB$55:$AY$55</c:f>
              <c:numCache>
                <c:formatCode>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1.4565316340464269</c:v>
                </c:pt>
                <c:pt idx="7">
                  <c:v>9.6145124716553294</c:v>
                </c:pt>
                <c:pt idx="8">
                  <c:v>7.8548461185117127</c:v>
                </c:pt>
                <c:pt idx="9">
                  <c:v>1.9870609981515712</c:v>
                </c:pt>
                <c:pt idx="10">
                  <c:v>1.5412511332728922</c:v>
                </c:pt>
                <c:pt idx="11">
                  <c:v>0.82399472643375082</c:v>
                </c:pt>
                <c:pt idx="12">
                  <c:v>1.1244979919678715</c:v>
                </c:pt>
                <c:pt idx="13">
                  <c:v>1.3549115543846444</c:v>
                </c:pt>
                <c:pt idx="14">
                  <c:v>1.2832263978001832</c:v>
                </c:pt>
                <c:pt idx="15">
                  <c:v>1.0555300596603947</c:v>
                </c:pt>
                <c:pt idx="16">
                  <c:v>0.82530949105914719</c:v>
                </c:pt>
                <c:pt idx="17">
                  <c:v>1.1943040881947633</c:v>
                </c:pt>
                <c:pt idx="18">
                  <c:v>1.6498625114573786</c:v>
                </c:pt>
                <c:pt idx="19">
                  <c:v>0.95846645367412142</c:v>
                </c:pt>
                <c:pt idx="20">
                  <c:v>0.22935779816513763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4AC1-4458-BBFC-6298042A73A6}"/>
            </c:ext>
          </c:extLst>
        </c:ser>
        <c:ser>
          <c:idx val="11"/>
          <c:order val="11"/>
          <c:tx>
            <c:strRef>
              <c:f>Sheet2!$AA$28</c:f>
              <c:strCache>
                <c:ptCount val="1"/>
                <c:pt idx="0">
                  <c:v>mvk122</c:v>
                </c:pt>
              </c:strCache>
            </c:strRef>
          </c:tx>
          <c:spPr>
            <a:ln w="1270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Sheet2!$AB$56:$AY$56</c:f>
              <c:numCache>
                <c:formatCode>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4.8520135856380396E-2</c:v>
                </c:pt>
                <c:pt idx="6">
                  <c:v>8.5618085618085615</c:v>
                </c:pt>
                <c:pt idx="7">
                  <c:v>24.530120481927714</c:v>
                </c:pt>
                <c:pt idx="8">
                  <c:v>33.619866284622731</c:v>
                </c:pt>
                <c:pt idx="9">
                  <c:v>33.754863813229569</c:v>
                </c:pt>
                <c:pt idx="10">
                  <c:v>21.474201474201472</c:v>
                </c:pt>
                <c:pt idx="11">
                  <c:v>4.9305887984681664</c:v>
                </c:pt>
                <c:pt idx="12">
                  <c:v>7.4836601307189543</c:v>
                </c:pt>
                <c:pt idx="13">
                  <c:v>8.9366515837104075</c:v>
                </c:pt>
                <c:pt idx="14">
                  <c:v>6.3033175355450233</c:v>
                </c:pt>
                <c:pt idx="15">
                  <c:v>6.0077519379844961</c:v>
                </c:pt>
                <c:pt idx="16">
                  <c:v>4.3753038405444817</c:v>
                </c:pt>
                <c:pt idx="17">
                  <c:v>3.41130604288499</c:v>
                </c:pt>
                <c:pt idx="18">
                  <c:v>1.82956186807896</c:v>
                </c:pt>
                <c:pt idx="19">
                  <c:v>3.7882467217095677</c:v>
                </c:pt>
                <c:pt idx="20">
                  <c:v>0.67665538907684875</c:v>
                </c:pt>
                <c:pt idx="21">
                  <c:v>0.34482758620689657</c:v>
                </c:pt>
                <c:pt idx="22">
                  <c:v>0.28832292167227291</c:v>
                </c:pt>
                <c:pt idx="23">
                  <c:v>0.19286403085824494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AC1-4458-BBFC-6298042A73A6}"/>
            </c:ext>
          </c:extLst>
        </c:ser>
        <c:ser>
          <c:idx val="12"/>
          <c:order val="12"/>
          <c:tx>
            <c:strRef>
              <c:f>Sheet2!$AA$29</c:f>
              <c:strCache>
                <c:ptCount val="1"/>
                <c:pt idx="0">
                  <c:v>mvk131</c:v>
                </c:pt>
              </c:strCache>
            </c:strRef>
          </c:tx>
          <c:spPr>
            <a:ln w="1270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Sheet2!$AB$57:$AY$57</c:f>
              <c:numCache>
                <c:formatCode>0.00</c:formatCode>
                <c:ptCount val="24"/>
                <c:pt idx="0">
                  <c:v>0.28749401054144708</c:v>
                </c:pt>
                <c:pt idx="1">
                  <c:v>0.33381020505484027</c:v>
                </c:pt>
                <c:pt idx="2">
                  <c:v>0.28625954198473286</c:v>
                </c:pt>
                <c:pt idx="3">
                  <c:v>0.27347310847766637</c:v>
                </c:pt>
                <c:pt idx="4">
                  <c:v>0.30105368790767684</c:v>
                </c:pt>
                <c:pt idx="5">
                  <c:v>4.780114722753346E-2</c:v>
                </c:pt>
                <c:pt idx="6">
                  <c:v>0.33301617507136061</c:v>
                </c:pt>
                <c:pt idx="7">
                  <c:v>0.95465393794749398</c:v>
                </c:pt>
                <c:pt idx="8">
                  <c:v>1.7754318618042226</c:v>
                </c:pt>
                <c:pt idx="9">
                  <c:v>1.4797136038186156</c:v>
                </c:pt>
                <c:pt idx="10">
                  <c:v>4.3436293436293436</c:v>
                </c:pt>
                <c:pt idx="11">
                  <c:v>18.052256532066508</c:v>
                </c:pt>
                <c:pt idx="12">
                  <c:v>19.790675547098001</c:v>
                </c:pt>
                <c:pt idx="13">
                  <c:v>21.481481481481481</c:v>
                </c:pt>
                <c:pt idx="14">
                  <c:v>15.766634522661525</c:v>
                </c:pt>
                <c:pt idx="15">
                  <c:v>21.387559808612441</c:v>
                </c:pt>
                <c:pt idx="16">
                  <c:v>21.900627110467923</c:v>
                </c:pt>
                <c:pt idx="17">
                  <c:v>12.505966587112171</c:v>
                </c:pt>
                <c:pt idx="18">
                  <c:v>3.3653846153846154</c:v>
                </c:pt>
                <c:pt idx="19">
                  <c:v>0.47755491881566381</c:v>
                </c:pt>
                <c:pt idx="20">
                  <c:v>0.28530670470756059</c:v>
                </c:pt>
                <c:pt idx="21">
                  <c:v>0.28763183125599234</c:v>
                </c:pt>
                <c:pt idx="22">
                  <c:v>0.28721876495931065</c:v>
                </c:pt>
                <c:pt idx="23">
                  <c:v>0.33412887828162291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AC1-4458-BBFC-6298042A73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8657056"/>
        <c:axId val="20739836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Sheet2!$AA$17</c15:sqref>
                        </c15:formulaRef>
                      </c:ext>
                    </c:extLst>
                    <c:strCache>
                      <c:ptCount val="1"/>
                      <c:pt idx="0">
                        <c:v>Nebel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Sheet2!$AB$17:$AY$17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B-4AC1-4458-BBFC-6298042A73A6}"/>
                  </c:ext>
                </c:extLst>
              </c15:ser>
            </c15:filteredLineSeries>
          </c:ext>
        </c:extLst>
      </c:lineChart>
      <c:catAx>
        <c:axId val="2068657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Uhrzeit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73983664"/>
        <c:crosses val="autoZero"/>
        <c:auto val="1"/>
        <c:lblAlgn val="ctr"/>
        <c:lblOffset val="100"/>
        <c:noMultiLvlLbl val="0"/>
      </c:catAx>
      <c:valAx>
        <c:axId val="207398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Wahrscheinlichkeit in Prozent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68657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51</xdr:col>
      <xdr:colOff>327025</xdr:colOff>
      <xdr:row>2</xdr:row>
      <xdr:rowOff>41274</xdr:rowOff>
    </xdr:from>
    <xdr:to>
      <xdr:col>66</xdr:col>
      <xdr:colOff>190500</xdr:colOff>
      <xdr:row>28</xdr:row>
      <xdr:rowOff>120649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70A6BB-B4D5-49DC-8DC3-1DA74CC843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51</xdr:col>
      <xdr:colOff>342901</xdr:colOff>
      <xdr:row>29</xdr:row>
      <xdr:rowOff>0</xdr:rowOff>
    </xdr:from>
    <xdr:to>
      <xdr:col>66</xdr:col>
      <xdr:colOff>184151</xdr:colOff>
      <xdr:row>55</xdr:row>
      <xdr:rowOff>79375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FE4E439-DF08-4F67-91B9-A19F311E85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51</xdr:col>
      <xdr:colOff>355601</xdr:colOff>
      <xdr:row>55</xdr:row>
      <xdr:rowOff>165100</xdr:rowOff>
    </xdr:from>
    <xdr:to>
      <xdr:col>66</xdr:col>
      <xdr:colOff>190501</xdr:colOff>
      <xdr:row>82</xdr:row>
      <xdr:rowOff>60325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B343820-4A55-484A-AE1E-848975631C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workbookViewId="0">
      <selection activeCell="G2" sqref="G2:G13"/>
    </sheetView>
  </sheetViews>
  <sheetFormatPr defaultRowHeight="14.5" x14ac:dyDescent="0.35"/>
  <cols>
    <col min="7" max="7" width="8.6328125" customWidth="1"/>
  </cols>
  <sheetData>
    <row r="1" spans="1:12" x14ac:dyDescent="0.35">
      <c r="A1" t="s">
        <v>13</v>
      </c>
      <c r="B1" t="s">
        <v>12</v>
      </c>
      <c r="C1" t="s">
        <v>14</v>
      </c>
      <c r="D1" t="s">
        <v>15</v>
      </c>
      <c r="G1" t="s">
        <v>12</v>
      </c>
      <c r="H1" t="s">
        <v>16</v>
      </c>
      <c r="I1" t="s">
        <v>18</v>
      </c>
      <c r="J1" t="s">
        <v>19</v>
      </c>
      <c r="K1" t="s">
        <v>14</v>
      </c>
      <c r="L1" t="s">
        <v>17</v>
      </c>
    </row>
    <row r="2" spans="1:12" x14ac:dyDescent="0.35">
      <c r="A2">
        <v>15597</v>
      </c>
      <c r="B2" t="s">
        <v>0</v>
      </c>
      <c r="C2">
        <v>0</v>
      </c>
      <c r="D2" s="1">
        <f>100/(A2+A3)*A2</f>
        <v>86.852656197794857</v>
      </c>
      <c r="G2" s="2" t="s">
        <v>0</v>
      </c>
      <c r="H2">
        <v>37894</v>
      </c>
      <c r="I2">
        <v>32264</v>
      </c>
      <c r="J2" s="1">
        <f>100/H2*I2</f>
        <v>85.14276666490737</v>
      </c>
      <c r="K2">
        <v>5630</v>
      </c>
      <c r="L2" s="1">
        <f>100/H2*K2</f>
        <v>14.857233335092626</v>
      </c>
    </row>
    <row r="3" spans="1:12" x14ac:dyDescent="0.35">
      <c r="A3">
        <v>2361</v>
      </c>
      <c r="B3" t="s">
        <v>0</v>
      </c>
      <c r="C3">
        <v>1</v>
      </c>
      <c r="D3" s="1">
        <f>100/(A2+A3)*A3</f>
        <v>13.147343802205146</v>
      </c>
      <c r="G3" s="2" t="s">
        <v>3</v>
      </c>
      <c r="H3">
        <v>15760</v>
      </c>
      <c r="I3">
        <v>14020</v>
      </c>
      <c r="J3" s="1">
        <f t="shared" ref="J3:J13" si="0">100/H3*I3</f>
        <v>88.959390862944161</v>
      </c>
      <c r="K3">
        <v>1740</v>
      </c>
      <c r="L3" s="1">
        <f t="shared" ref="L3:L13" si="1">100/H3*K3</f>
        <v>11.040609137055837</v>
      </c>
    </row>
    <row r="4" spans="1:12" x14ac:dyDescent="0.35">
      <c r="A4">
        <v>6747</v>
      </c>
      <c r="B4" t="s">
        <v>3</v>
      </c>
      <c r="C4">
        <v>0</v>
      </c>
      <c r="D4" s="1">
        <f>100/(A4+A5)*A4</f>
        <v>91.447546760639739</v>
      </c>
      <c r="G4" s="2" t="s">
        <v>4</v>
      </c>
      <c r="H4">
        <v>34145</v>
      </c>
      <c r="I4">
        <v>29396</v>
      </c>
      <c r="J4" s="1">
        <f t="shared" si="0"/>
        <v>86.091667886952706</v>
      </c>
      <c r="K4">
        <v>4749</v>
      </c>
      <c r="L4" s="1">
        <f t="shared" si="1"/>
        <v>13.908332113047297</v>
      </c>
    </row>
    <row r="5" spans="1:12" x14ac:dyDescent="0.35">
      <c r="A5">
        <v>631</v>
      </c>
      <c r="B5" t="s">
        <v>3</v>
      </c>
      <c r="C5">
        <v>1</v>
      </c>
      <c r="D5" s="1">
        <f>100/(A4+A5)*A5</f>
        <v>8.5524532393602595</v>
      </c>
      <c r="G5" s="2" t="s">
        <v>5</v>
      </c>
      <c r="H5">
        <v>19377</v>
      </c>
      <c r="I5">
        <v>18344</v>
      </c>
      <c r="J5" s="1">
        <f t="shared" si="0"/>
        <v>94.668937400010321</v>
      </c>
      <c r="K5">
        <v>1033</v>
      </c>
      <c r="L5" s="1">
        <f t="shared" si="1"/>
        <v>5.3310625999896786</v>
      </c>
    </row>
    <row r="6" spans="1:12" x14ac:dyDescent="0.35">
      <c r="A6">
        <v>14234</v>
      </c>
      <c r="B6" t="s">
        <v>4</v>
      </c>
      <c r="C6">
        <v>0</v>
      </c>
      <c r="D6" s="1">
        <f>100/(A6+A7)*A6</f>
        <v>87.858774149743837</v>
      </c>
      <c r="G6" s="2" t="s">
        <v>6</v>
      </c>
      <c r="H6">
        <v>27815</v>
      </c>
      <c r="I6">
        <v>24385</v>
      </c>
      <c r="J6" s="1">
        <f t="shared" si="0"/>
        <v>87.668524177602009</v>
      </c>
      <c r="K6">
        <v>3430</v>
      </c>
      <c r="L6" s="1">
        <f t="shared" si="1"/>
        <v>12.331475822397987</v>
      </c>
    </row>
    <row r="7" spans="1:12" x14ac:dyDescent="0.35">
      <c r="A7">
        <v>1967</v>
      </c>
      <c r="B7" t="s">
        <v>4</v>
      </c>
      <c r="C7">
        <v>1</v>
      </c>
      <c r="D7" s="1">
        <f>100/(A6+A7)*A7</f>
        <v>12.141225850256157</v>
      </c>
      <c r="G7" s="2" t="s">
        <v>1</v>
      </c>
      <c r="H7">
        <v>21100</v>
      </c>
      <c r="I7">
        <v>19599</v>
      </c>
      <c r="J7" s="1">
        <f t="shared" si="0"/>
        <v>92.886255924170626</v>
      </c>
      <c r="K7">
        <v>1501</v>
      </c>
      <c r="L7" s="1">
        <f t="shared" si="1"/>
        <v>7.1137440758293842</v>
      </c>
    </row>
    <row r="8" spans="1:12" x14ac:dyDescent="0.35">
      <c r="A8">
        <v>8520</v>
      </c>
      <c r="B8" t="s">
        <v>5</v>
      </c>
      <c r="C8">
        <v>0</v>
      </c>
      <c r="D8" s="1">
        <f t="shared" ref="D8" si="2">100/(A8+A9)*A8</f>
        <v>95.291354434626996</v>
      </c>
      <c r="G8" s="2" t="s">
        <v>7</v>
      </c>
      <c r="H8">
        <v>31949</v>
      </c>
      <c r="I8">
        <v>28077</v>
      </c>
      <c r="J8" s="1">
        <f t="shared" si="0"/>
        <v>87.880684841466092</v>
      </c>
      <c r="K8">
        <v>3872</v>
      </c>
      <c r="L8" s="1">
        <f t="shared" si="1"/>
        <v>12.119315158533913</v>
      </c>
    </row>
    <row r="9" spans="1:12" x14ac:dyDescent="0.35">
      <c r="A9">
        <v>421</v>
      </c>
      <c r="B9" t="s">
        <v>5</v>
      </c>
      <c r="C9">
        <v>1</v>
      </c>
      <c r="D9" s="1">
        <f t="shared" ref="D9" si="3">100/(A8+A9)*A9</f>
        <v>4.7086455653730006</v>
      </c>
      <c r="G9" s="2" t="s">
        <v>2</v>
      </c>
      <c r="H9">
        <v>21114</v>
      </c>
      <c r="I9">
        <v>19148</v>
      </c>
      <c r="J9" s="1">
        <f t="shared" si="0"/>
        <v>90.688642606801182</v>
      </c>
      <c r="K9">
        <v>1966</v>
      </c>
      <c r="L9" s="1">
        <f t="shared" si="1"/>
        <v>9.3113573931988256</v>
      </c>
    </row>
    <row r="10" spans="1:12" x14ac:dyDescent="0.35">
      <c r="A10">
        <v>12011</v>
      </c>
      <c r="B10" t="s">
        <v>6</v>
      </c>
      <c r="C10">
        <v>0</v>
      </c>
      <c r="D10" s="1">
        <f t="shared" ref="D10" si="4">100/(A10+A11)*A10</f>
        <v>89.574166604519348</v>
      </c>
      <c r="G10" s="2" t="s">
        <v>8</v>
      </c>
      <c r="H10">
        <v>51763</v>
      </c>
      <c r="I10">
        <v>30066</v>
      </c>
      <c r="J10" s="1">
        <f t="shared" si="0"/>
        <v>58.083959585031778</v>
      </c>
      <c r="K10">
        <v>21697</v>
      </c>
      <c r="L10" s="1">
        <f t="shared" si="1"/>
        <v>41.916040414968222</v>
      </c>
    </row>
    <row r="11" spans="1:12" x14ac:dyDescent="0.35">
      <c r="A11">
        <v>1398</v>
      </c>
      <c r="B11" t="s">
        <v>6</v>
      </c>
      <c r="C11">
        <v>1</v>
      </c>
      <c r="D11" s="1">
        <f t="shared" ref="D11" si="5">100/(A10+A11)*A11</f>
        <v>10.425833395480646</v>
      </c>
      <c r="G11" s="2" t="s">
        <v>9</v>
      </c>
      <c r="H11">
        <v>54118</v>
      </c>
      <c r="I11">
        <v>34734</v>
      </c>
      <c r="J11" s="1">
        <f t="shared" si="0"/>
        <v>64.181972726264831</v>
      </c>
      <c r="K11">
        <v>19384</v>
      </c>
      <c r="L11" s="1">
        <f t="shared" si="1"/>
        <v>35.818027273735176</v>
      </c>
    </row>
    <row r="12" spans="1:12" x14ac:dyDescent="0.35">
      <c r="A12">
        <v>9205</v>
      </c>
      <c r="B12" t="s">
        <v>1</v>
      </c>
      <c r="C12">
        <v>0</v>
      </c>
      <c r="D12" s="1">
        <f t="shared" ref="D12" si="6">100/(A12+A13)*A12</f>
        <v>93.842389642165358</v>
      </c>
      <c r="G12" s="2" t="s">
        <v>10</v>
      </c>
      <c r="H12">
        <v>51232</v>
      </c>
      <c r="I12">
        <v>43172</v>
      </c>
      <c r="J12" s="1">
        <f t="shared" si="0"/>
        <v>84.267645221736416</v>
      </c>
      <c r="K12">
        <v>8060</v>
      </c>
      <c r="L12" s="1">
        <f t="shared" si="1"/>
        <v>15.732354778263586</v>
      </c>
    </row>
    <row r="13" spans="1:12" x14ac:dyDescent="0.35">
      <c r="A13">
        <v>604</v>
      </c>
      <c r="B13" t="s">
        <v>1</v>
      </c>
      <c r="C13">
        <v>1</v>
      </c>
      <c r="D13" s="1">
        <f t="shared" ref="D13" si="7">100/(A12+A13)*A13</f>
        <v>6.1576103578346411</v>
      </c>
      <c r="G13" s="2" t="s">
        <v>11</v>
      </c>
      <c r="H13">
        <v>51844</v>
      </c>
      <c r="I13">
        <v>29166</v>
      </c>
      <c r="J13" s="1">
        <f t="shared" si="0"/>
        <v>56.25723323817607</v>
      </c>
      <c r="K13">
        <v>22678</v>
      </c>
      <c r="L13" s="1">
        <f t="shared" si="1"/>
        <v>43.742766761823937</v>
      </c>
    </row>
    <row r="14" spans="1:12" x14ac:dyDescent="0.35">
      <c r="A14">
        <v>13596</v>
      </c>
      <c r="B14" t="s">
        <v>7</v>
      </c>
      <c r="C14">
        <v>0</v>
      </c>
      <c r="D14" s="1">
        <f t="shared" ref="D14" si="8">100/(A14+A15)*A14</f>
        <v>90.742841887472466</v>
      </c>
    </row>
    <row r="15" spans="1:12" x14ac:dyDescent="0.35">
      <c r="A15">
        <v>1387</v>
      </c>
      <c r="B15" t="s">
        <v>7</v>
      </c>
      <c r="C15">
        <v>1</v>
      </c>
      <c r="D15" s="1">
        <f t="shared" ref="D15" si="9">100/(A14+A15)*A15</f>
        <v>9.2571581125275308</v>
      </c>
    </row>
    <row r="16" spans="1:12" x14ac:dyDescent="0.35">
      <c r="A16">
        <v>8863</v>
      </c>
      <c r="B16" t="s">
        <v>2</v>
      </c>
      <c r="C16">
        <v>0</v>
      </c>
      <c r="D16" s="1">
        <f t="shared" ref="D16" si="10">100/(A16+A17)*A16</f>
        <v>91.730490581660121</v>
      </c>
    </row>
    <row r="17" spans="1:4" x14ac:dyDescent="0.35">
      <c r="A17">
        <v>799</v>
      </c>
      <c r="B17" t="s">
        <v>2</v>
      </c>
      <c r="C17">
        <v>1</v>
      </c>
      <c r="D17" s="1">
        <f t="shared" ref="D17" si="11">100/(A16+A17)*A17</f>
        <v>8.2695094183398883</v>
      </c>
    </row>
    <row r="18" spans="1:4" x14ac:dyDescent="0.35">
      <c r="A18">
        <v>14797</v>
      </c>
      <c r="B18" t="s">
        <v>8</v>
      </c>
      <c r="C18">
        <v>0</v>
      </c>
      <c r="D18" s="1">
        <f t="shared" ref="D18" si="12">100/(A18+A19)*A18</f>
        <v>60.591294377789602</v>
      </c>
    </row>
    <row r="19" spans="1:4" x14ac:dyDescent="0.35">
      <c r="A19">
        <v>9624</v>
      </c>
      <c r="B19" t="s">
        <v>8</v>
      </c>
      <c r="C19">
        <v>1</v>
      </c>
      <c r="D19" s="1">
        <f t="shared" ref="D19" si="13">100/(A18+A19)*A19</f>
        <v>39.408705622210391</v>
      </c>
    </row>
    <row r="20" spans="1:4" x14ac:dyDescent="0.35">
      <c r="A20">
        <v>17560</v>
      </c>
      <c r="B20" t="s">
        <v>9</v>
      </c>
      <c r="C20">
        <v>0</v>
      </c>
      <c r="D20" s="1">
        <f t="shared" ref="D20" si="14">100/(A20+A21)*A20</f>
        <v>68.276371554103974</v>
      </c>
    </row>
    <row r="21" spans="1:4" x14ac:dyDescent="0.35">
      <c r="A21">
        <v>8159</v>
      </c>
      <c r="B21" t="s">
        <v>9</v>
      </c>
      <c r="C21">
        <v>1</v>
      </c>
      <c r="D21" s="1">
        <f t="shared" ref="D21" si="15">100/(A20+A21)*A21</f>
        <v>31.723628445896029</v>
      </c>
    </row>
    <row r="22" spans="1:4" x14ac:dyDescent="0.35">
      <c r="A22">
        <v>20864</v>
      </c>
      <c r="B22" t="s">
        <v>10</v>
      </c>
      <c r="C22">
        <v>0</v>
      </c>
      <c r="D22" s="1">
        <f>100/(A22+A23)*A22</f>
        <v>87.286114713634262</v>
      </c>
    </row>
    <row r="23" spans="1:4" x14ac:dyDescent="0.35">
      <c r="A23">
        <v>3039</v>
      </c>
      <c r="B23" t="s">
        <v>10</v>
      </c>
      <c r="C23">
        <v>1</v>
      </c>
      <c r="D23" s="1">
        <f t="shared" ref="D23" si="16">100/(A22+A23)*A23</f>
        <v>12.713885286365727</v>
      </c>
    </row>
    <row r="24" spans="1:4" x14ac:dyDescent="0.35">
      <c r="A24">
        <v>14641</v>
      </c>
      <c r="B24" t="s">
        <v>11</v>
      </c>
      <c r="C24">
        <v>0</v>
      </c>
      <c r="D24" s="1">
        <f t="shared" ref="D24" si="17">100/(A24+A25)*A24</f>
        <v>60.978758850478968</v>
      </c>
    </row>
    <row r="25" spans="1:4" x14ac:dyDescent="0.35">
      <c r="A25">
        <v>9369</v>
      </c>
      <c r="B25" t="s">
        <v>11</v>
      </c>
      <c r="C25">
        <v>1</v>
      </c>
      <c r="D25" s="1">
        <f t="shared" ref="D25" si="18">100/(A24+A25)*A25</f>
        <v>39.021241149521032</v>
      </c>
    </row>
  </sheetData>
  <autoFilter ref="A1:D25"/>
  <conditionalFormatting sqref="L2:L1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Y57"/>
  <sheetViews>
    <sheetView topLeftCell="A11" zoomScaleNormal="100" workbookViewId="0">
      <selection activeCell="A45" sqref="A45"/>
    </sheetView>
  </sheetViews>
  <sheetFormatPr defaultRowHeight="14.5" x14ac:dyDescent="0.35"/>
  <sheetData>
    <row r="3" spans="1:25" x14ac:dyDescent="0.35">
      <c r="A3" t="s">
        <v>20</v>
      </c>
      <c r="B3">
        <v>0</v>
      </c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  <c r="J3">
        <v>8</v>
      </c>
      <c r="K3">
        <v>9</v>
      </c>
      <c r="L3">
        <v>10</v>
      </c>
      <c r="M3">
        <v>11</v>
      </c>
      <c r="N3">
        <v>12</v>
      </c>
      <c r="O3">
        <v>13</v>
      </c>
      <c r="P3">
        <v>14</v>
      </c>
      <c r="Q3">
        <v>15</v>
      </c>
      <c r="R3">
        <v>16</v>
      </c>
      <c r="S3">
        <v>17</v>
      </c>
      <c r="T3">
        <v>18</v>
      </c>
      <c r="U3">
        <v>19</v>
      </c>
      <c r="V3">
        <v>20</v>
      </c>
      <c r="W3">
        <v>21</v>
      </c>
      <c r="X3">
        <v>22</v>
      </c>
      <c r="Y3">
        <v>23</v>
      </c>
    </row>
    <row r="4" spans="1:25" x14ac:dyDescent="0.35">
      <c r="A4" s="2" t="s">
        <v>0</v>
      </c>
      <c r="B4">
        <v>1547</v>
      </c>
      <c r="C4">
        <v>1559</v>
      </c>
      <c r="D4">
        <v>1550</v>
      </c>
      <c r="E4">
        <v>1559</v>
      </c>
      <c r="F4">
        <v>1560</v>
      </c>
      <c r="G4">
        <v>1559</v>
      </c>
      <c r="H4">
        <v>1549</v>
      </c>
      <c r="I4">
        <v>1552</v>
      </c>
      <c r="J4">
        <v>1548</v>
      </c>
      <c r="K4">
        <v>1581</v>
      </c>
      <c r="L4">
        <v>1538</v>
      </c>
      <c r="M4">
        <v>1546</v>
      </c>
      <c r="N4">
        <v>1775</v>
      </c>
      <c r="O4">
        <v>1910</v>
      </c>
      <c r="P4">
        <v>1553</v>
      </c>
      <c r="Q4">
        <v>1546</v>
      </c>
      <c r="R4">
        <v>1549</v>
      </c>
      <c r="S4">
        <v>1559</v>
      </c>
      <c r="T4">
        <v>1599</v>
      </c>
      <c r="U4">
        <v>1545</v>
      </c>
      <c r="V4">
        <v>1551</v>
      </c>
      <c r="W4">
        <v>1551</v>
      </c>
      <c r="X4">
        <v>1554</v>
      </c>
      <c r="Y4">
        <v>1554</v>
      </c>
    </row>
    <row r="5" spans="1:25" x14ac:dyDescent="0.35">
      <c r="A5" s="2" t="s">
        <v>3</v>
      </c>
      <c r="B5">
        <v>0</v>
      </c>
      <c r="C5">
        <v>3</v>
      </c>
      <c r="D5">
        <v>301</v>
      </c>
      <c r="E5">
        <v>612</v>
      </c>
      <c r="F5">
        <v>612</v>
      </c>
      <c r="G5">
        <v>612</v>
      </c>
      <c r="H5">
        <v>612</v>
      </c>
      <c r="I5">
        <v>612</v>
      </c>
      <c r="J5">
        <v>612</v>
      </c>
      <c r="K5">
        <v>612</v>
      </c>
      <c r="L5">
        <v>609</v>
      </c>
      <c r="M5">
        <v>1696</v>
      </c>
      <c r="N5">
        <v>611</v>
      </c>
      <c r="O5">
        <v>612</v>
      </c>
      <c r="P5">
        <v>617</v>
      </c>
      <c r="Q5">
        <v>611</v>
      </c>
      <c r="R5">
        <v>606</v>
      </c>
      <c r="S5">
        <v>606</v>
      </c>
      <c r="T5">
        <v>605</v>
      </c>
      <c r="U5">
        <v>609</v>
      </c>
      <c r="V5">
        <v>606</v>
      </c>
      <c r="W5">
        <v>607</v>
      </c>
      <c r="X5">
        <v>617</v>
      </c>
      <c r="Y5">
        <v>2160</v>
      </c>
    </row>
    <row r="6" spans="1:25" x14ac:dyDescent="0.35">
      <c r="A6" s="2" t="s">
        <v>4</v>
      </c>
      <c r="B6">
        <v>1406</v>
      </c>
      <c r="C6">
        <v>1418</v>
      </c>
      <c r="D6">
        <v>1432</v>
      </c>
      <c r="E6">
        <v>1457</v>
      </c>
      <c r="F6">
        <v>1379</v>
      </c>
      <c r="G6">
        <v>1424</v>
      </c>
      <c r="H6">
        <v>1433</v>
      </c>
      <c r="I6">
        <v>1409</v>
      </c>
      <c r="J6">
        <v>1417</v>
      </c>
      <c r="K6">
        <v>1413</v>
      </c>
      <c r="L6">
        <v>1401</v>
      </c>
      <c r="M6">
        <v>1410</v>
      </c>
      <c r="N6">
        <v>1420</v>
      </c>
      <c r="O6">
        <v>1407</v>
      </c>
      <c r="P6">
        <v>1423</v>
      </c>
      <c r="Q6">
        <v>1424</v>
      </c>
      <c r="R6">
        <v>1429</v>
      </c>
      <c r="S6">
        <v>1425</v>
      </c>
      <c r="T6">
        <v>1401</v>
      </c>
      <c r="U6">
        <v>1416</v>
      </c>
      <c r="V6">
        <v>1427</v>
      </c>
      <c r="W6">
        <v>1418</v>
      </c>
      <c r="X6">
        <v>1524</v>
      </c>
      <c r="Y6">
        <v>1432</v>
      </c>
    </row>
    <row r="7" spans="1:25" x14ac:dyDescent="0.35">
      <c r="A7" s="2" t="s">
        <v>5</v>
      </c>
      <c r="B7">
        <v>744</v>
      </c>
      <c r="C7">
        <v>743</v>
      </c>
      <c r="D7">
        <v>736</v>
      </c>
      <c r="E7">
        <v>740</v>
      </c>
      <c r="F7">
        <v>738</v>
      </c>
      <c r="G7">
        <v>738</v>
      </c>
      <c r="H7">
        <v>738</v>
      </c>
      <c r="I7">
        <v>739</v>
      </c>
      <c r="J7">
        <v>736</v>
      </c>
      <c r="K7">
        <v>738</v>
      </c>
      <c r="L7">
        <v>736</v>
      </c>
      <c r="M7">
        <v>736</v>
      </c>
      <c r="N7">
        <v>1822</v>
      </c>
      <c r="O7">
        <v>1332</v>
      </c>
      <c r="P7">
        <v>742</v>
      </c>
      <c r="Q7">
        <v>739</v>
      </c>
      <c r="R7">
        <v>735</v>
      </c>
      <c r="S7">
        <v>731</v>
      </c>
      <c r="T7">
        <v>731</v>
      </c>
      <c r="U7">
        <v>740</v>
      </c>
      <c r="V7">
        <v>729</v>
      </c>
      <c r="W7">
        <v>733</v>
      </c>
      <c r="X7">
        <v>739</v>
      </c>
      <c r="Y7">
        <v>742</v>
      </c>
    </row>
    <row r="8" spans="1:25" x14ac:dyDescent="0.35">
      <c r="A8" s="2" t="s">
        <v>6</v>
      </c>
      <c r="B8">
        <v>1152</v>
      </c>
      <c r="C8">
        <v>1151</v>
      </c>
      <c r="D8">
        <v>1160</v>
      </c>
      <c r="E8">
        <v>1238</v>
      </c>
      <c r="F8">
        <v>1118</v>
      </c>
      <c r="G8">
        <v>1153</v>
      </c>
      <c r="H8">
        <v>1164</v>
      </c>
      <c r="I8">
        <v>1154</v>
      </c>
      <c r="J8">
        <v>1163</v>
      </c>
      <c r="K8">
        <v>1146</v>
      </c>
      <c r="L8">
        <v>1136</v>
      </c>
      <c r="M8">
        <v>1159</v>
      </c>
      <c r="N8">
        <v>1157</v>
      </c>
      <c r="O8">
        <v>1152</v>
      </c>
      <c r="P8">
        <v>1159</v>
      </c>
      <c r="Q8">
        <v>1162</v>
      </c>
      <c r="R8">
        <v>1165</v>
      </c>
      <c r="S8">
        <v>1162</v>
      </c>
      <c r="T8">
        <v>1164</v>
      </c>
      <c r="U8">
        <v>1158</v>
      </c>
      <c r="V8">
        <v>1156</v>
      </c>
      <c r="W8">
        <v>1161</v>
      </c>
      <c r="X8">
        <v>1161</v>
      </c>
      <c r="Y8">
        <v>1164</v>
      </c>
    </row>
    <row r="9" spans="1:25" x14ac:dyDescent="0.35">
      <c r="A9" s="2" t="s">
        <v>1</v>
      </c>
      <c r="B9">
        <v>811</v>
      </c>
      <c r="C9">
        <v>813</v>
      </c>
      <c r="D9">
        <v>814</v>
      </c>
      <c r="E9">
        <v>819</v>
      </c>
      <c r="F9">
        <v>817</v>
      </c>
      <c r="G9">
        <v>801</v>
      </c>
      <c r="H9">
        <v>806</v>
      </c>
      <c r="I9">
        <v>815</v>
      </c>
      <c r="J9">
        <v>817</v>
      </c>
      <c r="K9">
        <v>808</v>
      </c>
      <c r="L9">
        <v>804</v>
      </c>
      <c r="M9">
        <v>805</v>
      </c>
      <c r="N9">
        <v>1893</v>
      </c>
      <c r="O9">
        <v>1407</v>
      </c>
      <c r="P9">
        <v>804</v>
      </c>
      <c r="Q9">
        <v>813</v>
      </c>
      <c r="R9">
        <v>798</v>
      </c>
      <c r="S9">
        <v>803</v>
      </c>
      <c r="T9">
        <v>805</v>
      </c>
      <c r="U9">
        <v>819</v>
      </c>
      <c r="V9">
        <v>801</v>
      </c>
      <c r="W9">
        <v>798</v>
      </c>
      <c r="X9">
        <v>813</v>
      </c>
      <c r="Y9">
        <v>816</v>
      </c>
    </row>
    <row r="10" spans="1:25" x14ac:dyDescent="0.35">
      <c r="A10" s="2" t="s">
        <v>7</v>
      </c>
      <c r="B10">
        <v>1328</v>
      </c>
      <c r="C10">
        <v>1340</v>
      </c>
      <c r="D10">
        <v>1342</v>
      </c>
      <c r="E10">
        <v>1398</v>
      </c>
      <c r="F10">
        <v>1283</v>
      </c>
      <c r="G10">
        <v>1347</v>
      </c>
      <c r="H10">
        <v>1334</v>
      </c>
      <c r="I10">
        <v>1302</v>
      </c>
      <c r="J10">
        <v>1335</v>
      </c>
      <c r="K10">
        <v>1324</v>
      </c>
      <c r="L10">
        <v>1306</v>
      </c>
      <c r="M10">
        <v>1322</v>
      </c>
      <c r="N10">
        <v>1314</v>
      </c>
      <c r="O10">
        <v>1332</v>
      </c>
      <c r="P10">
        <v>1325</v>
      </c>
      <c r="Q10">
        <v>1349</v>
      </c>
      <c r="R10">
        <v>1325</v>
      </c>
      <c r="S10">
        <v>1342</v>
      </c>
      <c r="T10">
        <v>1322</v>
      </c>
      <c r="U10">
        <v>1333</v>
      </c>
      <c r="V10">
        <v>1334</v>
      </c>
      <c r="W10">
        <v>1332</v>
      </c>
      <c r="X10">
        <v>1336</v>
      </c>
      <c r="Y10">
        <v>1344</v>
      </c>
    </row>
    <row r="11" spans="1:25" x14ac:dyDescent="0.35">
      <c r="A11" s="2" t="s">
        <v>2</v>
      </c>
      <c r="B11">
        <v>813</v>
      </c>
      <c r="C11">
        <v>820</v>
      </c>
      <c r="D11">
        <v>806</v>
      </c>
      <c r="E11">
        <v>818</v>
      </c>
      <c r="F11">
        <v>812</v>
      </c>
      <c r="G11">
        <v>808</v>
      </c>
      <c r="H11">
        <v>811</v>
      </c>
      <c r="I11">
        <v>811</v>
      </c>
      <c r="J11">
        <v>807</v>
      </c>
      <c r="K11">
        <v>809</v>
      </c>
      <c r="L11">
        <v>801</v>
      </c>
      <c r="M11">
        <v>809</v>
      </c>
      <c r="N11">
        <v>1902</v>
      </c>
      <c r="O11">
        <v>1403</v>
      </c>
      <c r="P11">
        <v>816</v>
      </c>
      <c r="Q11">
        <v>810</v>
      </c>
      <c r="R11">
        <v>797</v>
      </c>
      <c r="S11">
        <v>803</v>
      </c>
      <c r="T11">
        <v>803</v>
      </c>
      <c r="U11">
        <v>822</v>
      </c>
      <c r="V11">
        <v>801</v>
      </c>
      <c r="W11">
        <v>808</v>
      </c>
      <c r="X11">
        <v>809</v>
      </c>
      <c r="Y11">
        <v>815</v>
      </c>
    </row>
    <row r="12" spans="1:25" x14ac:dyDescent="0.35">
      <c r="A12" s="2" t="s">
        <v>8</v>
      </c>
      <c r="B12">
        <v>2085</v>
      </c>
      <c r="C12">
        <v>2101</v>
      </c>
      <c r="D12">
        <v>2086</v>
      </c>
      <c r="E12">
        <v>2159</v>
      </c>
      <c r="F12">
        <v>2043</v>
      </c>
      <c r="G12">
        <v>2080</v>
      </c>
      <c r="H12">
        <v>2077</v>
      </c>
      <c r="I12">
        <v>2074</v>
      </c>
      <c r="J12">
        <v>2078</v>
      </c>
      <c r="K12">
        <v>2069</v>
      </c>
      <c r="L12">
        <v>2043</v>
      </c>
      <c r="M12">
        <v>2091</v>
      </c>
      <c r="N12">
        <v>3189</v>
      </c>
      <c r="O12">
        <v>2690</v>
      </c>
      <c r="P12">
        <v>2100</v>
      </c>
      <c r="Q12">
        <v>2077</v>
      </c>
      <c r="R12">
        <v>2088</v>
      </c>
      <c r="S12">
        <v>2073</v>
      </c>
      <c r="T12">
        <v>2091</v>
      </c>
      <c r="U12">
        <v>2103</v>
      </c>
      <c r="V12">
        <v>2085</v>
      </c>
      <c r="W12">
        <v>2090</v>
      </c>
      <c r="X12">
        <v>2106</v>
      </c>
      <c r="Y12">
        <v>2085</v>
      </c>
    </row>
    <row r="13" spans="1:25" x14ac:dyDescent="0.35">
      <c r="A13" s="2" t="s">
        <v>9</v>
      </c>
      <c r="B13">
        <v>2190</v>
      </c>
      <c r="C13">
        <v>2190</v>
      </c>
      <c r="D13">
        <v>2190</v>
      </c>
      <c r="E13">
        <v>2207</v>
      </c>
      <c r="F13">
        <v>2174</v>
      </c>
      <c r="G13">
        <v>2189</v>
      </c>
      <c r="H13">
        <v>2197</v>
      </c>
      <c r="I13">
        <v>2205</v>
      </c>
      <c r="J13">
        <v>2177</v>
      </c>
      <c r="K13">
        <v>2164</v>
      </c>
      <c r="L13">
        <v>2206</v>
      </c>
      <c r="M13">
        <v>3034</v>
      </c>
      <c r="N13">
        <v>2490</v>
      </c>
      <c r="O13">
        <v>2657</v>
      </c>
      <c r="P13">
        <v>2182</v>
      </c>
      <c r="Q13">
        <v>2179</v>
      </c>
      <c r="R13">
        <v>2181</v>
      </c>
      <c r="S13">
        <v>2177</v>
      </c>
      <c r="T13">
        <v>2182</v>
      </c>
      <c r="U13">
        <v>2191</v>
      </c>
      <c r="V13">
        <v>2180</v>
      </c>
      <c r="W13">
        <v>2182</v>
      </c>
      <c r="X13">
        <v>2189</v>
      </c>
      <c r="Y13">
        <v>2205</v>
      </c>
    </row>
    <row r="14" spans="1:25" x14ac:dyDescent="0.35">
      <c r="A14" s="2" t="s">
        <v>10</v>
      </c>
      <c r="B14">
        <v>2067</v>
      </c>
      <c r="C14">
        <v>2063</v>
      </c>
      <c r="D14">
        <v>2082</v>
      </c>
      <c r="E14">
        <v>2138</v>
      </c>
      <c r="F14">
        <v>2008</v>
      </c>
      <c r="G14">
        <v>2061</v>
      </c>
      <c r="H14">
        <v>2079</v>
      </c>
      <c r="I14">
        <v>2075</v>
      </c>
      <c r="J14">
        <v>2094</v>
      </c>
      <c r="K14">
        <v>2056</v>
      </c>
      <c r="L14">
        <v>2035</v>
      </c>
      <c r="M14">
        <v>2089</v>
      </c>
      <c r="N14">
        <v>3060</v>
      </c>
      <c r="O14">
        <v>2652</v>
      </c>
      <c r="P14">
        <v>2110</v>
      </c>
      <c r="Q14">
        <v>2064</v>
      </c>
      <c r="R14">
        <v>2057</v>
      </c>
      <c r="S14">
        <v>2052</v>
      </c>
      <c r="T14">
        <v>2077</v>
      </c>
      <c r="U14">
        <v>2059</v>
      </c>
      <c r="V14">
        <v>2069</v>
      </c>
      <c r="W14">
        <v>2030</v>
      </c>
      <c r="X14">
        <v>2081</v>
      </c>
      <c r="Y14">
        <v>2074</v>
      </c>
    </row>
    <row r="15" spans="1:25" x14ac:dyDescent="0.35">
      <c r="A15" s="2" t="s">
        <v>11</v>
      </c>
      <c r="B15">
        <v>2087</v>
      </c>
      <c r="C15">
        <v>2097</v>
      </c>
      <c r="D15">
        <v>2096</v>
      </c>
      <c r="E15">
        <v>2194</v>
      </c>
      <c r="F15">
        <v>1993</v>
      </c>
      <c r="G15">
        <v>2092</v>
      </c>
      <c r="H15">
        <v>2102</v>
      </c>
      <c r="I15">
        <v>2095</v>
      </c>
      <c r="J15">
        <v>2084</v>
      </c>
      <c r="K15">
        <v>2095</v>
      </c>
      <c r="L15">
        <v>2072</v>
      </c>
      <c r="M15">
        <v>2105</v>
      </c>
      <c r="N15">
        <v>3153</v>
      </c>
      <c r="O15">
        <v>2700</v>
      </c>
      <c r="P15">
        <v>2074</v>
      </c>
      <c r="Q15">
        <v>2090</v>
      </c>
      <c r="R15">
        <v>2073</v>
      </c>
      <c r="S15">
        <v>2095</v>
      </c>
      <c r="T15">
        <v>2080</v>
      </c>
      <c r="U15">
        <v>2094</v>
      </c>
      <c r="V15">
        <v>2103</v>
      </c>
      <c r="W15">
        <v>2086</v>
      </c>
      <c r="X15">
        <v>2089</v>
      </c>
      <c r="Y15">
        <v>2095</v>
      </c>
    </row>
    <row r="17" spans="1:51" x14ac:dyDescent="0.35">
      <c r="A17" t="s">
        <v>21</v>
      </c>
      <c r="B17">
        <v>0</v>
      </c>
      <c r="C17">
        <v>1</v>
      </c>
      <c r="D17">
        <v>2</v>
      </c>
      <c r="E17">
        <v>3</v>
      </c>
      <c r="F17">
        <v>4</v>
      </c>
      <c r="G17">
        <v>5</v>
      </c>
      <c r="H17">
        <v>6</v>
      </c>
      <c r="I17">
        <v>7</v>
      </c>
      <c r="J17">
        <v>8</v>
      </c>
      <c r="K17">
        <v>9</v>
      </c>
      <c r="L17">
        <v>10</v>
      </c>
      <c r="M17">
        <v>11</v>
      </c>
      <c r="N17">
        <v>12</v>
      </c>
      <c r="O17">
        <v>13</v>
      </c>
      <c r="P17">
        <v>14</v>
      </c>
      <c r="Q17">
        <v>15</v>
      </c>
      <c r="R17">
        <v>16</v>
      </c>
      <c r="S17">
        <v>17</v>
      </c>
      <c r="T17">
        <v>18</v>
      </c>
      <c r="U17">
        <v>19</v>
      </c>
      <c r="V17">
        <v>20</v>
      </c>
      <c r="W17">
        <v>21</v>
      </c>
      <c r="X17">
        <v>22</v>
      </c>
      <c r="Y17">
        <v>23</v>
      </c>
      <c r="AA17" t="s">
        <v>21</v>
      </c>
      <c r="AB17">
        <v>0</v>
      </c>
      <c r="AC17">
        <v>1</v>
      </c>
      <c r="AD17">
        <v>2</v>
      </c>
      <c r="AE17">
        <v>3</v>
      </c>
      <c r="AF17">
        <v>4</v>
      </c>
      <c r="AG17">
        <v>5</v>
      </c>
      <c r="AH17">
        <v>6</v>
      </c>
      <c r="AI17">
        <v>7</v>
      </c>
      <c r="AJ17">
        <v>8</v>
      </c>
      <c r="AK17">
        <v>9</v>
      </c>
      <c r="AL17">
        <v>10</v>
      </c>
      <c r="AM17">
        <v>11</v>
      </c>
      <c r="AN17">
        <v>12</v>
      </c>
      <c r="AO17">
        <v>13</v>
      </c>
      <c r="AP17">
        <v>14</v>
      </c>
      <c r="AQ17">
        <v>15</v>
      </c>
      <c r="AR17">
        <v>16</v>
      </c>
      <c r="AS17">
        <v>17</v>
      </c>
      <c r="AT17">
        <v>18</v>
      </c>
      <c r="AU17">
        <v>19</v>
      </c>
      <c r="AV17">
        <v>20</v>
      </c>
      <c r="AW17">
        <v>21</v>
      </c>
      <c r="AX17">
        <v>22</v>
      </c>
      <c r="AY17">
        <v>23</v>
      </c>
    </row>
    <row r="18" spans="1:51" x14ac:dyDescent="0.35">
      <c r="A18" s="2" t="s">
        <v>0</v>
      </c>
      <c r="B18">
        <v>12</v>
      </c>
      <c r="C18">
        <v>12</v>
      </c>
      <c r="D18">
        <v>12</v>
      </c>
      <c r="E18">
        <v>13</v>
      </c>
      <c r="F18">
        <v>11</v>
      </c>
      <c r="G18">
        <v>13</v>
      </c>
      <c r="H18">
        <v>36</v>
      </c>
      <c r="I18">
        <v>111</v>
      </c>
      <c r="J18">
        <v>129</v>
      </c>
      <c r="K18">
        <v>120</v>
      </c>
      <c r="L18">
        <v>88</v>
      </c>
      <c r="M18">
        <v>78</v>
      </c>
      <c r="N18">
        <v>74</v>
      </c>
      <c r="O18">
        <v>74</v>
      </c>
      <c r="P18">
        <v>88</v>
      </c>
      <c r="Q18">
        <v>87</v>
      </c>
      <c r="R18">
        <v>89</v>
      </c>
      <c r="S18">
        <v>60</v>
      </c>
      <c r="T18">
        <v>31</v>
      </c>
      <c r="U18">
        <v>19</v>
      </c>
      <c r="V18">
        <v>12</v>
      </c>
      <c r="W18">
        <v>12</v>
      </c>
      <c r="X18">
        <v>12</v>
      </c>
      <c r="Y18">
        <v>12</v>
      </c>
      <c r="AA18" s="2" t="s">
        <v>0</v>
      </c>
      <c r="AB18" s="1">
        <f>100/B4*B18</f>
        <v>0.7756948933419523</v>
      </c>
      <c r="AC18" s="1">
        <f t="shared" ref="AC18:AY29" si="0">100/C4*C18</f>
        <v>0.76972418216805649</v>
      </c>
      <c r="AD18" s="1">
        <f t="shared" si="0"/>
        <v>0.77419354838709675</v>
      </c>
      <c r="AE18" s="1">
        <f t="shared" si="0"/>
        <v>0.83386786401539448</v>
      </c>
      <c r="AF18" s="1">
        <f t="shared" si="0"/>
        <v>0.70512820512820507</v>
      </c>
      <c r="AG18" s="1">
        <f t="shared" si="0"/>
        <v>0.83386786401539448</v>
      </c>
      <c r="AH18" s="1">
        <f t="shared" si="0"/>
        <v>2.3240800516462237</v>
      </c>
      <c r="AI18" s="1">
        <f t="shared" si="0"/>
        <v>7.1520618556701026</v>
      </c>
      <c r="AJ18" s="1">
        <f t="shared" si="0"/>
        <v>8.3333333333333321</v>
      </c>
      <c r="AK18" s="1">
        <f t="shared" si="0"/>
        <v>7.5901328273244779</v>
      </c>
      <c r="AL18" s="1">
        <f t="shared" si="0"/>
        <v>5.7217165149544869</v>
      </c>
      <c r="AM18" s="1">
        <f t="shared" si="0"/>
        <v>5.0452781371280722</v>
      </c>
      <c r="AN18" s="1">
        <f t="shared" si="0"/>
        <v>4.169014084507042</v>
      </c>
      <c r="AO18" s="1">
        <f t="shared" si="0"/>
        <v>3.8743455497382198</v>
      </c>
      <c r="AP18" s="1">
        <f t="shared" si="0"/>
        <v>5.6664520283322606</v>
      </c>
      <c r="AQ18" s="1">
        <f t="shared" si="0"/>
        <v>5.6274256144890042</v>
      </c>
      <c r="AR18" s="1">
        <f t="shared" si="0"/>
        <v>5.7456423499031635</v>
      </c>
      <c r="AS18" s="1">
        <f t="shared" si="0"/>
        <v>3.8486209108402827</v>
      </c>
      <c r="AT18" s="1">
        <f t="shared" si="0"/>
        <v>1.9387116948092558</v>
      </c>
      <c r="AU18" s="1">
        <f t="shared" si="0"/>
        <v>1.2297734627831713</v>
      </c>
      <c r="AV18" s="1">
        <f t="shared" si="0"/>
        <v>0.77369439071566737</v>
      </c>
      <c r="AW18" s="1">
        <f t="shared" si="0"/>
        <v>0.77369439071566737</v>
      </c>
      <c r="AX18" s="1">
        <f t="shared" si="0"/>
        <v>0.77220077220077221</v>
      </c>
      <c r="AY18" s="1">
        <f t="shared" si="0"/>
        <v>0.77220077220077221</v>
      </c>
    </row>
    <row r="19" spans="1:51" x14ac:dyDescent="0.35">
      <c r="A19" s="2" t="s">
        <v>3</v>
      </c>
      <c r="B19">
        <v>0</v>
      </c>
      <c r="C19">
        <v>0</v>
      </c>
      <c r="D19">
        <v>12</v>
      </c>
      <c r="E19">
        <v>24</v>
      </c>
      <c r="F19">
        <v>24</v>
      </c>
      <c r="G19">
        <v>24</v>
      </c>
      <c r="H19">
        <v>27</v>
      </c>
      <c r="I19">
        <v>58</v>
      </c>
      <c r="J19">
        <v>77</v>
      </c>
      <c r="K19">
        <v>71</v>
      </c>
      <c r="L19">
        <v>57</v>
      </c>
      <c r="M19">
        <v>43</v>
      </c>
      <c r="N19">
        <v>30</v>
      </c>
      <c r="O19">
        <v>29</v>
      </c>
      <c r="P19">
        <v>25</v>
      </c>
      <c r="Q19">
        <v>24</v>
      </c>
      <c r="R19">
        <v>30</v>
      </c>
      <c r="S19">
        <v>30</v>
      </c>
      <c r="T19">
        <v>29</v>
      </c>
      <c r="U19">
        <v>24</v>
      </c>
      <c r="V19">
        <v>24</v>
      </c>
      <c r="W19">
        <v>24</v>
      </c>
      <c r="X19">
        <v>24</v>
      </c>
      <c r="Y19">
        <v>84</v>
      </c>
      <c r="AA19" s="2" t="s">
        <v>3</v>
      </c>
      <c r="AB19" s="1" t="e">
        <f t="shared" ref="AB19:AB29" si="1">100/B5*B19</f>
        <v>#DIV/0!</v>
      </c>
      <c r="AC19" s="1">
        <f>100/C5*C19</f>
        <v>0</v>
      </c>
      <c r="AD19" s="1">
        <f t="shared" si="0"/>
        <v>3.9867109634551499</v>
      </c>
      <c r="AE19" s="1">
        <f t="shared" si="0"/>
        <v>3.9215686274509807</v>
      </c>
      <c r="AF19" s="1">
        <f t="shared" si="0"/>
        <v>3.9215686274509807</v>
      </c>
      <c r="AG19" s="1">
        <f t="shared" si="0"/>
        <v>3.9215686274509807</v>
      </c>
      <c r="AH19" s="1">
        <f t="shared" si="0"/>
        <v>4.4117647058823533</v>
      </c>
      <c r="AI19" s="1">
        <f t="shared" si="0"/>
        <v>9.477124183006536</v>
      </c>
      <c r="AJ19" s="1">
        <f t="shared" si="0"/>
        <v>12.581699346405228</v>
      </c>
      <c r="AK19" s="1">
        <f t="shared" si="0"/>
        <v>11.601307189542483</v>
      </c>
      <c r="AL19" s="1">
        <f t="shared" si="0"/>
        <v>9.359605911330048</v>
      </c>
      <c r="AM19" s="1">
        <f t="shared" si="0"/>
        <v>2.5353773584905661</v>
      </c>
      <c r="AN19" s="1">
        <f t="shared" si="0"/>
        <v>4.9099836333878892</v>
      </c>
      <c r="AO19" s="1">
        <f t="shared" si="0"/>
        <v>4.738562091503268</v>
      </c>
      <c r="AP19" s="1">
        <f t="shared" si="0"/>
        <v>4.0518638573743919</v>
      </c>
      <c r="AQ19" s="1">
        <f t="shared" si="0"/>
        <v>3.927986906710311</v>
      </c>
      <c r="AR19" s="1">
        <f t="shared" si="0"/>
        <v>4.9504950495049505</v>
      </c>
      <c r="AS19" s="1">
        <f t="shared" si="0"/>
        <v>4.9504950495049505</v>
      </c>
      <c r="AT19" s="1">
        <f t="shared" si="0"/>
        <v>4.7933884297520661</v>
      </c>
      <c r="AU19" s="1">
        <f t="shared" si="0"/>
        <v>3.9408866995073888</v>
      </c>
      <c r="AV19" s="1">
        <f t="shared" si="0"/>
        <v>3.9603960396039604</v>
      </c>
      <c r="AW19" s="1">
        <f t="shared" si="0"/>
        <v>3.9538714991762767</v>
      </c>
      <c r="AX19" s="1">
        <f t="shared" si="0"/>
        <v>3.8897893030794166</v>
      </c>
      <c r="AY19" s="1">
        <f t="shared" si="0"/>
        <v>3.8888888888888888</v>
      </c>
    </row>
    <row r="20" spans="1:51" x14ac:dyDescent="0.35">
      <c r="A20" s="2" t="s">
        <v>4</v>
      </c>
      <c r="B20">
        <v>12</v>
      </c>
      <c r="C20">
        <v>12</v>
      </c>
      <c r="D20">
        <v>12</v>
      </c>
      <c r="E20">
        <v>12</v>
      </c>
      <c r="F20">
        <v>13</v>
      </c>
      <c r="G20">
        <v>12</v>
      </c>
      <c r="H20">
        <v>27</v>
      </c>
      <c r="I20">
        <v>142</v>
      </c>
      <c r="J20">
        <v>210</v>
      </c>
      <c r="K20">
        <v>210</v>
      </c>
      <c r="L20">
        <v>138</v>
      </c>
      <c r="M20">
        <v>98</v>
      </c>
      <c r="N20">
        <v>69</v>
      </c>
      <c r="O20">
        <v>46</v>
      </c>
      <c r="P20">
        <v>50</v>
      </c>
      <c r="Q20">
        <v>55</v>
      </c>
      <c r="R20">
        <v>46</v>
      </c>
      <c r="S20">
        <v>43</v>
      </c>
      <c r="T20">
        <v>27</v>
      </c>
      <c r="U20">
        <v>17</v>
      </c>
      <c r="V20">
        <v>18</v>
      </c>
      <c r="W20">
        <v>21</v>
      </c>
      <c r="X20">
        <v>13</v>
      </c>
      <c r="Y20">
        <v>12</v>
      </c>
      <c r="AA20" s="2" t="s">
        <v>4</v>
      </c>
      <c r="AB20" s="1">
        <f t="shared" si="1"/>
        <v>0.8534850640113798</v>
      </c>
      <c r="AC20" s="1">
        <f t="shared" si="0"/>
        <v>0.84626234132581102</v>
      </c>
      <c r="AD20" s="1">
        <f t="shared" si="0"/>
        <v>0.83798882681564235</v>
      </c>
      <c r="AE20" s="1">
        <f t="shared" si="0"/>
        <v>0.82361015785861369</v>
      </c>
      <c r="AF20" s="1">
        <f t="shared" si="0"/>
        <v>0.9427121102248005</v>
      </c>
      <c r="AG20" s="1">
        <f t="shared" si="0"/>
        <v>0.84269662921348321</v>
      </c>
      <c r="AH20" s="1">
        <f t="shared" si="0"/>
        <v>1.884159106769016</v>
      </c>
      <c r="AI20" s="1">
        <f t="shared" si="0"/>
        <v>10.078069552874378</v>
      </c>
      <c r="AJ20" s="1">
        <f t="shared" si="0"/>
        <v>14.820042342978123</v>
      </c>
      <c r="AK20" s="1">
        <f t="shared" si="0"/>
        <v>14.861995753715499</v>
      </c>
      <c r="AL20" s="1">
        <f t="shared" si="0"/>
        <v>9.8501070663811578</v>
      </c>
      <c r="AM20" s="1">
        <f t="shared" si="0"/>
        <v>6.9503546099290787</v>
      </c>
      <c r="AN20" s="1">
        <f t="shared" si="0"/>
        <v>4.859154929577465</v>
      </c>
      <c r="AO20" s="1">
        <f t="shared" si="0"/>
        <v>3.2693674484719262</v>
      </c>
      <c r="AP20" s="1">
        <f t="shared" si="0"/>
        <v>3.5137034434293746</v>
      </c>
      <c r="AQ20" s="1">
        <f t="shared" si="0"/>
        <v>3.862359550561798</v>
      </c>
      <c r="AR20" s="1">
        <f t="shared" si="0"/>
        <v>3.2190342897130857</v>
      </c>
      <c r="AS20" s="1">
        <f t="shared" si="0"/>
        <v>3.0175438596491224</v>
      </c>
      <c r="AT20" s="1">
        <f t="shared" si="0"/>
        <v>1.9271948608137046</v>
      </c>
      <c r="AU20" s="1">
        <f t="shared" si="0"/>
        <v>1.2005649717514124</v>
      </c>
      <c r="AV20" s="1">
        <f t="shared" si="0"/>
        <v>1.2613875262789067</v>
      </c>
      <c r="AW20" s="1">
        <f t="shared" si="0"/>
        <v>1.4809590973201692</v>
      </c>
      <c r="AX20" s="1">
        <f t="shared" si="0"/>
        <v>0.85301837270341208</v>
      </c>
      <c r="AY20" s="1">
        <f t="shared" si="0"/>
        <v>0.83798882681564235</v>
      </c>
    </row>
    <row r="21" spans="1:51" x14ac:dyDescent="0.35">
      <c r="A21" s="2" t="s">
        <v>5</v>
      </c>
      <c r="B21">
        <v>55</v>
      </c>
      <c r="C21">
        <v>53</v>
      </c>
      <c r="D21">
        <v>54</v>
      </c>
      <c r="E21">
        <v>54</v>
      </c>
      <c r="F21">
        <v>54</v>
      </c>
      <c r="G21">
        <v>54</v>
      </c>
      <c r="H21">
        <v>54</v>
      </c>
      <c r="I21">
        <v>71</v>
      </c>
      <c r="J21">
        <v>69</v>
      </c>
      <c r="K21">
        <v>42</v>
      </c>
      <c r="L21">
        <v>57</v>
      </c>
      <c r="M21">
        <v>47</v>
      </c>
      <c r="N21">
        <v>29</v>
      </c>
      <c r="O21">
        <v>33</v>
      </c>
      <c r="P21">
        <v>44</v>
      </c>
      <c r="Q21">
        <v>50</v>
      </c>
      <c r="R21">
        <v>58</v>
      </c>
      <c r="S21">
        <v>55</v>
      </c>
      <c r="T21">
        <v>54</v>
      </c>
      <c r="U21">
        <v>54</v>
      </c>
      <c r="V21">
        <v>54</v>
      </c>
      <c r="W21">
        <v>54</v>
      </c>
      <c r="X21">
        <v>54</v>
      </c>
      <c r="Y21">
        <v>54</v>
      </c>
      <c r="AA21" s="2" t="s">
        <v>5</v>
      </c>
      <c r="AB21" s="1">
        <f t="shared" si="1"/>
        <v>7.3924731182795691</v>
      </c>
      <c r="AC21" s="1">
        <f t="shared" si="0"/>
        <v>7.1332436069986542</v>
      </c>
      <c r="AD21" s="1">
        <f t="shared" si="0"/>
        <v>7.3369565217391299</v>
      </c>
      <c r="AE21" s="1">
        <f t="shared" si="0"/>
        <v>7.2972972972972974</v>
      </c>
      <c r="AF21" s="1">
        <f t="shared" si="0"/>
        <v>7.3170731707317067</v>
      </c>
      <c r="AG21" s="1">
        <f t="shared" si="0"/>
        <v>7.3170731707317067</v>
      </c>
      <c r="AH21" s="1">
        <f t="shared" si="0"/>
        <v>7.3170731707317067</v>
      </c>
      <c r="AI21" s="1">
        <f t="shared" si="0"/>
        <v>9.6075778078484433</v>
      </c>
      <c r="AJ21" s="1">
        <f t="shared" si="0"/>
        <v>9.375</v>
      </c>
      <c r="AK21" s="1">
        <f t="shared" si="0"/>
        <v>5.6910569105691051</v>
      </c>
      <c r="AL21" s="1">
        <f t="shared" si="0"/>
        <v>7.7445652173913038</v>
      </c>
      <c r="AM21" s="1">
        <f t="shared" si="0"/>
        <v>6.3858695652173907</v>
      </c>
      <c r="AN21" s="1">
        <f t="shared" si="0"/>
        <v>1.5916575192096598</v>
      </c>
      <c r="AO21" s="1">
        <f t="shared" si="0"/>
        <v>2.4774774774774775</v>
      </c>
      <c r="AP21" s="1">
        <f t="shared" si="0"/>
        <v>5.9299191374663067</v>
      </c>
      <c r="AQ21" s="1">
        <f t="shared" si="0"/>
        <v>6.7658998646820026</v>
      </c>
      <c r="AR21" s="1">
        <f t="shared" si="0"/>
        <v>7.8911564625850348</v>
      </c>
      <c r="AS21" s="1">
        <f t="shared" si="0"/>
        <v>7.5239398084815319</v>
      </c>
      <c r="AT21" s="1">
        <f t="shared" si="0"/>
        <v>7.387140902872777</v>
      </c>
      <c r="AU21" s="1">
        <f t="shared" si="0"/>
        <v>7.2972972972972974</v>
      </c>
      <c r="AV21" s="1">
        <f t="shared" si="0"/>
        <v>7.4074074074074074</v>
      </c>
      <c r="AW21" s="1">
        <f t="shared" si="0"/>
        <v>7.3669849931787175</v>
      </c>
      <c r="AX21" s="1">
        <f t="shared" si="0"/>
        <v>7.3071718538565626</v>
      </c>
      <c r="AY21" s="1">
        <f t="shared" si="0"/>
        <v>7.2776280323450129</v>
      </c>
    </row>
    <row r="22" spans="1:51" x14ac:dyDescent="0.35">
      <c r="A22" s="2" t="s">
        <v>6</v>
      </c>
      <c r="B22">
        <v>12</v>
      </c>
      <c r="C22">
        <v>12</v>
      </c>
      <c r="D22">
        <v>12</v>
      </c>
      <c r="E22">
        <v>12</v>
      </c>
      <c r="F22">
        <v>12</v>
      </c>
      <c r="G22">
        <v>14</v>
      </c>
      <c r="H22">
        <v>44</v>
      </c>
      <c r="I22">
        <v>100</v>
      </c>
      <c r="J22">
        <v>148</v>
      </c>
      <c r="K22">
        <v>124</v>
      </c>
      <c r="L22">
        <v>127</v>
      </c>
      <c r="M22">
        <v>102</v>
      </c>
      <c r="N22">
        <v>78</v>
      </c>
      <c r="O22">
        <v>53</v>
      </c>
      <c r="P22">
        <v>56</v>
      </c>
      <c r="Q22">
        <v>50</v>
      </c>
      <c r="R22">
        <v>46</v>
      </c>
      <c r="S22">
        <v>32</v>
      </c>
      <c r="T22">
        <v>16</v>
      </c>
      <c r="U22">
        <v>12</v>
      </c>
      <c r="V22">
        <v>12</v>
      </c>
      <c r="W22">
        <v>12</v>
      </c>
      <c r="X22">
        <v>12</v>
      </c>
      <c r="Y22">
        <v>12</v>
      </c>
      <c r="AA22" s="2" t="s">
        <v>6</v>
      </c>
      <c r="AB22" s="1">
        <f t="shared" si="1"/>
        <v>1.0416666666666665</v>
      </c>
      <c r="AC22" s="1">
        <f t="shared" si="0"/>
        <v>1.0425716768027802</v>
      </c>
      <c r="AD22" s="1">
        <f t="shared" si="0"/>
        <v>1.0344827586206897</v>
      </c>
      <c r="AE22" s="1">
        <f t="shared" si="0"/>
        <v>0.96930533117932149</v>
      </c>
      <c r="AF22" s="1">
        <f t="shared" si="0"/>
        <v>1.0733452593917709</v>
      </c>
      <c r="AG22" s="1">
        <f t="shared" si="0"/>
        <v>1.2142237640936686</v>
      </c>
      <c r="AH22" s="1">
        <f t="shared" si="0"/>
        <v>3.7800687285223367</v>
      </c>
      <c r="AI22" s="1">
        <f t="shared" si="0"/>
        <v>8.6655112651646444</v>
      </c>
      <c r="AJ22" s="1">
        <f t="shared" si="0"/>
        <v>12.725709372312982</v>
      </c>
      <c r="AK22" s="1">
        <f t="shared" si="0"/>
        <v>10.820244328097731</v>
      </c>
      <c r="AL22" s="1">
        <f t="shared" si="0"/>
        <v>11.179577464788732</v>
      </c>
      <c r="AM22" s="1">
        <f t="shared" si="0"/>
        <v>8.8006902502157036</v>
      </c>
      <c r="AN22" s="1">
        <f t="shared" si="0"/>
        <v>6.7415730337078648</v>
      </c>
      <c r="AO22" s="1">
        <f t="shared" si="0"/>
        <v>4.6006944444444446</v>
      </c>
      <c r="AP22" s="1">
        <f t="shared" si="0"/>
        <v>4.8317515099223467</v>
      </c>
      <c r="AQ22" s="1">
        <f t="shared" si="0"/>
        <v>4.3029259896729775</v>
      </c>
      <c r="AR22" s="1">
        <f t="shared" si="0"/>
        <v>3.9484978540772531</v>
      </c>
      <c r="AS22" s="1">
        <f t="shared" si="0"/>
        <v>2.7538726333907055</v>
      </c>
      <c r="AT22" s="1">
        <f t="shared" si="0"/>
        <v>1.3745704467353952</v>
      </c>
      <c r="AU22" s="1">
        <f t="shared" si="0"/>
        <v>1.0362694300518134</v>
      </c>
      <c r="AV22" s="1">
        <f t="shared" si="0"/>
        <v>1.0380622837370241</v>
      </c>
      <c r="AW22" s="1">
        <f t="shared" si="0"/>
        <v>1.03359173126615</v>
      </c>
      <c r="AX22" s="1">
        <f t="shared" si="0"/>
        <v>1.03359173126615</v>
      </c>
      <c r="AY22" s="1">
        <f t="shared" si="0"/>
        <v>1.0309278350515463</v>
      </c>
    </row>
    <row r="23" spans="1:51" x14ac:dyDescent="0.35">
      <c r="A23" s="2" t="s">
        <v>1</v>
      </c>
      <c r="B23">
        <v>73</v>
      </c>
      <c r="C23">
        <v>70</v>
      </c>
      <c r="D23">
        <v>73</v>
      </c>
      <c r="E23">
        <v>72</v>
      </c>
      <c r="F23">
        <v>73</v>
      </c>
      <c r="G23">
        <v>71</v>
      </c>
      <c r="H23">
        <v>78</v>
      </c>
      <c r="I23">
        <v>109</v>
      </c>
      <c r="J23">
        <v>113</v>
      </c>
      <c r="K23">
        <v>102</v>
      </c>
      <c r="L23">
        <v>102</v>
      </c>
      <c r="M23">
        <v>80</v>
      </c>
      <c r="N23">
        <v>73</v>
      </c>
      <c r="O23">
        <v>55</v>
      </c>
      <c r="P23">
        <v>63</v>
      </c>
      <c r="Q23">
        <v>64</v>
      </c>
      <c r="R23">
        <v>63</v>
      </c>
      <c r="S23">
        <v>72</v>
      </c>
      <c r="T23">
        <v>72</v>
      </c>
      <c r="U23">
        <v>72</v>
      </c>
      <c r="V23">
        <v>72</v>
      </c>
      <c r="W23">
        <v>72</v>
      </c>
      <c r="X23">
        <v>72</v>
      </c>
      <c r="Y23">
        <v>71</v>
      </c>
      <c r="AA23" s="2" t="s">
        <v>1</v>
      </c>
      <c r="AB23" s="1">
        <f t="shared" si="1"/>
        <v>9.0012330456226888</v>
      </c>
      <c r="AC23" s="1">
        <f t="shared" si="0"/>
        <v>8.6100861008610092</v>
      </c>
      <c r="AD23" s="1">
        <f t="shared" si="0"/>
        <v>8.9680589680589691</v>
      </c>
      <c r="AE23" s="1">
        <f t="shared" si="0"/>
        <v>8.7912087912087902</v>
      </c>
      <c r="AF23" s="1">
        <f t="shared" si="0"/>
        <v>8.9351285189718475</v>
      </c>
      <c r="AG23" s="1">
        <f t="shared" si="0"/>
        <v>8.8639200998751555</v>
      </c>
      <c r="AH23" s="1">
        <f t="shared" si="0"/>
        <v>9.67741935483871</v>
      </c>
      <c r="AI23" s="1">
        <f t="shared" si="0"/>
        <v>13.374233128834355</v>
      </c>
      <c r="AJ23" s="1">
        <f t="shared" si="0"/>
        <v>13.83108935128519</v>
      </c>
      <c r="AK23" s="1">
        <f t="shared" si="0"/>
        <v>12.623762376237623</v>
      </c>
      <c r="AL23" s="1">
        <f t="shared" si="0"/>
        <v>12.686567164179104</v>
      </c>
      <c r="AM23" s="1">
        <f t="shared" si="0"/>
        <v>9.9378881987577632</v>
      </c>
      <c r="AN23" s="1">
        <f t="shared" si="0"/>
        <v>3.8563127311146328</v>
      </c>
      <c r="AO23" s="1">
        <f t="shared" si="0"/>
        <v>3.9090262970859988</v>
      </c>
      <c r="AP23" s="1">
        <f t="shared" si="0"/>
        <v>7.8358208955223878</v>
      </c>
      <c r="AQ23" s="1">
        <f t="shared" si="0"/>
        <v>7.8720787207872078</v>
      </c>
      <c r="AR23" s="1">
        <f t="shared" si="0"/>
        <v>7.8947368421052628</v>
      </c>
      <c r="AS23" s="1">
        <f t="shared" si="0"/>
        <v>8.9663760896637612</v>
      </c>
      <c r="AT23" s="1">
        <f t="shared" si="0"/>
        <v>8.9440993788819867</v>
      </c>
      <c r="AU23" s="1">
        <f t="shared" si="0"/>
        <v>8.7912087912087902</v>
      </c>
      <c r="AV23" s="1">
        <f t="shared" si="0"/>
        <v>8.9887640449438209</v>
      </c>
      <c r="AW23" s="1">
        <f t="shared" si="0"/>
        <v>9.0225563909774422</v>
      </c>
      <c r="AX23" s="1">
        <f t="shared" si="0"/>
        <v>8.8560885608856097</v>
      </c>
      <c r="AY23" s="1">
        <f t="shared" si="0"/>
        <v>8.7009803921568629</v>
      </c>
    </row>
    <row r="24" spans="1:51" x14ac:dyDescent="0.35">
      <c r="A24" s="2" t="s">
        <v>7</v>
      </c>
      <c r="B24">
        <v>53</v>
      </c>
      <c r="C24">
        <v>56</v>
      </c>
      <c r="D24">
        <v>52</v>
      </c>
      <c r="E24">
        <v>56</v>
      </c>
      <c r="F24">
        <v>53</v>
      </c>
      <c r="G24">
        <v>59</v>
      </c>
      <c r="H24">
        <v>63</v>
      </c>
      <c r="I24">
        <v>132</v>
      </c>
      <c r="J24">
        <v>153</v>
      </c>
      <c r="K24">
        <v>109</v>
      </c>
      <c r="L24">
        <v>83</v>
      </c>
      <c r="M24">
        <v>66</v>
      </c>
      <c r="N24">
        <v>47</v>
      </c>
      <c r="O24">
        <v>44</v>
      </c>
      <c r="P24">
        <v>43</v>
      </c>
      <c r="Q24">
        <v>38</v>
      </c>
      <c r="R24">
        <v>36</v>
      </c>
      <c r="S24">
        <v>47</v>
      </c>
      <c r="T24">
        <v>46</v>
      </c>
      <c r="U24">
        <v>59</v>
      </c>
      <c r="V24">
        <v>60</v>
      </c>
      <c r="W24">
        <v>62</v>
      </c>
      <c r="X24">
        <v>56</v>
      </c>
      <c r="Y24">
        <v>54</v>
      </c>
      <c r="AA24" s="2" t="s">
        <v>7</v>
      </c>
      <c r="AB24" s="1">
        <f t="shared" si="1"/>
        <v>3.9909638554216871</v>
      </c>
      <c r="AC24" s="1">
        <f t="shared" si="0"/>
        <v>4.1791044776119399</v>
      </c>
      <c r="AD24" s="1">
        <f t="shared" si="0"/>
        <v>3.8748137108792844</v>
      </c>
      <c r="AE24" s="1">
        <f t="shared" si="0"/>
        <v>4.0057224606580837</v>
      </c>
      <c r="AF24" s="1">
        <f t="shared" si="0"/>
        <v>4.1309431021044425</v>
      </c>
      <c r="AG24" s="1">
        <f t="shared" si="0"/>
        <v>4.380103934669636</v>
      </c>
      <c r="AH24" s="1">
        <f t="shared" si="0"/>
        <v>4.7226386806596707</v>
      </c>
      <c r="AI24" s="1">
        <f t="shared" si="0"/>
        <v>10.138248847926269</v>
      </c>
      <c r="AJ24" s="1">
        <f t="shared" si="0"/>
        <v>11.460674157303371</v>
      </c>
      <c r="AK24" s="1">
        <f t="shared" si="0"/>
        <v>8.2326283987915403</v>
      </c>
      <c r="AL24" s="1">
        <f t="shared" si="0"/>
        <v>6.3552833078101063</v>
      </c>
      <c r="AM24" s="1">
        <f t="shared" si="0"/>
        <v>4.9924357034795763</v>
      </c>
      <c r="AN24" s="1">
        <f t="shared" si="0"/>
        <v>3.576864535768645</v>
      </c>
      <c r="AO24" s="1">
        <f t="shared" si="0"/>
        <v>3.3033033033033035</v>
      </c>
      <c r="AP24" s="1">
        <f t="shared" si="0"/>
        <v>3.2452830188679243</v>
      </c>
      <c r="AQ24" s="1">
        <f t="shared" si="0"/>
        <v>2.816901408450704</v>
      </c>
      <c r="AR24" s="1">
        <f t="shared" si="0"/>
        <v>2.7169811320754715</v>
      </c>
      <c r="AS24" s="1">
        <f t="shared" si="0"/>
        <v>3.5022354694485842</v>
      </c>
      <c r="AT24" s="1">
        <f t="shared" si="0"/>
        <v>3.4795763993948565</v>
      </c>
      <c r="AU24" s="1">
        <f t="shared" si="0"/>
        <v>4.4261065266316582</v>
      </c>
      <c r="AV24" s="1">
        <f t="shared" si="0"/>
        <v>4.497751124437781</v>
      </c>
      <c r="AW24" s="1">
        <f t="shared" si="0"/>
        <v>4.6546546546546548</v>
      </c>
      <c r="AX24" s="1">
        <f t="shared" si="0"/>
        <v>4.1916167664670656</v>
      </c>
      <c r="AY24" s="1">
        <f t="shared" si="0"/>
        <v>4.0178571428571432</v>
      </c>
    </row>
    <row r="25" spans="1:51" x14ac:dyDescent="0.35">
      <c r="A25" s="2" t="s">
        <v>2</v>
      </c>
      <c r="B25">
        <v>60</v>
      </c>
      <c r="C25">
        <v>60</v>
      </c>
      <c r="D25">
        <v>60</v>
      </c>
      <c r="E25">
        <v>60</v>
      </c>
      <c r="F25">
        <v>60</v>
      </c>
      <c r="G25">
        <v>61</v>
      </c>
      <c r="H25">
        <v>117</v>
      </c>
      <c r="I25">
        <v>178</v>
      </c>
      <c r="J25">
        <v>183</v>
      </c>
      <c r="K25">
        <v>152</v>
      </c>
      <c r="L25">
        <v>108</v>
      </c>
      <c r="M25">
        <v>72</v>
      </c>
      <c r="N25">
        <v>80</v>
      </c>
      <c r="O25">
        <v>54</v>
      </c>
      <c r="P25">
        <v>59</v>
      </c>
      <c r="Q25">
        <v>64</v>
      </c>
      <c r="R25">
        <v>64</v>
      </c>
      <c r="S25">
        <v>66</v>
      </c>
      <c r="T25">
        <v>63</v>
      </c>
      <c r="U25">
        <v>60</v>
      </c>
      <c r="V25">
        <v>59</v>
      </c>
      <c r="W25">
        <v>61</v>
      </c>
      <c r="X25">
        <v>60</v>
      </c>
      <c r="Y25">
        <v>60</v>
      </c>
      <c r="AA25" s="2" t="s">
        <v>2</v>
      </c>
      <c r="AB25" s="1">
        <f t="shared" si="1"/>
        <v>7.3800738007380069</v>
      </c>
      <c r="AC25" s="1">
        <f t="shared" si="0"/>
        <v>7.3170731707317067</v>
      </c>
      <c r="AD25" s="1">
        <f t="shared" si="0"/>
        <v>7.4441687344913152</v>
      </c>
      <c r="AE25" s="1">
        <f t="shared" si="0"/>
        <v>7.3349633251833737</v>
      </c>
      <c r="AF25" s="1">
        <f t="shared" si="0"/>
        <v>7.389162561576355</v>
      </c>
      <c r="AG25" s="1">
        <f t="shared" si="0"/>
        <v>7.5495049504950495</v>
      </c>
      <c r="AH25" s="1">
        <f t="shared" si="0"/>
        <v>14.426633785450061</v>
      </c>
      <c r="AI25" s="1">
        <f t="shared" si="0"/>
        <v>21.948212083847103</v>
      </c>
      <c r="AJ25" s="1">
        <f t="shared" si="0"/>
        <v>22.676579925650557</v>
      </c>
      <c r="AK25" s="1">
        <f t="shared" si="0"/>
        <v>18.788627935723117</v>
      </c>
      <c r="AL25" s="1">
        <f t="shared" si="0"/>
        <v>13.48314606741573</v>
      </c>
      <c r="AM25" s="1">
        <f t="shared" si="0"/>
        <v>8.8998763906056855</v>
      </c>
      <c r="AN25" s="1">
        <f t="shared" si="0"/>
        <v>4.2060988433228177</v>
      </c>
      <c r="AO25" s="1">
        <f t="shared" si="0"/>
        <v>3.8488952245188881</v>
      </c>
      <c r="AP25" s="1">
        <f t="shared" si="0"/>
        <v>7.2303921568627452</v>
      </c>
      <c r="AQ25" s="1">
        <f t="shared" si="0"/>
        <v>7.9012345679012341</v>
      </c>
      <c r="AR25" s="1">
        <f t="shared" si="0"/>
        <v>8.0301129234629869</v>
      </c>
      <c r="AS25" s="1">
        <f t="shared" si="0"/>
        <v>8.2191780821917799</v>
      </c>
      <c r="AT25" s="1">
        <f t="shared" si="0"/>
        <v>7.8455790784557911</v>
      </c>
      <c r="AU25" s="1">
        <f t="shared" si="0"/>
        <v>7.2992700729927007</v>
      </c>
      <c r="AV25" s="1">
        <f t="shared" si="0"/>
        <v>7.3657927590511862</v>
      </c>
      <c r="AW25" s="1">
        <f t="shared" si="0"/>
        <v>7.5495049504950495</v>
      </c>
      <c r="AX25" s="1">
        <f t="shared" si="0"/>
        <v>7.4165636588380721</v>
      </c>
      <c r="AY25" s="1">
        <f t="shared" si="0"/>
        <v>7.3619631901840492</v>
      </c>
    </row>
    <row r="26" spans="1:51" x14ac:dyDescent="0.35">
      <c r="A26" s="2" t="s">
        <v>8</v>
      </c>
      <c r="B26">
        <v>159</v>
      </c>
      <c r="C26">
        <v>157</v>
      </c>
      <c r="D26">
        <v>157</v>
      </c>
      <c r="E26">
        <v>152</v>
      </c>
      <c r="F26">
        <v>149</v>
      </c>
      <c r="G26">
        <v>153</v>
      </c>
      <c r="H26">
        <v>179</v>
      </c>
      <c r="I26">
        <v>203</v>
      </c>
      <c r="J26">
        <v>232</v>
      </c>
      <c r="K26">
        <v>269</v>
      </c>
      <c r="L26">
        <v>231</v>
      </c>
      <c r="M26">
        <v>212</v>
      </c>
      <c r="N26">
        <v>272</v>
      </c>
      <c r="O26">
        <v>395</v>
      </c>
      <c r="P26">
        <v>200</v>
      </c>
      <c r="Q26">
        <v>192</v>
      </c>
      <c r="R26">
        <v>191</v>
      </c>
      <c r="S26">
        <v>170</v>
      </c>
      <c r="T26">
        <v>167</v>
      </c>
      <c r="U26">
        <v>164</v>
      </c>
      <c r="V26">
        <v>155</v>
      </c>
      <c r="W26">
        <v>158</v>
      </c>
      <c r="X26">
        <v>159</v>
      </c>
      <c r="Y26">
        <v>150</v>
      </c>
      <c r="AA26" s="2" t="s">
        <v>8</v>
      </c>
      <c r="AB26" s="1">
        <f t="shared" si="1"/>
        <v>7.6258992805755392</v>
      </c>
      <c r="AC26" s="1">
        <f t="shared" si="0"/>
        <v>7.4726320799619224</v>
      </c>
      <c r="AD26" s="1">
        <f t="shared" si="0"/>
        <v>7.5263662511984659</v>
      </c>
      <c r="AE26" s="1">
        <f t="shared" si="0"/>
        <v>7.0402964335340439</v>
      </c>
      <c r="AF26" s="1">
        <f t="shared" si="0"/>
        <v>7.2931962799804211</v>
      </c>
      <c r="AG26" s="1">
        <f t="shared" si="0"/>
        <v>7.3557692307692308</v>
      </c>
      <c r="AH26" s="1">
        <f t="shared" si="0"/>
        <v>8.61819932595089</v>
      </c>
      <c r="AI26" s="1">
        <f t="shared" si="0"/>
        <v>9.7878495660559306</v>
      </c>
      <c r="AJ26" s="1">
        <f t="shared" si="0"/>
        <v>11.164581328200192</v>
      </c>
      <c r="AK26" s="1">
        <f t="shared" si="0"/>
        <v>13.001449975833735</v>
      </c>
      <c r="AL26" s="1">
        <f t="shared" si="0"/>
        <v>11.306901615271659</v>
      </c>
      <c r="AM26" s="1">
        <f t="shared" si="0"/>
        <v>10.13868962219034</v>
      </c>
      <c r="AN26" s="1">
        <f t="shared" si="0"/>
        <v>8.5293195359046727</v>
      </c>
      <c r="AO26" s="1">
        <f t="shared" si="0"/>
        <v>14.684014869888477</v>
      </c>
      <c r="AP26" s="1">
        <f t="shared" si="0"/>
        <v>9.5238095238095237</v>
      </c>
      <c r="AQ26" s="1">
        <f t="shared" si="0"/>
        <v>9.2441020702936925</v>
      </c>
      <c r="AR26" s="1">
        <f t="shared" si="0"/>
        <v>9.1475095785440619</v>
      </c>
      <c r="AS26" s="1">
        <f t="shared" si="0"/>
        <v>8.2006753497346843</v>
      </c>
      <c r="AT26" s="1">
        <f t="shared" si="0"/>
        <v>7.9866092778574842</v>
      </c>
      <c r="AU26" s="1">
        <f t="shared" si="0"/>
        <v>7.7983832620066567</v>
      </c>
      <c r="AV26" s="1">
        <f t="shared" si="0"/>
        <v>7.434052757793765</v>
      </c>
      <c r="AW26" s="1">
        <f t="shared" si="0"/>
        <v>7.5598086124401913</v>
      </c>
      <c r="AX26" s="1">
        <f t="shared" si="0"/>
        <v>7.54985754985755</v>
      </c>
      <c r="AY26" s="1">
        <f t="shared" si="0"/>
        <v>7.1942446043165464</v>
      </c>
    </row>
    <row r="27" spans="1:51" x14ac:dyDescent="0.35">
      <c r="A27" s="2" t="s">
        <v>9</v>
      </c>
      <c r="B27">
        <v>258</v>
      </c>
      <c r="C27">
        <v>258</v>
      </c>
      <c r="D27">
        <v>254</v>
      </c>
      <c r="E27">
        <v>250</v>
      </c>
      <c r="F27">
        <v>247</v>
      </c>
      <c r="G27">
        <v>286</v>
      </c>
      <c r="H27">
        <v>537</v>
      </c>
      <c r="I27">
        <v>825</v>
      </c>
      <c r="J27">
        <v>909</v>
      </c>
      <c r="K27">
        <v>848</v>
      </c>
      <c r="L27">
        <v>650</v>
      </c>
      <c r="M27">
        <v>598</v>
      </c>
      <c r="N27">
        <v>411</v>
      </c>
      <c r="O27">
        <v>476</v>
      </c>
      <c r="P27">
        <v>273</v>
      </c>
      <c r="Q27">
        <v>282</v>
      </c>
      <c r="R27">
        <v>312</v>
      </c>
      <c r="S27">
        <v>286</v>
      </c>
      <c r="T27">
        <v>284</v>
      </c>
      <c r="U27">
        <v>268</v>
      </c>
      <c r="V27">
        <v>261</v>
      </c>
      <c r="W27">
        <v>258</v>
      </c>
      <c r="X27">
        <v>258</v>
      </c>
      <c r="Y27">
        <v>257</v>
      </c>
      <c r="AA27" s="2" t="s">
        <v>9</v>
      </c>
      <c r="AB27" s="1">
        <f t="shared" si="1"/>
        <v>11.780821917808218</v>
      </c>
      <c r="AC27" s="1">
        <f t="shared" si="0"/>
        <v>11.780821917808218</v>
      </c>
      <c r="AD27" s="1">
        <f t="shared" si="0"/>
        <v>11.598173515981735</v>
      </c>
      <c r="AE27" s="1">
        <f t="shared" si="0"/>
        <v>11.327594019030359</v>
      </c>
      <c r="AF27" s="1">
        <f t="shared" si="0"/>
        <v>11.361545538178472</v>
      </c>
      <c r="AG27" s="1">
        <f t="shared" si="0"/>
        <v>13.06532663316583</v>
      </c>
      <c r="AH27" s="1">
        <f t="shared" si="0"/>
        <v>24.442421483841603</v>
      </c>
      <c r="AI27" s="1">
        <f t="shared" si="0"/>
        <v>37.414965986394556</v>
      </c>
      <c r="AJ27" s="1">
        <f t="shared" si="0"/>
        <v>41.754708314193842</v>
      </c>
      <c r="AK27" s="1">
        <f t="shared" si="0"/>
        <v>39.186691312384475</v>
      </c>
      <c r="AL27" s="1">
        <f t="shared" si="0"/>
        <v>29.465095194922938</v>
      </c>
      <c r="AM27" s="1">
        <f t="shared" si="0"/>
        <v>19.709953856295318</v>
      </c>
      <c r="AN27" s="1">
        <f t="shared" si="0"/>
        <v>16.506024096385541</v>
      </c>
      <c r="AO27" s="1">
        <f t="shared" si="0"/>
        <v>17.9149416635303</v>
      </c>
      <c r="AP27" s="1">
        <f t="shared" si="0"/>
        <v>12.511457378551787</v>
      </c>
      <c r="AQ27" s="1">
        <f t="shared" si="0"/>
        <v>12.94171638366223</v>
      </c>
      <c r="AR27" s="1">
        <f t="shared" si="0"/>
        <v>14.305364511691884</v>
      </c>
      <c r="AS27" s="1">
        <f t="shared" si="0"/>
        <v>13.137344970142397</v>
      </c>
      <c r="AT27" s="1">
        <f t="shared" si="0"/>
        <v>13.01558203483043</v>
      </c>
      <c r="AU27" s="1">
        <f t="shared" si="0"/>
        <v>12.231857599269739</v>
      </c>
      <c r="AV27" s="1">
        <f t="shared" si="0"/>
        <v>11.972477064220184</v>
      </c>
      <c r="AW27" s="1">
        <f t="shared" si="0"/>
        <v>11.824014665444546</v>
      </c>
      <c r="AX27" s="1">
        <f t="shared" si="0"/>
        <v>11.786203746002741</v>
      </c>
      <c r="AY27" s="1">
        <f t="shared" si="0"/>
        <v>11.655328798185941</v>
      </c>
    </row>
    <row r="28" spans="1:51" x14ac:dyDescent="0.35">
      <c r="A28" s="2" t="s">
        <v>10</v>
      </c>
      <c r="B28">
        <v>86</v>
      </c>
      <c r="C28">
        <v>96</v>
      </c>
      <c r="D28">
        <v>102</v>
      </c>
      <c r="E28">
        <v>92</v>
      </c>
      <c r="F28">
        <v>90</v>
      </c>
      <c r="G28">
        <v>94</v>
      </c>
      <c r="H28">
        <v>107</v>
      </c>
      <c r="I28">
        <v>164</v>
      </c>
      <c r="J28">
        <v>242</v>
      </c>
      <c r="K28">
        <v>239</v>
      </c>
      <c r="L28">
        <v>223</v>
      </c>
      <c r="M28">
        <v>200</v>
      </c>
      <c r="N28">
        <v>193</v>
      </c>
      <c r="O28">
        <v>126</v>
      </c>
      <c r="P28">
        <v>131</v>
      </c>
      <c r="Q28">
        <v>123</v>
      </c>
      <c r="R28">
        <v>104</v>
      </c>
      <c r="S28">
        <v>123</v>
      </c>
      <c r="T28">
        <v>104</v>
      </c>
      <c r="U28">
        <v>99</v>
      </c>
      <c r="V28">
        <v>103</v>
      </c>
      <c r="W28">
        <v>93</v>
      </c>
      <c r="X28">
        <v>105</v>
      </c>
      <c r="Y28">
        <v>104</v>
      </c>
      <c r="AA28" s="2" t="s">
        <v>10</v>
      </c>
      <c r="AB28" s="1">
        <f t="shared" si="1"/>
        <v>4.1606192549588776</v>
      </c>
      <c r="AC28" s="1">
        <f t="shared" si="0"/>
        <v>4.6534173533688801</v>
      </c>
      <c r="AD28" s="1">
        <f t="shared" si="0"/>
        <v>4.8991354466858787</v>
      </c>
      <c r="AE28" s="1">
        <f t="shared" si="0"/>
        <v>4.3030869971936392</v>
      </c>
      <c r="AF28" s="1">
        <f t="shared" si="0"/>
        <v>4.4820717131474099</v>
      </c>
      <c r="AG28" s="1">
        <f t="shared" si="0"/>
        <v>4.5608927704997573</v>
      </c>
      <c r="AH28" s="1">
        <f t="shared" si="0"/>
        <v>5.1467051467051466</v>
      </c>
      <c r="AI28" s="1">
        <f t="shared" si="0"/>
        <v>7.9036144578313259</v>
      </c>
      <c r="AJ28" s="1">
        <f t="shared" si="0"/>
        <v>11.556829035339064</v>
      </c>
      <c r="AK28" s="1">
        <f t="shared" si="0"/>
        <v>11.624513618677042</v>
      </c>
      <c r="AL28" s="1">
        <f t="shared" si="0"/>
        <v>10.958230958230958</v>
      </c>
      <c r="AM28" s="1">
        <f t="shared" si="0"/>
        <v>9.5739588319770217</v>
      </c>
      <c r="AN28" s="1">
        <f t="shared" si="0"/>
        <v>6.3071895424836608</v>
      </c>
      <c r="AO28" s="1">
        <f t="shared" si="0"/>
        <v>4.751131221719457</v>
      </c>
      <c r="AP28" s="1">
        <f t="shared" si="0"/>
        <v>6.2085308056872037</v>
      </c>
      <c r="AQ28" s="1">
        <f t="shared" si="0"/>
        <v>5.9593023255813957</v>
      </c>
      <c r="AR28" s="1">
        <f t="shared" si="0"/>
        <v>5.0559066601847347</v>
      </c>
      <c r="AS28" s="1">
        <f t="shared" si="0"/>
        <v>5.9941520467836256</v>
      </c>
      <c r="AT28" s="1">
        <f t="shared" si="0"/>
        <v>5.007221954742417</v>
      </c>
      <c r="AU28" s="1">
        <f t="shared" si="0"/>
        <v>4.8081593006313748</v>
      </c>
      <c r="AV28" s="1">
        <f t="shared" si="0"/>
        <v>4.9782503624939585</v>
      </c>
      <c r="AW28" s="1">
        <f t="shared" si="0"/>
        <v>4.5812807881773399</v>
      </c>
      <c r="AX28" s="1">
        <f t="shared" si="0"/>
        <v>5.0456511292647761</v>
      </c>
      <c r="AY28" s="1">
        <f t="shared" si="0"/>
        <v>5.0144648023143681</v>
      </c>
    </row>
    <row r="29" spans="1:51" x14ac:dyDescent="0.35">
      <c r="A29" s="2" t="s">
        <v>11</v>
      </c>
      <c r="B29">
        <v>399</v>
      </c>
      <c r="C29">
        <v>410</v>
      </c>
      <c r="D29">
        <v>410</v>
      </c>
      <c r="E29">
        <v>427</v>
      </c>
      <c r="F29">
        <v>392</v>
      </c>
      <c r="G29">
        <v>416</v>
      </c>
      <c r="H29">
        <v>534</v>
      </c>
      <c r="I29">
        <v>751</v>
      </c>
      <c r="J29">
        <v>931</v>
      </c>
      <c r="K29">
        <v>845</v>
      </c>
      <c r="L29">
        <v>750</v>
      </c>
      <c r="M29">
        <v>570</v>
      </c>
      <c r="N29">
        <v>748</v>
      </c>
      <c r="O29">
        <v>701</v>
      </c>
      <c r="P29">
        <v>545</v>
      </c>
      <c r="Q29">
        <v>662</v>
      </c>
      <c r="R29">
        <v>662</v>
      </c>
      <c r="S29">
        <v>630</v>
      </c>
      <c r="T29">
        <v>539</v>
      </c>
      <c r="U29">
        <v>479</v>
      </c>
      <c r="V29">
        <v>451</v>
      </c>
      <c r="W29">
        <v>401</v>
      </c>
      <c r="X29">
        <v>379</v>
      </c>
      <c r="Y29">
        <v>387</v>
      </c>
      <c r="AA29" s="2" t="s">
        <v>11</v>
      </c>
      <c r="AB29" s="1">
        <f t="shared" si="1"/>
        <v>19.11835170100623</v>
      </c>
      <c r="AC29" s="1">
        <f t="shared" si="0"/>
        <v>19.551740581783502</v>
      </c>
      <c r="AD29" s="1">
        <f t="shared" si="0"/>
        <v>19.561068702290079</v>
      </c>
      <c r="AE29" s="1">
        <f t="shared" ref="AE29" si="2">100/E15*E29</f>
        <v>19.462169553327254</v>
      </c>
      <c r="AF29" s="1">
        <f t="shared" ref="AF29" si="3">100/F15*F29</f>
        <v>19.668840943301554</v>
      </c>
      <c r="AG29" s="1">
        <f t="shared" ref="AG29" si="4">100/G15*G29</f>
        <v>19.885277246653921</v>
      </c>
      <c r="AH29" s="1">
        <f t="shared" ref="AH29" si="5">100/H15*H29</f>
        <v>25.404376784015223</v>
      </c>
      <c r="AI29" s="1">
        <f t="shared" ref="AI29" si="6">100/I15*I29</f>
        <v>35.847255369928398</v>
      </c>
      <c r="AJ29" s="1">
        <f t="shared" ref="AJ29" si="7">100/J15*J29</f>
        <v>44.673704414587334</v>
      </c>
      <c r="AK29" s="1">
        <f t="shared" ref="AK29" si="8">100/K15*K29</f>
        <v>40.334128878281625</v>
      </c>
      <c r="AL29" s="1">
        <f t="shared" ref="AL29" si="9">100/L15*L29</f>
        <v>36.196911196911195</v>
      </c>
      <c r="AM29" s="1">
        <f t="shared" ref="AM29" si="10">100/M15*M29</f>
        <v>27.078384798099762</v>
      </c>
      <c r="AN29" s="1">
        <f t="shared" ref="AN29" si="11">100/N15*N29</f>
        <v>23.723437995559784</v>
      </c>
      <c r="AO29" s="1">
        <f t="shared" ref="AO29" si="12">100/O15*O29</f>
        <v>25.962962962962962</v>
      </c>
      <c r="AP29" s="1">
        <f t="shared" ref="AP29" si="13">100/P15*P29</f>
        <v>26.277724204435874</v>
      </c>
      <c r="AQ29" s="1">
        <f t="shared" ref="AQ29" si="14">100/Q15*Q29</f>
        <v>31.67464114832536</v>
      </c>
      <c r="AR29" s="1">
        <f t="shared" ref="AR29" si="15">100/R15*R29</f>
        <v>31.934394597202125</v>
      </c>
      <c r="AS29" s="1">
        <f t="shared" ref="AS29" si="16">100/S15*S29</f>
        <v>30.071599045346062</v>
      </c>
      <c r="AT29" s="1">
        <f t="shared" ref="AT29" si="17">100/T15*T29</f>
        <v>25.91346153846154</v>
      </c>
      <c r="AU29" s="1">
        <f t="shared" ref="AU29" si="18">100/U15*U29</f>
        <v>22.874880611270296</v>
      </c>
      <c r="AV29" s="1">
        <f t="shared" ref="AV29" si="19">100/V15*V29</f>
        <v>21.445553970518308</v>
      </c>
      <c r="AW29" s="1">
        <f t="shared" ref="AW29" si="20">100/W15*W29</f>
        <v>19.223394055608821</v>
      </c>
      <c r="AX29" s="1">
        <f t="shared" ref="AX29" si="21">100/X15*X29</f>
        <v>18.142651986596459</v>
      </c>
      <c r="AY29" s="1">
        <f t="shared" ref="AY29" si="22">100/Y15*Y29</f>
        <v>18.47255369928401</v>
      </c>
    </row>
    <row r="31" spans="1:51" x14ac:dyDescent="0.35">
      <c r="A31" t="s">
        <v>22</v>
      </c>
      <c r="B31">
        <v>0</v>
      </c>
      <c r="C31">
        <v>1</v>
      </c>
      <c r="D31">
        <v>2</v>
      </c>
      <c r="E31">
        <v>3</v>
      </c>
      <c r="F31">
        <v>4</v>
      </c>
      <c r="G31">
        <v>5</v>
      </c>
      <c r="H31">
        <v>6</v>
      </c>
      <c r="I31">
        <v>7</v>
      </c>
      <c r="J31">
        <v>8</v>
      </c>
      <c r="K31">
        <v>9</v>
      </c>
      <c r="L31">
        <v>10</v>
      </c>
      <c r="M31">
        <v>11</v>
      </c>
      <c r="N31">
        <v>12</v>
      </c>
      <c r="O31">
        <v>13</v>
      </c>
      <c r="P31">
        <v>14</v>
      </c>
      <c r="Q31">
        <v>15</v>
      </c>
      <c r="R31">
        <v>16</v>
      </c>
      <c r="S31">
        <v>17</v>
      </c>
      <c r="T31">
        <v>18</v>
      </c>
      <c r="U31">
        <v>19</v>
      </c>
      <c r="V31">
        <v>20</v>
      </c>
      <c r="W31">
        <v>21</v>
      </c>
      <c r="X31">
        <v>22</v>
      </c>
      <c r="Y31">
        <v>23</v>
      </c>
      <c r="AA31" t="s">
        <v>22</v>
      </c>
      <c r="AB31">
        <v>0</v>
      </c>
      <c r="AC31">
        <v>1</v>
      </c>
      <c r="AD31">
        <v>2</v>
      </c>
      <c r="AE31">
        <v>3</v>
      </c>
      <c r="AF31">
        <v>4</v>
      </c>
      <c r="AG31">
        <v>5</v>
      </c>
      <c r="AH31">
        <v>6</v>
      </c>
      <c r="AI31">
        <v>7</v>
      </c>
      <c r="AJ31">
        <v>8</v>
      </c>
      <c r="AK31">
        <v>9</v>
      </c>
      <c r="AL31">
        <v>10</v>
      </c>
      <c r="AM31">
        <v>11</v>
      </c>
      <c r="AN31">
        <v>12</v>
      </c>
      <c r="AO31">
        <v>13</v>
      </c>
      <c r="AP31">
        <v>14</v>
      </c>
      <c r="AQ31">
        <v>15</v>
      </c>
      <c r="AR31">
        <v>16</v>
      </c>
      <c r="AS31">
        <v>17</v>
      </c>
      <c r="AT31">
        <v>18</v>
      </c>
      <c r="AU31">
        <v>19</v>
      </c>
      <c r="AV31">
        <v>20</v>
      </c>
      <c r="AW31">
        <v>21</v>
      </c>
      <c r="AX31">
        <v>22</v>
      </c>
      <c r="AY31">
        <v>23</v>
      </c>
    </row>
    <row r="32" spans="1:51" x14ac:dyDescent="0.35">
      <c r="A32" s="2" t="s">
        <v>0</v>
      </c>
      <c r="B32">
        <v>24</v>
      </c>
      <c r="C32">
        <v>24</v>
      </c>
      <c r="D32">
        <v>24</v>
      </c>
      <c r="E32">
        <v>24</v>
      </c>
      <c r="F32">
        <v>24</v>
      </c>
      <c r="G32">
        <v>30</v>
      </c>
      <c r="H32">
        <v>62</v>
      </c>
      <c r="I32">
        <v>66</v>
      </c>
      <c r="J32">
        <v>93</v>
      </c>
      <c r="K32">
        <v>78</v>
      </c>
      <c r="L32">
        <v>76</v>
      </c>
      <c r="M32">
        <v>75</v>
      </c>
      <c r="N32">
        <v>168</v>
      </c>
      <c r="O32">
        <v>232</v>
      </c>
      <c r="P32">
        <v>93</v>
      </c>
      <c r="Q32">
        <v>86</v>
      </c>
      <c r="R32">
        <v>90</v>
      </c>
      <c r="S32">
        <v>71</v>
      </c>
      <c r="T32">
        <v>65</v>
      </c>
      <c r="U32">
        <v>60</v>
      </c>
      <c r="V32">
        <v>40</v>
      </c>
      <c r="W32">
        <v>30</v>
      </c>
      <c r="X32">
        <v>29</v>
      </c>
      <c r="Y32">
        <v>24</v>
      </c>
      <c r="AA32" s="2" t="s">
        <v>0</v>
      </c>
      <c r="AB32" s="1">
        <f>100/B4*B32</f>
        <v>1.5513897866839046</v>
      </c>
      <c r="AC32" s="1">
        <f t="shared" ref="AC32:AY32" si="23">100/C4*C32</f>
        <v>1.539448364336113</v>
      </c>
      <c r="AD32" s="1">
        <f t="shared" si="23"/>
        <v>1.5483870967741935</v>
      </c>
      <c r="AE32" s="1">
        <f t="shared" si="23"/>
        <v>1.539448364336113</v>
      </c>
      <c r="AF32" s="1">
        <f t="shared" si="23"/>
        <v>1.5384615384615383</v>
      </c>
      <c r="AG32" s="1">
        <f t="shared" si="23"/>
        <v>1.9243104554201413</v>
      </c>
      <c r="AH32" s="1">
        <f t="shared" si="23"/>
        <v>4.0025823111684957</v>
      </c>
      <c r="AI32" s="1">
        <f t="shared" si="23"/>
        <v>4.252577319587628</v>
      </c>
      <c r="AJ32" s="1">
        <f t="shared" si="23"/>
        <v>6.0077519379844952</v>
      </c>
      <c r="AK32" s="1">
        <f t="shared" si="23"/>
        <v>4.9335863377609108</v>
      </c>
      <c r="AL32" s="1">
        <f t="shared" si="23"/>
        <v>4.9414824447334205</v>
      </c>
      <c r="AM32" s="1">
        <f t="shared" si="23"/>
        <v>4.8512289780077618</v>
      </c>
      <c r="AN32" s="1">
        <f t="shared" si="23"/>
        <v>9.464788732394366</v>
      </c>
      <c r="AO32" s="1">
        <f t="shared" si="23"/>
        <v>12.146596858638743</v>
      </c>
      <c r="AP32" s="1">
        <f t="shared" si="23"/>
        <v>5.9884095299420483</v>
      </c>
      <c r="AQ32" s="1">
        <f t="shared" si="23"/>
        <v>5.5627425614489008</v>
      </c>
      <c r="AR32" s="1">
        <f t="shared" si="23"/>
        <v>5.8102001291155592</v>
      </c>
      <c r="AS32" s="1">
        <f t="shared" si="23"/>
        <v>4.5542014111610012</v>
      </c>
      <c r="AT32" s="1">
        <f t="shared" si="23"/>
        <v>4.0650406504065035</v>
      </c>
      <c r="AU32" s="1">
        <f t="shared" si="23"/>
        <v>3.8834951456310676</v>
      </c>
      <c r="AV32" s="1">
        <f t="shared" si="23"/>
        <v>2.5789813023855581</v>
      </c>
      <c r="AW32" s="1">
        <f t="shared" si="23"/>
        <v>1.9342359767891684</v>
      </c>
      <c r="AX32" s="1">
        <f t="shared" si="23"/>
        <v>1.8661518661518661</v>
      </c>
      <c r="AY32" s="1">
        <f t="shared" si="23"/>
        <v>1.5444015444015444</v>
      </c>
    </row>
    <row r="33" spans="1:51" x14ac:dyDescent="0.35">
      <c r="A33" s="2" t="s">
        <v>3</v>
      </c>
      <c r="B33">
        <v>0</v>
      </c>
      <c r="C33">
        <v>0</v>
      </c>
      <c r="D33">
        <v>9</v>
      </c>
      <c r="E33">
        <v>18</v>
      </c>
      <c r="F33">
        <v>18</v>
      </c>
      <c r="G33">
        <v>18</v>
      </c>
      <c r="H33">
        <v>21</v>
      </c>
      <c r="I33">
        <v>35</v>
      </c>
      <c r="J33">
        <v>67</v>
      </c>
      <c r="K33">
        <v>78</v>
      </c>
      <c r="L33">
        <v>75</v>
      </c>
      <c r="M33">
        <v>178</v>
      </c>
      <c r="N33">
        <v>87</v>
      </c>
      <c r="O33">
        <v>86</v>
      </c>
      <c r="P33">
        <v>83</v>
      </c>
      <c r="Q33">
        <v>78</v>
      </c>
      <c r="R33">
        <v>75</v>
      </c>
      <c r="S33">
        <v>59</v>
      </c>
      <c r="T33">
        <v>43</v>
      </c>
      <c r="U33">
        <v>28</v>
      </c>
      <c r="V33">
        <v>18</v>
      </c>
      <c r="W33">
        <v>18</v>
      </c>
      <c r="X33">
        <v>18</v>
      </c>
      <c r="Y33">
        <v>63</v>
      </c>
      <c r="AA33" s="2" t="s">
        <v>3</v>
      </c>
      <c r="AB33" s="1" t="e">
        <f t="shared" ref="AB33:AB43" si="24">100/B5*B33</f>
        <v>#DIV/0!</v>
      </c>
      <c r="AC33" s="1">
        <f t="shared" ref="AC33:AC43" si="25">100/C5*C33</f>
        <v>0</v>
      </c>
      <c r="AD33" s="1">
        <f t="shared" ref="AD33:AD43" si="26">100/D5*D33</f>
        <v>2.9900332225913622</v>
      </c>
      <c r="AE33" s="1">
        <f t="shared" ref="AE33:AE43" si="27">100/E5*E33</f>
        <v>2.9411764705882355</v>
      </c>
      <c r="AF33" s="1">
        <f t="shared" ref="AF33:AF43" si="28">100/F5*F33</f>
        <v>2.9411764705882355</v>
      </c>
      <c r="AG33" s="1">
        <f t="shared" ref="AG33:AG43" si="29">100/G5*G33</f>
        <v>2.9411764705882355</v>
      </c>
      <c r="AH33" s="1">
        <f t="shared" ref="AH33:AH43" si="30">100/H5*H33</f>
        <v>3.4313725490196081</v>
      </c>
      <c r="AI33" s="1">
        <f t="shared" ref="AI33:AI43" si="31">100/I5*I33</f>
        <v>5.7189542483660132</v>
      </c>
      <c r="AJ33" s="1">
        <f t="shared" ref="AJ33:AJ43" si="32">100/J5*J33</f>
        <v>10.947712418300654</v>
      </c>
      <c r="AK33" s="1">
        <f t="shared" ref="AK33:AK43" si="33">100/K5*K33</f>
        <v>12.745098039215687</v>
      </c>
      <c r="AL33" s="1">
        <f t="shared" ref="AL33:AL43" si="34">100/L5*L33</f>
        <v>12.315270935960591</v>
      </c>
      <c r="AM33" s="1">
        <f t="shared" ref="AM33:AM43" si="35">100/M5*M33</f>
        <v>10.495283018867925</v>
      </c>
      <c r="AN33" s="1">
        <f t="shared" ref="AN33:AN43" si="36">100/N5*N33</f>
        <v>14.238952536824879</v>
      </c>
      <c r="AO33" s="1">
        <f t="shared" ref="AO33:AO43" si="37">100/O5*O33</f>
        <v>14.052287581699346</v>
      </c>
      <c r="AP33" s="1">
        <f t="shared" ref="AP33:AP43" si="38">100/P5*P33</f>
        <v>13.452188006482983</v>
      </c>
      <c r="AQ33" s="1">
        <f t="shared" ref="AQ33:AQ43" si="39">100/Q5*Q33</f>
        <v>12.765957446808512</v>
      </c>
      <c r="AR33" s="1">
        <f t="shared" ref="AR33:AR43" si="40">100/R5*R33</f>
        <v>12.376237623762377</v>
      </c>
      <c r="AS33" s="1">
        <f t="shared" ref="AS33:AS43" si="41">100/S5*S33</f>
        <v>9.7359735973597363</v>
      </c>
      <c r="AT33" s="1">
        <f t="shared" ref="AT33:AT43" si="42">100/T5*T33</f>
        <v>7.1074380165289259</v>
      </c>
      <c r="AU33" s="1">
        <f t="shared" ref="AU33:AU43" si="43">100/U5*U33</f>
        <v>4.5977011494252871</v>
      </c>
      <c r="AV33" s="1">
        <f t="shared" ref="AV33:AV43" si="44">100/V5*V33</f>
        <v>2.9702970297029703</v>
      </c>
      <c r="AW33" s="1">
        <f t="shared" ref="AW33:AW43" si="45">100/W5*W33</f>
        <v>2.9654036243822075</v>
      </c>
      <c r="AX33" s="1">
        <f t="shared" ref="AX33:AX43" si="46">100/X5*X33</f>
        <v>2.9173419773095626</v>
      </c>
      <c r="AY33" s="1">
        <f t="shared" ref="AY33:AY43" si="47">100/Y5*Y33</f>
        <v>2.9166666666666665</v>
      </c>
    </row>
    <row r="34" spans="1:51" x14ac:dyDescent="0.35">
      <c r="A34" s="2" t="s">
        <v>4</v>
      </c>
      <c r="B34">
        <v>47</v>
      </c>
      <c r="C34">
        <v>48</v>
      </c>
      <c r="D34">
        <v>43</v>
      </c>
      <c r="E34">
        <v>37</v>
      </c>
      <c r="F34">
        <v>29</v>
      </c>
      <c r="G34">
        <v>40</v>
      </c>
      <c r="H34">
        <v>57</v>
      </c>
      <c r="I34">
        <v>69</v>
      </c>
      <c r="J34">
        <v>71</v>
      </c>
      <c r="K34">
        <v>57</v>
      </c>
      <c r="L34">
        <v>67</v>
      </c>
      <c r="M34">
        <v>61</v>
      </c>
      <c r="N34">
        <v>73</v>
      </c>
      <c r="O34">
        <v>80</v>
      </c>
      <c r="P34">
        <v>83</v>
      </c>
      <c r="Q34">
        <v>100</v>
      </c>
      <c r="R34">
        <v>108</v>
      </c>
      <c r="S34">
        <v>90</v>
      </c>
      <c r="T34">
        <v>80</v>
      </c>
      <c r="U34">
        <v>76</v>
      </c>
      <c r="V34">
        <v>69</v>
      </c>
      <c r="W34">
        <v>51</v>
      </c>
      <c r="X34">
        <v>48</v>
      </c>
      <c r="Y34">
        <v>47</v>
      </c>
      <c r="AA34" s="2" t="s">
        <v>4</v>
      </c>
      <c r="AB34" s="1">
        <f t="shared" si="24"/>
        <v>3.3428165007112378</v>
      </c>
      <c r="AC34" s="1">
        <f t="shared" si="25"/>
        <v>3.3850493653032441</v>
      </c>
      <c r="AD34" s="1">
        <f t="shared" si="26"/>
        <v>3.0027932960893855</v>
      </c>
      <c r="AE34" s="1">
        <f t="shared" si="27"/>
        <v>2.5394646533973919</v>
      </c>
      <c r="AF34" s="1">
        <f t="shared" si="28"/>
        <v>2.1029731689630164</v>
      </c>
      <c r="AG34" s="1">
        <f t="shared" si="29"/>
        <v>2.808988764044944</v>
      </c>
      <c r="AH34" s="1">
        <f t="shared" si="30"/>
        <v>3.977669225401256</v>
      </c>
      <c r="AI34" s="1">
        <f t="shared" si="31"/>
        <v>4.8970901348474092</v>
      </c>
      <c r="AJ34" s="1">
        <f t="shared" si="32"/>
        <v>5.0105857445306992</v>
      </c>
      <c r="AK34" s="1">
        <f t="shared" si="33"/>
        <v>4.0339702760084926</v>
      </c>
      <c r="AL34" s="1">
        <f t="shared" si="34"/>
        <v>4.7822983583154892</v>
      </c>
      <c r="AM34" s="1">
        <f t="shared" si="35"/>
        <v>4.3262411347517737</v>
      </c>
      <c r="AN34" s="1">
        <f t="shared" si="36"/>
        <v>5.140845070422535</v>
      </c>
      <c r="AO34" s="1">
        <f t="shared" si="37"/>
        <v>5.6858564321250888</v>
      </c>
      <c r="AP34" s="1">
        <f t="shared" si="38"/>
        <v>5.8327477160927614</v>
      </c>
      <c r="AQ34" s="1">
        <f t="shared" si="39"/>
        <v>7.02247191011236</v>
      </c>
      <c r="AR34" s="1">
        <f t="shared" si="40"/>
        <v>7.5577326801959401</v>
      </c>
      <c r="AS34" s="1">
        <f t="shared" si="41"/>
        <v>6.3157894736842106</v>
      </c>
      <c r="AT34" s="1">
        <f t="shared" si="42"/>
        <v>5.7102069950035697</v>
      </c>
      <c r="AU34" s="1">
        <f t="shared" si="43"/>
        <v>5.3672316384180796</v>
      </c>
      <c r="AV34" s="1">
        <f t="shared" si="44"/>
        <v>4.8353188507358089</v>
      </c>
      <c r="AW34" s="1">
        <f t="shared" si="45"/>
        <v>3.5966149506346969</v>
      </c>
      <c r="AX34" s="1">
        <f t="shared" si="46"/>
        <v>3.1496062992125982</v>
      </c>
      <c r="AY34" s="1">
        <f t="shared" si="47"/>
        <v>3.2821229050279328</v>
      </c>
    </row>
    <row r="35" spans="1:51" x14ac:dyDescent="0.35">
      <c r="A35" s="2" t="s">
        <v>5</v>
      </c>
      <c r="B35">
        <v>30</v>
      </c>
      <c r="C35">
        <v>30</v>
      </c>
      <c r="D35">
        <v>30</v>
      </c>
      <c r="E35">
        <v>30</v>
      </c>
      <c r="F35">
        <v>30</v>
      </c>
      <c r="G35">
        <v>30</v>
      </c>
      <c r="H35">
        <v>32</v>
      </c>
      <c r="I35">
        <v>37</v>
      </c>
      <c r="J35">
        <v>68</v>
      </c>
      <c r="K35">
        <v>84</v>
      </c>
      <c r="L35">
        <v>70</v>
      </c>
      <c r="M35">
        <v>75</v>
      </c>
      <c r="N35">
        <v>156</v>
      </c>
      <c r="O35">
        <v>192</v>
      </c>
      <c r="P35">
        <v>85</v>
      </c>
      <c r="Q35">
        <v>78</v>
      </c>
      <c r="R35">
        <v>76</v>
      </c>
      <c r="S35">
        <v>61</v>
      </c>
      <c r="T35">
        <v>60</v>
      </c>
      <c r="U35">
        <v>43</v>
      </c>
      <c r="V35">
        <v>35</v>
      </c>
      <c r="W35">
        <v>30</v>
      </c>
      <c r="X35">
        <v>30</v>
      </c>
      <c r="Y35">
        <v>30</v>
      </c>
      <c r="AA35" s="2" t="s">
        <v>5</v>
      </c>
      <c r="AB35" s="1">
        <f t="shared" si="24"/>
        <v>4.032258064516129</v>
      </c>
      <c r="AC35" s="1">
        <f t="shared" si="25"/>
        <v>4.0376850605652761</v>
      </c>
      <c r="AD35" s="1">
        <f t="shared" si="26"/>
        <v>4.0760869565217392</v>
      </c>
      <c r="AE35" s="1">
        <f t="shared" si="27"/>
        <v>4.0540540540540544</v>
      </c>
      <c r="AF35" s="1">
        <f t="shared" si="28"/>
        <v>4.0650406504065035</v>
      </c>
      <c r="AG35" s="1">
        <f t="shared" si="29"/>
        <v>4.0650406504065035</v>
      </c>
      <c r="AH35" s="1">
        <f t="shared" si="30"/>
        <v>4.3360433604336039</v>
      </c>
      <c r="AI35" s="1">
        <f t="shared" si="31"/>
        <v>5.006765899864682</v>
      </c>
      <c r="AJ35" s="1">
        <f t="shared" si="32"/>
        <v>9.2391304347826075</v>
      </c>
      <c r="AK35" s="1">
        <f t="shared" si="33"/>
        <v>11.38211382113821</v>
      </c>
      <c r="AL35" s="1">
        <f t="shared" si="34"/>
        <v>9.5108695652173907</v>
      </c>
      <c r="AM35" s="1">
        <f t="shared" si="35"/>
        <v>10.190217391304348</v>
      </c>
      <c r="AN35" s="1">
        <f t="shared" si="36"/>
        <v>8.5620197585071356</v>
      </c>
      <c r="AO35" s="1">
        <f t="shared" si="37"/>
        <v>14.414414414414415</v>
      </c>
      <c r="AP35" s="1">
        <f t="shared" si="38"/>
        <v>11.455525606469001</v>
      </c>
      <c r="AQ35" s="1">
        <f t="shared" si="39"/>
        <v>10.554803788903923</v>
      </c>
      <c r="AR35" s="1">
        <f t="shared" si="40"/>
        <v>10.34013605442177</v>
      </c>
      <c r="AS35" s="1">
        <f t="shared" si="41"/>
        <v>8.3447332421340636</v>
      </c>
      <c r="AT35" s="1">
        <f t="shared" si="42"/>
        <v>8.207934336525307</v>
      </c>
      <c r="AU35" s="1">
        <f t="shared" si="43"/>
        <v>5.8108108108108114</v>
      </c>
      <c r="AV35" s="1">
        <f t="shared" si="44"/>
        <v>4.8010973936899868</v>
      </c>
      <c r="AW35" s="1">
        <f t="shared" si="45"/>
        <v>4.0927694406548429</v>
      </c>
      <c r="AX35" s="1">
        <f t="shared" si="46"/>
        <v>4.0595399188092012</v>
      </c>
      <c r="AY35" s="1">
        <f t="shared" si="47"/>
        <v>4.0431266846361185</v>
      </c>
    </row>
    <row r="36" spans="1:51" x14ac:dyDescent="0.35">
      <c r="A36" s="2" t="s">
        <v>6</v>
      </c>
      <c r="B36">
        <v>148</v>
      </c>
      <c r="C36">
        <v>150</v>
      </c>
      <c r="D36">
        <v>148</v>
      </c>
      <c r="E36">
        <v>162</v>
      </c>
      <c r="F36">
        <v>146</v>
      </c>
      <c r="G36">
        <v>153</v>
      </c>
      <c r="H36">
        <v>180</v>
      </c>
      <c r="I36">
        <v>188</v>
      </c>
      <c r="J36">
        <v>225</v>
      </c>
      <c r="K36">
        <v>186</v>
      </c>
      <c r="L36">
        <v>153</v>
      </c>
      <c r="M36">
        <v>151</v>
      </c>
      <c r="N36">
        <v>147</v>
      </c>
      <c r="O36">
        <v>140</v>
      </c>
      <c r="P36">
        <v>129</v>
      </c>
      <c r="Q36">
        <v>143</v>
      </c>
      <c r="R36">
        <v>141</v>
      </c>
      <c r="S36">
        <v>142</v>
      </c>
      <c r="T36">
        <v>142</v>
      </c>
      <c r="U36">
        <v>151</v>
      </c>
      <c r="V36">
        <v>163</v>
      </c>
      <c r="W36">
        <v>150</v>
      </c>
      <c r="X36">
        <v>149</v>
      </c>
      <c r="Y36">
        <v>148</v>
      </c>
      <c r="AA36" s="2" t="s">
        <v>6</v>
      </c>
      <c r="AB36" s="1">
        <f t="shared" si="24"/>
        <v>12.847222222222221</v>
      </c>
      <c r="AC36" s="1">
        <f t="shared" si="25"/>
        <v>13.032145960034752</v>
      </c>
      <c r="AD36" s="1">
        <f t="shared" si="26"/>
        <v>12.758620689655173</v>
      </c>
      <c r="AE36" s="1">
        <f t="shared" si="27"/>
        <v>13.08562197092084</v>
      </c>
      <c r="AF36" s="1">
        <f t="shared" si="28"/>
        <v>13.059033989266547</v>
      </c>
      <c r="AG36" s="1">
        <f t="shared" si="29"/>
        <v>13.269731136166522</v>
      </c>
      <c r="AH36" s="1">
        <f t="shared" si="30"/>
        <v>15.463917525773196</v>
      </c>
      <c r="AI36" s="1">
        <f t="shared" si="31"/>
        <v>16.291161178509533</v>
      </c>
      <c r="AJ36" s="1">
        <f t="shared" si="32"/>
        <v>19.346517626827172</v>
      </c>
      <c r="AK36" s="1">
        <f t="shared" si="33"/>
        <v>16.230366492146597</v>
      </c>
      <c r="AL36" s="1">
        <f t="shared" si="34"/>
        <v>13.468309859154928</v>
      </c>
      <c r="AM36" s="1">
        <f t="shared" si="35"/>
        <v>13.028472821397758</v>
      </c>
      <c r="AN36" s="1">
        <f t="shared" si="36"/>
        <v>12.705272255834053</v>
      </c>
      <c r="AO36" s="1">
        <f t="shared" si="37"/>
        <v>12.152777777777777</v>
      </c>
      <c r="AP36" s="1">
        <f t="shared" si="38"/>
        <v>11.130284728213978</v>
      </c>
      <c r="AQ36" s="1">
        <f t="shared" si="39"/>
        <v>12.306368330464716</v>
      </c>
      <c r="AR36" s="1">
        <f t="shared" si="40"/>
        <v>12.103004291845494</v>
      </c>
      <c r="AS36" s="1">
        <f t="shared" si="41"/>
        <v>12.220309810671257</v>
      </c>
      <c r="AT36" s="1">
        <f t="shared" si="42"/>
        <v>12.199312714776632</v>
      </c>
      <c r="AU36" s="1">
        <f t="shared" si="43"/>
        <v>13.039723661485318</v>
      </c>
      <c r="AV36" s="1">
        <f t="shared" si="44"/>
        <v>14.100346020761245</v>
      </c>
      <c r="AW36" s="1">
        <f t="shared" si="45"/>
        <v>12.919896640826874</v>
      </c>
      <c r="AX36" s="1">
        <f t="shared" si="46"/>
        <v>12.833763996554696</v>
      </c>
      <c r="AY36" s="1">
        <f t="shared" si="47"/>
        <v>12.714776632302405</v>
      </c>
    </row>
    <row r="37" spans="1:51" x14ac:dyDescent="0.35">
      <c r="A37" s="2" t="s">
        <v>1</v>
      </c>
      <c r="B37">
        <v>118</v>
      </c>
      <c r="C37">
        <v>121</v>
      </c>
      <c r="D37">
        <v>117</v>
      </c>
      <c r="E37">
        <v>124</v>
      </c>
      <c r="F37">
        <v>120</v>
      </c>
      <c r="G37">
        <v>118</v>
      </c>
      <c r="H37">
        <v>113</v>
      </c>
      <c r="I37">
        <v>118</v>
      </c>
      <c r="J37">
        <v>155</v>
      </c>
      <c r="K37">
        <v>141</v>
      </c>
      <c r="L37">
        <v>116</v>
      </c>
      <c r="M37">
        <v>121</v>
      </c>
      <c r="N37">
        <v>241</v>
      </c>
      <c r="O37">
        <v>362</v>
      </c>
      <c r="P37">
        <v>118</v>
      </c>
      <c r="Q37">
        <v>112</v>
      </c>
      <c r="R37">
        <v>121</v>
      </c>
      <c r="S37">
        <v>131</v>
      </c>
      <c r="T37">
        <v>119</v>
      </c>
      <c r="U37">
        <v>119</v>
      </c>
      <c r="V37">
        <v>119</v>
      </c>
      <c r="W37">
        <v>116</v>
      </c>
      <c r="X37">
        <v>122</v>
      </c>
      <c r="Y37">
        <v>123</v>
      </c>
      <c r="AA37" s="2" t="s">
        <v>1</v>
      </c>
      <c r="AB37" s="1">
        <f t="shared" si="24"/>
        <v>14.549938347718866</v>
      </c>
      <c r="AC37" s="1">
        <f t="shared" si="25"/>
        <v>14.883148831488315</v>
      </c>
      <c r="AD37" s="1">
        <f t="shared" si="26"/>
        <v>14.373464373464374</v>
      </c>
      <c r="AE37" s="1">
        <f t="shared" si="27"/>
        <v>15.14041514041514</v>
      </c>
      <c r="AF37" s="1">
        <f t="shared" si="28"/>
        <v>14.687882496940023</v>
      </c>
      <c r="AG37" s="1">
        <f t="shared" si="29"/>
        <v>14.731585518102372</v>
      </c>
      <c r="AH37" s="1">
        <f t="shared" si="30"/>
        <v>14.019851116625311</v>
      </c>
      <c r="AI37" s="1">
        <f t="shared" si="31"/>
        <v>14.478527607361963</v>
      </c>
      <c r="AJ37" s="1">
        <f t="shared" si="32"/>
        <v>18.971848225214199</v>
      </c>
      <c r="AK37" s="1">
        <f t="shared" si="33"/>
        <v>17.450495049504951</v>
      </c>
      <c r="AL37" s="1">
        <f t="shared" si="34"/>
        <v>14.427860696517413</v>
      </c>
      <c r="AM37" s="1">
        <f t="shared" si="35"/>
        <v>15.031055900621118</v>
      </c>
      <c r="AN37" s="1">
        <f t="shared" si="36"/>
        <v>12.731114632857897</v>
      </c>
      <c r="AO37" s="1">
        <f>100/O9*O37</f>
        <v>25.72850035536603</v>
      </c>
      <c r="AP37" s="1">
        <f t="shared" si="38"/>
        <v>14.676616915422885</v>
      </c>
      <c r="AQ37" s="1">
        <f t="shared" si="39"/>
        <v>13.776137761377614</v>
      </c>
      <c r="AR37" s="1">
        <f t="shared" si="40"/>
        <v>15.162907268170425</v>
      </c>
      <c r="AS37" s="1">
        <f t="shared" si="41"/>
        <v>16.313823163138231</v>
      </c>
      <c r="AT37" s="1">
        <f t="shared" si="42"/>
        <v>14.782608695652174</v>
      </c>
      <c r="AU37" s="1">
        <f t="shared" si="43"/>
        <v>14.52991452991453</v>
      </c>
      <c r="AV37" s="1">
        <f t="shared" si="44"/>
        <v>14.856429463171036</v>
      </c>
      <c r="AW37" s="1">
        <f t="shared" si="45"/>
        <v>14.536340852130325</v>
      </c>
      <c r="AX37" s="1">
        <f t="shared" si="46"/>
        <v>15.006150061500614</v>
      </c>
      <c r="AY37" s="1">
        <f t="shared" si="47"/>
        <v>15.073529411764705</v>
      </c>
    </row>
    <row r="38" spans="1:51" x14ac:dyDescent="0.35">
      <c r="A38" s="2" t="s">
        <v>7</v>
      </c>
      <c r="B38">
        <v>194</v>
      </c>
      <c r="C38">
        <v>192</v>
      </c>
      <c r="D38">
        <v>191</v>
      </c>
      <c r="E38">
        <v>201</v>
      </c>
      <c r="F38">
        <v>183</v>
      </c>
      <c r="G38">
        <v>204</v>
      </c>
      <c r="H38">
        <v>225</v>
      </c>
      <c r="I38">
        <v>231</v>
      </c>
      <c r="J38">
        <v>271</v>
      </c>
      <c r="K38">
        <v>270</v>
      </c>
      <c r="L38">
        <v>219</v>
      </c>
      <c r="M38">
        <v>197</v>
      </c>
      <c r="N38">
        <v>191</v>
      </c>
      <c r="O38">
        <v>199</v>
      </c>
      <c r="P38">
        <v>191</v>
      </c>
      <c r="Q38">
        <v>197</v>
      </c>
      <c r="R38">
        <v>205</v>
      </c>
      <c r="S38">
        <v>212</v>
      </c>
      <c r="T38">
        <v>206</v>
      </c>
      <c r="U38">
        <v>216</v>
      </c>
      <c r="V38">
        <v>202</v>
      </c>
      <c r="W38">
        <v>194</v>
      </c>
      <c r="X38">
        <v>192</v>
      </c>
      <c r="Y38">
        <v>192</v>
      </c>
      <c r="AA38" s="2" t="s">
        <v>7</v>
      </c>
      <c r="AB38" s="1">
        <f t="shared" si="24"/>
        <v>14.60843373493976</v>
      </c>
      <c r="AC38" s="1">
        <f t="shared" si="25"/>
        <v>14.328358208955223</v>
      </c>
      <c r="AD38" s="1">
        <f t="shared" si="26"/>
        <v>14.232488822652757</v>
      </c>
      <c r="AE38" s="1">
        <f t="shared" si="27"/>
        <v>14.377682403433477</v>
      </c>
      <c r="AF38" s="1">
        <f t="shared" si="28"/>
        <v>14.26344505066251</v>
      </c>
      <c r="AG38" s="1">
        <f t="shared" si="29"/>
        <v>15.144766146993318</v>
      </c>
      <c r="AH38" s="1">
        <f t="shared" si="30"/>
        <v>16.866566716641678</v>
      </c>
      <c r="AI38" s="1">
        <f t="shared" si="31"/>
        <v>17.741935483870968</v>
      </c>
      <c r="AJ38" s="1">
        <f t="shared" si="32"/>
        <v>20.299625468164795</v>
      </c>
      <c r="AK38" s="1">
        <f t="shared" si="33"/>
        <v>20.392749244712991</v>
      </c>
      <c r="AL38" s="1">
        <f t="shared" si="34"/>
        <v>16.768759571209799</v>
      </c>
      <c r="AM38" s="1">
        <f t="shared" si="35"/>
        <v>14.901664145234493</v>
      </c>
      <c r="AN38" s="1">
        <f t="shared" si="36"/>
        <v>14.535768645357686</v>
      </c>
      <c r="AO38" s="1">
        <f t="shared" si="37"/>
        <v>14.93993993993994</v>
      </c>
      <c r="AP38" s="1">
        <f t="shared" si="38"/>
        <v>14.415094339622641</v>
      </c>
      <c r="AQ38" s="1">
        <f t="shared" si="39"/>
        <v>14.603409933283913</v>
      </c>
      <c r="AR38" s="1">
        <f t="shared" si="40"/>
        <v>15.471698113207546</v>
      </c>
      <c r="AS38" s="1">
        <f t="shared" si="41"/>
        <v>15.797317436661698</v>
      </c>
      <c r="AT38" s="1">
        <f t="shared" si="42"/>
        <v>15.582450832072618</v>
      </c>
      <c r="AU38" s="1">
        <f t="shared" si="43"/>
        <v>16.204051012753187</v>
      </c>
      <c r="AV38" s="1">
        <f t="shared" si="44"/>
        <v>15.142428785607198</v>
      </c>
      <c r="AW38" s="1">
        <f t="shared" si="45"/>
        <v>14.564564564564565</v>
      </c>
      <c r="AX38" s="1">
        <f t="shared" si="46"/>
        <v>14.37125748502994</v>
      </c>
      <c r="AY38" s="1">
        <f t="shared" si="47"/>
        <v>14.285714285714285</v>
      </c>
    </row>
    <row r="39" spans="1:51" x14ac:dyDescent="0.35">
      <c r="A39" s="2" t="s">
        <v>2</v>
      </c>
      <c r="B39">
        <v>160</v>
      </c>
      <c r="C39">
        <v>165</v>
      </c>
      <c r="D39">
        <v>161</v>
      </c>
      <c r="E39">
        <v>164</v>
      </c>
      <c r="F39">
        <v>152</v>
      </c>
      <c r="G39">
        <v>149</v>
      </c>
      <c r="H39">
        <v>152</v>
      </c>
      <c r="I39">
        <v>160</v>
      </c>
      <c r="J39">
        <v>163</v>
      </c>
      <c r="K39">
        <v>158</v>
      </c>
      <c r="L39">
        <v>138</v>
      </c>
      <c r="M39">
        <v>123</v>
      </c>
      <c r="N39">
        <v>222</v>
      </c>
      <c r="O39">
        <v>376</v>
      </c>
      <c r="P39">
        <v>119</v>
      </c>
      <c r="Q39">
        <v>126</v>
      </c>
      <c r="R39">
        <v>128</v>
      </c>
      <c r="S39">
        <v>142</v>
      </c>
      <c r="T39">
        <v>149</v>
      </c>
      <c r="U39">
        <v>162</v>
      </c>
      <c r="V39">
        <v>162</v>
      </c>
      <c r="W39">
        <v>157</v>
      </c>
      <c r="X39">
        <v>162</v>
      </c>
      <c r="Y39">
        <v>161</v>
      </c>
      <c r="AA39" s="2" t="s">
        <v>2</v>
      </c>
      <c r="AB39" s="1">
        <f t="shared" si="24"/>
        <v>19.68019680196802</v>
      </c>
      <c r="AC39" s="1">
        <f t="shared" si="25"/>
        <v>20.121951219512194</v>
      </c>
      <c r="AD39" s="1">
        <f t="shared" si="26"/>
        <v>19.975186104218363</v>
      </c>
      <c r="AE39" s="1">
        <f t="shared" si="27"/>
        <v>20.048899755501221</v>
      </c>
      <c r="AF39" s="1">
        <f t="shared" si="28"/>
        <v>18.7192118226601</v>
      </c>
      <c r="AG39" s="1">
        <f t="shared" si="29"/>
        <v>18.440594059405939</v>
      </c>
      <c r="AH39" s="1">
        <f t="shared" si="30"/>
        <v>18.7422934648582</v>
      </c>
      <c r="AI39" s="1">
        <f t="shared" si="31"/>
        <v>19.728729963008632</v>
      </c>
      <c r="AJ39" s="1">
        <f t="shared" si="32"/>
        <v>20.198265179677819</v>
      </c>
      <c r="AK39" s="1">
        <f t="shared" si="33"/>
        <v>19.530284301606923</v>
      </c>
      <c r="AL39" s="1">
        <f t="shared" si="34"/>
        <v>17.228464419475657</v>
      </c>
      <c r="AM39" s="1">
        <f t="shared" si="35"/>
        <v>15.203955500618047</v>
      </c>
      <c r="AN39" s="1">
        <f t="shared" si="36"/>
        <v>11.67192429022082</v>
      </c>
      <c r="AO39" s="1">
        <f t="shared" si="37"/>
        <v>26.799714896650038</v>
      </c>
      <c r="AP39" s="1">
        <f t="shared" si="38"/>
        <v>14.583333333333332</v>
      </c>
      <c r="AQ39" s="1">
        <f t="shared" si="39"/>
        <v>15.555555555555555</v>
      </c>
      <c r="AR39" s="1">
        <f t="shared" si="40"/>
        <v>16.060225846925974</v>
      </c>
      <c r="AS39" s="1">
        <f t="shared" si="41"/>
        <v>17.683686176836861</v>
      </c>
      <c r="AT39" s="1">
        <f t="shared" si="42"/>
        <v>18.555417185554173</v>
      </c>
      <c r="AU39" s="1">
        <f t="shared" si="43"/>
        <v>19.708029197080293</v>
      </c>
      <c r="AV39" s="1">
        <f t="shared" si="44"/>
        <v>20.224719101123597</v>
      </c>
      <c r="AW39" s="1">
        <f t="shared" si="45"/>
        <v>19.43069306930693</v>
      </c>
      <c r="AX39" s="1">
        <f t="shared" si="46"/>
        <v>20.024721878862795</v>
      </c>
      <c r="AY39" s="1">
        <f t="shared" si="47"/>
        <v>19.754601226993866</v>
      </c>
    </row>
    <row r="40" spans="1:51" x14ac:dyDescent="0.35">
      <c r="A40" s="2" t="s">
        <v>8</v>
      </c>
      <c r="B40">
        <v>119</v>
      </c>
      <c r="C40">
        <v>120</v>
      </c>
      <c r="D40">
        <v>120</v>
      </c>
      <c r="E40">
        <v>128</v>
      </c>
      <c r="F40">
        <v>114</v>
      </c>
      <c r="G40">
        <v>120</v>
      </c>
      <c r="H40">
        <v>107</v>
      </c>
      <c r="I40">
        <v>105</v>
      </c>
      <c r="J40">
        <v>124</v>
      </c>
      <c r="K40">
        <v>114</v>
      </c>
      <c r="L40">
        <v>93</v>
      </c>
      <c r="M40">
        <v>76</v>
      </c>
      <c r="N40">
        <v>85</v>
      </c>
      <c r="O40">
        <v>55</v>
      </c>
      <c r="P40">
        <v>66</v>
      </c>
      <c r="Q40">
        <v>72</v>
      </c>
      <c r="R40">
        <v>99</v>
      </c>
      <c r="S40">
        <v>109</v>
      </c>
      <c r="T40">
        <v>135</v>
      </c>
      <c r="U40">
        <v>133</v>
      </c>
      <c r="V40">
        <v>128</v>
      </c>
      <c r="W40">
        <v>121</v>
      </c>
      <c r="X40">
        <v>120</v>
      </c>
      <c r="Y40">
        <v>121</v>
      </c>
      <c r="AA40" s="2" t="s">
        <v>8</v>
      </c>
      <c r="AB40" s="1">
        <f t="shared" si="24"/>
        <v>5.7074340527577938</v>
      </c>
      <c r="AC40" s="1">
        <f t="shared" si="25"/>
        <v>5.7115659209900045</v>
      </c>
      <c r="AD40" s="1">
        <f t="shared" si="26"/>
        <v>5.7526366251198464</v>
      </c>
      <c r="AE40" s="1">
        <f t="shared" si="27"/>
        <v>5.9286706808707734</v>
      </c>
      <c r="AF40" s="1">
        <f t="shared" si="28"/>
        <v>5.5800293685756239</v>
      </c>
      <c r="AG40" s="1">
        <f t="shared" si="29"/>
        <v>5.7692307692307692</v>
      </c>
      <c r="AH40" s="1">
        <f t="shared" si="30"/>
        <v>5.1516610495907562</v>
      </c>
      <c r="AI40" s="1">
        <f t="shared" si="31"/>
        <v>5.0626808100289296</v>
      </c>
      <c r="AJ40" s="1">
        <f t="shared" si="32"/>
        <v>5.9672762271414816</v>
      </c>
      <c r="AK40" s="1">
        <f t="shared" si="33"/>
        <v>5.5099081681971969</v>
      </c>
      <c r="AL40" s="1">
        <f t="shared" si="34"/>
        <v>4.5521292217327458</v>
      </c>
      <c r="AM40" s="1">
        <f t="shared" si="35"/>
        <v>3.6346245815399327</v>
      </c>
      <c r="AN40" s="1">
        <f t="shared" si="36"/>
        <v>2.6654123549702105</v>
      </c>
      <c r="AO40" s="1">
        <f t="shared" si="37"/>
        <v>2.0446096654275094</v>
      </c>
      <c r="AP40" s="1">
        <f t="shared" si="38"/>
        <v>3.1428571428571428</v>
      </c>
      <c r="AQ40" s="1">
        <f t="shared" si="39"/>
        <v>3.4665382763601347</v>
      </c>
      <c r="AR40" s="1">
        <f t="shared" si="40"/>
        <v>4.7413793103448274</v>
      </c>
      <c r="AS40" s="1">
        <f t="shared" si="41"/>
        <v>5.2580800771828269</v>
      </c>
      <c r="AT40" s="1">
        <f t="shared" si="42"/>
        <v>6.4562410329985651</v>
      </c>
      <c r="AU40" s="1">
        <f t="shared" si="43"/>
        <v>6.3242986210175935</v>
      </c>
      <c r="AV40" s="1">
        <f t="shared" si="44"/>
        <v>6.1390887290167866</v>
      </c>
      <c r="AW40" s="1">
        <f t="shared" si="45"/>
        <v>5.7894736842105265</v>
      </c>
      <c r="AX40" s="1">
        <f t="shared" si="46"/>
        <v>5.6980056980056988</v>
      </c>
      <c r="AY40" s="1">
        <f t="shared" si="47"/>
        <v>5.8033573141486814</v>
      </c>
    </row>
    <row r="41" spans="1:51" x14ac:dyDescent="0.35">
      <c r="A41" s="2" t="s">
        <v>9</v>
      </c>
      <c r="B41">
        <v>24</v>
      </c>
      <c r="C41">
        <v>24</v>
      </c>
      <c r="D41">
        <v>24</v>
      </c>
      <c r="E41">
        <v>26</v>
      </c>
      <c r="F41">
        <v>22</v>
      </c>
      <c r="G41">
        <v>24</v>
      </c>
      <c r="H41">
        <v>20</v>
      </c>
      <c r="I41">
        <v>19</v>
      </c>
      <c r="J41">
        <v>29</v>
      </c>
      <c r="K41">
        <v>17</v>
      </c>
      <c r="L41">
        <v>22</v>
      </c>
      <c r="M41">
        <v>9</v>
      </c>
      <c r="N41">
        <v>6</v>
      </c>
      <c r="O41">
        <v>4</v>
      </c>
      <c r="P41">
        <v>21</v>
      </c>
      <c r="Q41">
        <v>39</v>
      </c>
      <c r="R41">
        <v>30</v>
      </c>
      <c r="S41">
        <v>24</v>
      </c>
      <c r="T41">
        <v>21</v>
      </c>
      <c r="U41">
        <v>23</v>
      </c>
      <c r="V41">
        <v>28</v>
      </c>
      <c r="W41">
        <v>24</v>
      </c>
      <c r="X41">
        <v>24</v>
      </c>
      <c r="Y41">
        <v>24</v>
      </c>
      <c r="AA41" s="2" t="s">
        <v>9</v>
      </c>
      <c r="AB41" s="1">
        <f t="shared" si="24"/>
        <v>1.095890410958904</v>
      </c>
      <c r="AC41" s="1">
        <f t="shared" si="25"/>
        <v>1.095890410958904</v>
      </c>
      <c r="AD41" s="1">
        <f t="shared" si="26"/>
        <v>1.095890410958904</v>
      </c>
      <c r="AE41" s="1">
        <f t="shared" si="27"/>
        <v>1.1780697779791574</v>
      </c>
      <c r="AF41" s="1">
        <f t="shared" si="28"/>
        <v>1.0119595216191353</v>
      </c>
      <c r="AG41" s="1">
        <f t="shared" si="29"/>
        <v>1.0963910461397899</v>
      </c>
      <c r="AH41" s="1">
        <f t="shared" si="30"/>
        <v>0.91033227127901684</v>
      </c>
      <c r="AI41" s="1">
        <f t="shared" si="31"/>
        <v>0.86167800453514742</v>
      </c>
      <c r="AJ41" s="1">
        <f t="shared" si="32"/>
        <v>1.3321084060633899</v>
      </c>
      <c r="AK41" s="1">
        <f t="shared" si="33"/>
        <v>0.78558225508317936</v>
      </c>
      <c r="AL41" s="1">
        <f t="shared" si="34"/>
        <v>0.99728014505893015</v>
      </c>
      <c r="AM41" s="1">
        <f t="shared" si="35"/>
        <v>0.29663810151615028</v>
      </c>
      <c r="AN41" s="1">
        <f t="shared" si="36"/>
        <v>0.24096385542168675</v>
      </c>
      <c r="AO41" s="1">
        <f t="shared" si="37"/>
        <v>0.15054572826496049</v>
      </c>
      <c r="AP41" s="1">
        <f t="shared" si="38"/>
        <v>0.96241979835013747</v>
      </c>
      <c r="AQ41" s="1">
        <f t="shared" si="39"/>
        <v>1.7898118402937129</v>
      </c>
      <c r="AR41" s="1">
        <f t="shared" si="40"/>
        <v>1.3755158184319118</v>
      </c>
      <c r="AS41" s="1">
        <f t="shared" si="41"/>
        <v>1.1024345429490123</v>
      </c>
      <c r="AT41" s="1">
        <f t="shared" si="42"/>
        <v>0.96241979835013747</v>
      </c>
      <c r="AU41" s="1">
        <f t="shared" si="43"/>
        <v>1.0497489730716567</v>
      </c>
      <c r="AV41" s="1">
        <f t="shared" si="44"/>
        <v>1.2844036697247707</v>
      </c>
      <c r="AW41" s="1">
        <f t="shared" si="45"/>
        <v>1.0999083409715857</v>
      </c>
      <c r="AX41" s="1">
        <f t="shared" si="46"/>
        <v>1.0963910461397899</v>
      </c>
      <c r="AY41" s="1">
        <f t="shared" si="47"/>
        <v>1.0884353741496597</v>
      </c>
    </row>
    <row r="42" spans="1:51" x14ac:dyDescent="0.35">
      <c r="A42" s="2" t="s">
        <v>10</v>
      </c>
      <c r="B42">
        <v>323</v>
      </c>
      <c r="C42">
        <v>328</v>
      </c>
      <c r="D42">
        <v>330</v>
      </c>
      <c r="E42">
        <v>329</v>
      </c>
      <c r="F42">
        <v>296</v>
      </c>
      <c r="G42">
        <v>317</v>
      </c>
      <c r="H42">
        <v>315</v>
      </c>
      <c r="I42">
        <v>292</v>
      </c>
      <c r="J42">
        <v>248</v>
      </c>
      <c r="K42">
        <v>252</v>
      </c>
      <c r="L42">
        <v>207</v>
      </c>
      <c r="M42">
        <v>185</v>
      </c>
      <c r="N42">
        <v>247</v>
      </c>
      <c r="O42">
        <v>455</v>
      </c>
      <c r="P42">
        <v>203</v>
      </c>
      <c r="Q42">
        <v>226</v>
      </c>
      <c r="R42">
        <v>233</v>
      </c>
      <c r="S42">
        <v>272</v>
      </c>
      <c r="T42">
        <v>284</v>
      </c>
      <c r="U42">
        <v>297</v>
      </c>
      <c r="V42">
        <v>315</v>
      </c>
      <c r="W42">
        <v>311</v>
      </c>
      <c r="X42">
        <v>306</v>
      </c>
      <c r="Y42">
        <v>320</v>
      </c>
      <c r="AA42" s="2" t="s">
        <v>10</v>
      </c>
      <c r="AB42" s="1">
        <f t="shared" si="24"/>
        <v>15.626511852926946</v>
      </c>
      <c r="AC42" s="1">
        <f t="shared" si="25"/>
        <v>15.899175957343674</v>
      </c>
      <c r="AD42" s="1">
        <f t="shared" si="26"/>
        <v>15.85014409221902</v>
      </c>
      <c r="AE42" s="1">
        <f t="shared" si="27"/>
        <v>15.38821328344247</v>
      </c>
      <c r="AF42" s="1">
        <f t="shared" si="28"/>
        <v>14.741035856573705</v>
      </c>
      <c r="AG42" s="1">
        <f t="shared" si="29"/>
        <v>15.380883066472586</v>
      </c>
      <c r="AH42" s="1">
        <f t="shared" si="30"/>
        <v>15.151515151515152</v>
      </c>
      <c r="AI42" s="1">
        <f t="shared" si="31"/>
        <v>14.072289156626507</v>
      </c>
      <c r="AJ42" s="1">
        <f t="shared" si="32"/>
        <v>11.843361986628462</v>
      </c>
      <c r="AK42" s="1">
        <f t="shared" si="33"/>
        <v>12.256809338521402</v>
      </c>
      <c r="AL42" s="1">
        <f t="shared" si="34"/>
        <v>10.171990171990171</v>
      </c>
      <c r="AM42" s="1">
        <f t="shared" si="35"/>
        <v>8.8559119195787463</v>
      </c>
      <c r="AN42" s="1">
        <f t="shared" si="36"/>
        <v>8.0718954248366011</v>
      </c>
      <c r="AO42" s="1">
        <f t="shared" si="37"/>
        <v>17.156862745098039</v>
      </c>
      <c r="AP42" s="1">
        <f t="shared" si="38"/>
        <v>9.62085308056872</v>
      </c>
      <c r="AQ42" s="1">
        <f t="shared" si="39"/>
        <v>10.949612403100776</v>
      </c>
      <c r="AR42" s="1">
        <f t="shared" si="40"/>
        <v>11.327175498298493</v>
      </c>
      <c r="AS42" s="1">
        <f t="shared" si="41"/>
        <v>13.255360623781677</v>
      </c>
      <c r="AT42" s="1">
        <f t="shared" si="42"/>
        <v>13.673567645642754</v>
      </c>
      <c r="AU42" s="1">
        <f t="shared" si="43"/>
        <v>14.424477901894123</v>
      </c>
      <c r="AV42" s="1">
        <f t="shared" si="44"/>
        <v>15.224746254229096</v>
      </c>
      <c r="AW42" s="1">
        <f t="shared" si="45"/>
        <v>15.320197044334977</v>
      </c>
      <c r="AX42" s="1">
        <f t="shared" si="46"/>
        <v>14.704469005285919</v>
      </c>
      <c r="AY42" s="1">
        <f t="shared" si="47"/>
        <v>15.429122468659596</v>
      </c>
    </row>
    <row r="43" spans="1:51" x14ac:dyDescent="0.35">
      <c r="A43" s="2" t="s">
        <v>11</v>
      </c>
      <c r="B43">
        <v>106</v>
      </c>
      <c r="C43">
        <v>113</v>
      </c>
      <c r="D43">
        <v>130</v>
      </c>
      <c r="E43">
        <v>136</v>
      </c>
      <c r="F43">
        <v>137</v>
      </c>
      <c r="G43">
        <v>146</v>
      </c>
      <c r="H43">
        <v>110</v>
      </c>
      <c r="I43">
        <v>71</v>
      </c>
      <c r="J43">
        <v>35</v>
      </c>
      <c r="K43">
        <v>20</v>
      </c>
      <c r="L43">
        <v>29</v>
      </c>
      <c r="M43">
        <v>31</v>
      </c>
      <c r="N43">
        <v>31</v>
      </c>
      <c r="O43">
        <v>27</v>
      </c>
      <c r="P43">
        <v>29</v>
      </c>
      <c r="Q43">
        <v>32</v>
      </c>
      <c r="R43">
        <v>32</v>
      </c>
      <c r="S43">
        <v>29</v>
      </c>
      <c r="T43">
        <v>58</v>
      </c>
      <c r="U43">
        <v>65</v>
      </c>
      <c r="V43">
        <v>79</v>
      </c>
      <c r="W43">
        <v>95</v>
      </c>
      <c r="X43">
        <v>94</v>
      </c>
      <c r="Y43">
        <v>92</v>
      </c>
      <c r="AA43" s="2" t="s">
        <v>11</v>
      </c>
      <c r="AB43" s="1">
        <f t="shared" si="24"/>
        <v>5.0790608528988983</v>
      </c>
      <c r="AC43" s="1">
        <f t="shared" si="25"/>
        <v>5.3886504530281361</v>
      </c>
      <c r="AD43" s="1">
        <f t="shared" si="26"/>
        <v>6.2022900763358786</v>
      </c>
      <c r="AE43" s="1">
        <f t="shared" si="27"/>
        <v>6.198723792160437</v>
      </c>
      <c r="AF43" s="1">
        <f t="shared" si="28"/>
        <v>6.8740592072252884</v>
      </c>
      <c r="AG43" s="1">
        <f t="shared" si="29"/>
        <v>6.9789674952198855</v>
      </c>
      <c r="AH43" s="1">
        <f t="shared" si="30"/>
        <v>5.2331113225499521</v>
      </c>
      <c r="AI43" s="1">
        <f t="shared" si="31"/>
        <v>3.3890214797136036</v>
      </c>
      <c r="AJ43" s="1">
        <f t="shared" si="32"/>
        <v>1.6794625719769674</v>
      </c>
      <c r="AK43" s="1">
        <f t="shared" si="33"/>
        <v>0.95465393794749398</v>
      </c>
      <c r="AL43" s="1">
        <f t="shared" si="34"/>
        <v>1.3996138996138996</v>
      </c>
      <c r="AM43" s="1">
        <f t="shared" si="35"/>
        <v>1.4726840855106889</v>
      </c>
      <c r="AN43" s="1">
        <f t="shared" si="36"/>
        <v>0.98319061211544556</v>
      </c>
      <c r="AO43" s="1">
        <f t="shared" si="37"/>
        <v>1</v>
      </c>
      <c r="AP43" s="1">
        <f t="shared" si="38"/>
        <v>1.3982642237222758</v>
      </c>
      <c r="AQ43" s="1">
        <f t="shared" si="39"/>
        <v>1.5311004784688995</v>
      </c>
      <c r="AR43" s="1">
        <f t="shared" si="40"/>
        <v>1.5436565364206465</v>
      </c>
      <c r="AS43" s="1">
        <f t="shared" si="41"/>
        <v>1.3842482100238662</v>
      </c>
      <c r="AT43" s="1">
        <f t="shared" si="42"/>
        <v>2.7884615384615388</v>
      </c>
      <c r="AU43" s="1">
        <f t="shared" si="43"/>
        <v>3.1041069723018149</v>
      </c>
      <c r="AV43" s="1">
        <f t="shared" si="44"/>
        <v>3.7565382786495483</v>
      </c>
      <c r="AW43" s="1">
        <f t="shared" si="45"/>
        <v>4.5541706615532123</v>
      </c>
      <c r="AX43" s="1">
        <f t="shared" si="46"/>
        <v>4.4997606510292005</v>
      </c>
      <c r="AY43" s="1">
        <f t="shared" si="47"/>
        <v>4.3914081145584722</v>
      </c>
    </row>
    <row r="45" spans="1:51" x14ac:dyDescent="0.35">
      <c r="A45" t="s">
        <v>23</v>
      </c>
      <c r="B45">
        <v>0</v>
      </c>
      <c r="C45">
        <v>1</v>
      </c>
      <c r="D45">
        <v>2</v>
      </c>
      <c r="E45">
        <v>3</v>
      </c>
      <c r="F45">
        <v>4</v>
      </c>
      <c r="G45">
        <v>5</v>
      </c>
      <c r="H45">
        <v>6</v>
      </c>
      <c r="I45">
        <v>7</v>
      </c>
      <c r="J45">
        <v>8</v>
      </c>
      <c r="K45">
        <v>9</v>
      </c>
      <c r="L45">
        <v>10</v>
      </c>
      <c r="M45">
        <v>11</v>
      </c>
      <c r="N45">
        <v>12</v>
      </c>
      <c r="O45">
        <v>13</v>
      </c>
      <c r="P45">
        <v>14</v>
      </c>
      <c r="Q45">
        <v>15</v>
      </c>
      <c r="R45">
        <v>16</v>
      </c>
      <c r="S45">
        <v>17</v>
      </c>
      <c r="T45">
        <v>18</v>
      </c>
      <c r="U45">
        <v>19</v>
      </c>
      <c r="V45">
        <v>20</v>
      </c>
      <c r="W45">
        <v>21</v>
      </c>
      <c r="X45">
        <v>22</v>
      </c>
      <c r="Y45">
        <v>23</v>
      </c>
      <c r="AA45" t="s">
        <v>23</v>
      </c>
      <c r="AB45">
        <v>0</v>
      </c>
      <c r="AC45">
        <v>1</v>
      </c>
      <c r="AD45">
        <v>2</v>
      </c>
      <c r="AE45">
        <v>3</v>
      </c>
      <c r="AF45">
        <v>4</v>
      </c>
      <c r="AG45">
        <v>5</v>
      </c>
      <c r="AH45">
        <v>6</v>
      </c>
      <c r="AI45">
        <v>7</v>
      </c>
      <c r="AJ45">
        <v>8</v>
      </c>
      <c r="AK45">
        <v>9</v>
      </c>
      <c r="AL45">
        <v>10</v>
      </c>
      <c r="AM45">
        <v>11</v>
      </c>
      <c r="AN45">
        <v>12</v>
      </c>
      <c r="AO45">
        <v>13</v>
      </c>
      <c r="AP45">
        <v>14</v>
      </c>
      <c r="AQ45">
        <v>15</v>
      </c>
      <c r="AR45">
        <v>16</v>
      </c>
      <c r="AS45">
        <v>17</v>
      </c>
      <c r="AT45">
        <v>18</v>
      </c>
      <c r="AU45">
        <v>19</v>
      </c>
      <c r="AV45">
        <v>20</v>
      </c>
      <c r="AW45">
        <v>21</v>
      </c>
      <c r="AX45">
        <v>22</v>
      </c>
      <c r="AY45">
        <v>23</v>
      </c>
    </row>
    <row r="46" spans="1:51" x14ac:dyDescent="0.35">
      <c r="A46" s="2" t="s">
        <v>0</v>
      </c>
      <c r="B46">
        <v>19</v>
      </c>
      <c r="C46">
        <v>23</v>
      </c>
      <c r="D46">
        <v>30</v>
      </c>
      <c r="E46">
        <v>30</v>
      </c>
      <c r="F46">
        <v>30</v>
      </c>
      <c r="G46">
        <v>35</v>
      </c>
      <c r="H46">
        <v>39</v>
      </c>
      <c r="I46">
        <v>73</v>
      </c>
      <c r="J46">
        <v>56</v>
      </c>
      <c r="K46">
        <v>23</v>
      </c>
      <c r="L46">
        <v>21</v>
      </c>
      <c r="M46">
        <v>11</v>
      </c>
      <c r="N46">
        <v>25</v>
      </c>
      <c r="O46">
        <v>138</v>
      </c>
      <c r="P46">
        <v>196</v>
      </c>
      <c r="Q46">
        <v>315</v>
      </c>
      <c r="R46">
        <v>289</v>
      </c>
      <c r="S46">
        <v>102</v>
      </c>
      <c r="T46">
        <v>63</v>
      </c>
      <c r="U46">
        <v>40</v>
      </c>
      <c r="V46">
        <v>30</v>
      </c>
      <c r="W46">
        <v>31</v>
      </c>
      <c r="X46">
        <v>28</v>
      </c>
      <c r="Y46">
        <v>24</v>
      </c>
      <c r="AA46" s="2" t="s">
        <v>0</v>
      </c>
      <c r="AB46" s="1">
        <f>100/B4*B46</f>
        <v>1.2281835811247577</v>
      </c>
      <c r="AC46" s="1">
        <f t="shared" ref="AC46:AY46" si="48">100/C4*C46</f>
        <v>1.475304682488775</v>
      </c>
      <c r="AD46" s="1">
        <f t="shared" si="48"/>
        <v>1.935483870967742</v>
      </c>
      <c r="AE46" s="1">
        <f t="shared" si="48"/>
        <v>1.9243104554201413</v>
      </c>
      <c r="AF46" s="1">
        <f t="shared" si="48"/>
        <v>1.9230769230769229</v>
      </c>
      <c r="AG46" s="1">
        <f t="shared" si="48"/>
        <v>2.2450288646568315</v>
      </c>
      <c r="AH46" s="1">
        <f t="shared" si="48"/>
        <v>2.517753389283409</v>
      </c>
      <c r="AI46" s="1">
        <f t="shared" si="48"/>
        <v>4.7036082474226797</v>
      </c>
      <c r="AJ46" s="1">
        <f t="shared" si="48"/>
        <v>3.6175710594315245</v>
      </c>
      <c r="AK46" s="1">
        <f t="shared" si="48"/>
        <v>1.4547754585705248</v>
      </c>
      <c r="AL46" s="1">
        <f t="shared" si="48"/>
        <v>1.3654096228868662</v>
      </c>
      <c r="AM46" s="1">
        <f t="shared" si="48"/>
        <v>0.71151358344113846</v>
      </c>
      <c r="AN46" s="1">
        <f t="shared" si="48"/>
        <v>1.4084507042253522</v>
      </c>
      <c r="AO46" s="1">
        <f t="shared" si="48"/>
        <v>7.2251308900523563</v>
      </c>
      <c r="AP46" s="1">
        <f t="shared" si="48"/>
        <v>12.620734063103672</v>
      </c>
      <c r="AQ46" s="1">
        <f t="shared" si="48"/>
        <v>20.3751617076326</v>
      </c>
      <c r="AR46" s="1">
        <f t="shared" si="48"/>
        <v>18.657198192382182</v>
      </c>
      <c r="AS46" s="1">
        <f t="shared" si="48"/>
        <v>6.5426555484284803</v>
      </c>
      <c r="AT46" s="1">
        <f t="shared" si="48"/>
        <v>3.939962476547842</v>
      </c>
      <c r="AU46" s="1">
        <f t="shared" si="48"/>
        <v>2.5889967637540452</v>
      </c>
      <c r="AV46" s="1">
        <f t="shared" si="48"/>
        <v>1.9342359767891684</v>
      </c>
      <c r="AW46" s="1">
        <f t="shared" si="48"/>
        <v>1.9987105093488073</v>
      </c>
      <c r="AX46" s="1">
        <f t="shared" si="48"/>
        <v>1.8018018018018018</v>
      </c>
      <c r="AY46" s="1">
        <f t="shared" si="48"/>
        <v>1.5444015444015444</v>
      </c>
    </row>
    <row r="47" spans="1:51" x14ac:dyDescent="0.35">
      <c r="A47" s="2" t="s">
        <v>3</v>
      </c>
      <c r="B47">
        <v>0</v>
      </c>
      <c r="C47">
        <v>0</v>
      </c>
      <c r="D47">
        <v>2</v>
      </c>
      <c r="E47">
        <v>1</v>
      </c>
      <c r="F47">
        <v>0</v>
      </c>
      <c r="G47">
        <v>0</v>
      </c>
      <c r="H47">
        <v>0</v>
      </c>
      <c r="I47">
        <v>3</v>
      </c>
      <c r="J47">
        <v>13</v>
      </c>
      <c r="K47">
        <v>7</v>
      </c>
      <c r="L47">
        <v>8</v>
      </c>
      <c r="M47">
        <v>14</v>
      </c>
      <c r="N47">
        <v>1</v>
      </c>
      <c r="O47">
        <v>2</v>
      </c>
      <c r="P47">
        <v>2</v>
      </c>
      <c r="Q47">
        <v>10</v>
      </c>
      <c r="R47">
        <v>47</v>
      </c>
      <c r="S47">
        <v>84</v>
      </c>
      <c r="T47">
        <v>36</v>
      </c>
      <c r="U47">
        <v>7</v>
      </c>
      <c r="V47">
        <v>0</v>
      </c>
      <c r="W47">
        <v>0</v>
      </c>
      <c r="X47">
        <v>0</v>
      </c>
      <c r="Y47">
        <v>0</v>
      </c>
      <c r="AA47" s="2" t="s">
        <v>3</v>
      </c>
      <c r="AB47" s="1" t="e">
        <f t="shared" ref="AB47:AB56" si="49">100/B5*B47</f>
        <v>#DIV/0!</v>
      </c>
      <c r="AC47" s="1">
        <f t="shared" ref="AC47:AC57" si="50">100/C5*C47</f>
        <v>0</v>
      </c>
      <c r="AD47" s="1">
        <f t="shared" ref="AD47:AD57" si="51">100/D5*D47</f>
        <v>0.66445182724252494</v>
      </c>
      <c r="AE47" s="1">
        <f t="shared" ref="AE47:AE57" si="52">100/E5*E47</f>
        <v>0.16339869281045752</v>
      </c>
      <c r="AF47" s="1">
        <f t="shared" ref="AF47:AF57" si="53">100/F5*F47</f>
        <v>0</v>
      </c>
      <c r="AG47" s="1">
        <f t="shared" ref="AG47:AG57" si="54">100/G5*G47</f>
        <v>0</v>
      </c>
      <c r="AH47" s="1">
        <f t="shared" ref="AH47:AH57" si="55">100/H5*H47</f>
        <v>0</v>
      </c>
      <c r="AI47" s="1">
        <f t="shared" ref="AI47:AI57" si="56">100/I5*I47</f>
        <v>0.49019607843137258</v>
      </c>
      <c r="AJ47" s="1">
        <f t="shared" ref="AJ47:AJ57" si="57">100/J5*J47</f>
        <v>2.1241830065359477</v>
      </c>
      <c r="AK47" s="1">
        <f t="shared" ref="AK47:AK57" si="58">100/K5*K47</f>
        <v>1.1437908496732025</v>
      </c>
      <c r="AL47" s="1">
        <f t="shared" ref="AL47:AL57" si="59">100/L5*L47</f>
        <v>1.3136288998357963</v>
      </c>
      <c r="AM47" s="1">
        <f t="shared" ref="AM47:AM57" si="60">100/M5*M47</f>
        <v>0.82547169811320753</v>
      </c>
      <c r="AN47" s="1">
        <f t="shared" ref="AN47:AN57" si="61">100/N5*N47</f>
        <v>0.16366612111292964</v>
      </c>
      <c r="AO47" s="1">
        <f t="shared" ref="AO47:AO57" si="62">100/O5*O47</f>
        <v>0.32679738562091504</v>
      </c>
      <c r="AP47" s="1">
        <f t="shared" ref="AP47:AP57" si="63">100/P5*P47</f>
        <v>0.32414910858995138</v>
      </c>
      <c r="AQ47" s="1">
        <f t="shared" ref="AQ47:AQ57" si="64">100/Q5*Q47</f>
        <v>1.6366612111292964</v>
      </c>
      <c r="AR47" s="1">
        <f t="shared" ref="AR47:AR57" si="65">100/R5*R47</f>
        <v>7.7557755775577562</v>
      </c>
      <c r="AS47" s="1">
        <f t="shared" ref="AS47:AS57" si="66">100/S5*S47</f>
        <v>13.861386138613861</v>
      </c>
      <c r="AT47" s="1">
        <f t="shared" ref="AT47:AT57" si="67">100/T5*T47</f>
        <v>5.9504132231404956</v>
      </c>
      <c r="AU47" s="1">
        <f t="shared" ref="AU47:AU57" si="68">100/U5*U47</f>
        <v>1.1494252873563218</v>
      </c>
      <c r="AV47" s="1">
        <f t="shared" ref="AV47:AV57" si="69">100/V5*V47</f>
        <v>0</v>
      </c>
      <c r="AW47" s="1">
        <f t="shared" ref="AW47:AW57" si="70">100/W5*W47</f>
        <v>0</v>
      </c>
      <c r="AX47" s="1">
        <f t="shared" ref="AX47:AX57" si="71">100/X5*X47</f>
        <v>0</v>
      </c>
      <c r="AY47" s="1">
        <f t="shared" ref="AY47:AY57" si="72">100/Y5*Y47</f>
        <v>0</v>
      </c>
    </row>
    <row r="48" spans="1:51" x14ac:dyDescent="0.35">
      <c r="A48" s="2" t="s">
        <v>4</v>
      </c>
      <c r="B48">
        <v>0</v>
      </c>
      <c r="C48">
        <v>0</v>
      </c>
      <c r="D48">
        <v>0</v>
      </c>
      <c r="E48">
        <v>0</v>
      </c>
      <c r="F48">
        <v>0</v>
      </c>
      <c r="G48">
        <v>15</v>
      </c>
      <c r="H48">
        <v>180</v>
      </c>
      <c r="I48">
        <v>295</v>
      </c>
      <c r="J48">
        <v>142</v>
      </c>
      <c r="K48">
        <v>43</v>
      </c>
      <c r="L48">
        <v>30</v>
      </c>
      <c r="M48">
        <v>14</v>
      </c>
      <c r="N48">
        <v>7</v>
      </c>
      <c r="O48">
        <v>2</v>
      </c>
      <c r="P48">
        <v>10</v>
      </c>
      <c r="Q48">
        <v>11</v>
      </c>
      <c r="R48">
        <v>35</v>
      </c>
      <c r="S48">
        <v>14</v>
      </c>
      <c r="T48">
        <v>14</v>
      </c>
      <c r="U48">
        <v>22</v>
      </c>
      <c r="V48">
        <v>32</v>
      </c>
      <c r="W48">
        <v>0</v>
      </c>
      <c r="X48">
        <v>0</v>
      </c>
      <c r="Y48">
        <v>0</v>
      </c>
      <c r="AA48" s="2" t="s">
        <v>4</v>
      </c>
      <c r="AB48" s="1">
        <f t="shared" si="49"/>
        <v>0</v>
      </c>
      <c r="AC48" s="1">
        <f t="shared" si="50"/>
        <v>0</v>
      </c>
      <c r="AD48" s="1">
        <f t="shared" si="51"/>
        <v>0</v>
      </c>
      <c r="AE48" s="1">
        <f t="shared" si="52"/>
        <v>0</v>
      </c>
      <c r="AF48" s="1">
        <f t="shared" si="53"/>
        <v>0</v>
      </c>
      <c r="AG48" s="1">
        <f t="shared" si="54"/>
        <v>1.053370786516854</v>
      </c>
      <c r="AH48" s="1">
        <f t="shared" si="55"/>
        <v>12.561060711793441</v>
      </c>
      <c r="AI48" s="1">
        <f t="shared" si="56"/>
        <v>20.936834634492548</v>
      </c>
      <c r="AJ48" s="1">
        <f t="shared" si="57"/>
        <v>10.021171489061398</v>
      </c>
      <c r="AK48" s="1">
        <f t="shared" si="58"/>
        <v>3.043170559094126</v>
      </c>
      <c r="AL48" s="1">
        <f t="shared" si="59"/>
        <v>2.1413276231263385</v>
      </c>
      <c r="AM48" s="1">
        <f t="shared" si="60"/>
        <v>0.99290780141843982</v>
      </c>
      <c r="AN48" s="1">
        <f t="shared" si="61"/>
        <v>0.49295774647887325</v>
      </c>
      <c r="AO48" s="1">
        <f t="shared" si="62"/>
        <v>0.14214641080312723</v>
      </c>
      <c r="AP48" s="1">
        <f t="shared" si="63"/>
        <v>0.70274068868587491</v>
      </c>
      <c r="AQ48" s="1">
        <f t="shared" si="64"/>
        <v>0.77247191011235961</v>
      </c>
      <c r="AR48" s="1">
        <f t="shared" si="65"/>
        <v>2.4492652204338694</v>
      </c>
      <c r="AS48" s="1">
        <f t="shared" si="66"/>
        <v>0.98245614035087714</v>
      </c>
      <c r="AT48" s="1">
        <f t="shared" si="67"/>
        <v>0.99928622412562462</v>
      </c>
      <c r="AU48" s="1">
        <f t="shared" si="68"/>
        <v>1.5536723163841808</v>
      </c>
      <c r="AV48" s="1">
        <f t="shared" si="69"/>
        <v>2.2424667133847231</v>
      </c>
      <c r="AW48" s="1">
        <f t="shared" si="70"/>
        <v>0</v>
      </c>
      <c r="AX48" s="1">
        <f t="shared" si="71"/>
        <v>0</v>
      </c>
      <c r="AY48" s="1">
        <f t="shared" si="72"/>
        <v>0</v>
      </c>
    </row>
    <row r="49" spans="1:51" x14ac:dyDescent="0.35">
      <c r="A49" s="2" t="s">
        <v>5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3</v>
      </c>
      <c r="I49">
        <v>52</v>
      </c>
      <c r="J49">
        <v>148</v>
      </c>
      <c r="K49">
        <v>162</v>
      </c>
      <c r="L49">
        <v>148</v>
      </c>
      <c r="M49">
        <v>112</v>
      </c>
      <c r="N49">
        <v>76</v>
      </c>
      <c r="O49">
        <v>53</v>
      </c>
      <c r="P49">
        <v>28</v>
      </c>
      <c r="Q49">
        <v>48</v>
      </c>
      <c r="R49">
        <v>48</v>
      </c>
      <c r="S49">
        <v>14</v>
      </c>
      <c r="T49">
        <v>8</v>
      </c>
      <c r="U49">
        <v>9</v>
      </c>
      <c r="V49">
        <v>2</v>
      </c>
      <c r="W49">
        <v>0</v>
      </c>
      <c r="X49">
        <v>0</v>
      </c>
      <c r="Y49">
        <v>0</v>
      </c>
      <c r="AA49" s="2" t="s">
        <v>5</v>
      </c>
      <c r="AB49" s="1">
        <f t="shared" si="49"/>
        <v>0</v>
      </c>
      <c r="AC49" s="1">
        <f t="shared" si="50"/>
        <v>0</v>
      </c>
      <c r="AD49" s="1">
        <f t="shared" si="51"/>
        <v>0</v>
      </c>
      <c r="AE49" s="1">
        <f t="shared" si="52"/>
        <v>0</v>
      </c>
      <c r="AF49" s="1">
        <f t="shared" si="53"/>
        <v>0</v>
      </c>
      <c r="AG49" s="1">
        <f t="shared" si="54"/>
        <v>0</v>
      </c>
      <c r="AH49" s="1">
        <f t="shared" si="55"/>
        <v>0.4065040650406504</v>
      </c>
      <c r="AI49" s="1">
        <f t="shared" si="56"/>
        <v>7.036535859269283</v>
      </c>
      <c r="AJ49" s="1">
        <f t="shared" si="57"/>
        <v>20.10869565217391</v>
      </c>
      <c r="AK49" s="1">
        <f t="shared" si="58"/>
        <v>21.95121951219512</v>
      </c>
      <c r="AL49" s="1">
        <f t="shared" si="59"/>
        <v>20.10869565217391</v>
      </c>
      <c r="AM49" s="1">
        <f t="shared" si="60"/>
        <v>15.217391304347824</v>
      </c>
      <c r="AN49" s="1">
        <f t="shared" si="61"/>
        <v>4.1712403951701429</v>
      </c>
      <c r="AO49" s="1">
        <f t="shared" si="62"/>
        <v>3.9789789789789789</v>
      </c>
      <c r="AP49" s="1">
        <f t="shared" si="63"/>
        <v>3.773584905660377</v>
      </c>
      <c r="AQ49" s="1">
        <f t="shared" si="64"/>
        <v>6.4952638700947229</v>
      </c>
      <c r="AR49" s="1">
        <f t="shared" si="65"/>
        <v>6.5306122448979593</v>
      </c>
      <c r="AS49" s="1">
        <f t="shared" si="66"/>
        <v>1.9151846785225719</v>
      </c>
      <c r="AT49" s="1">
        <f t="shared" si="67"/>
        <v>1.094391244870041</v>
      </c>
      <c r="AU49" s="1">
        <f t="shared" si="68"/>
        <v>1.2162162162162162</v>
      </c>
      <c r="AV49" s="1">
        <f t="shared" si="69"/>
        <v>0.27434842249657065</v>
      </c>
      <c r="AW49" s="1">
        <f t="shared" si="70"/>
        <v>0</v>
      </c>
      <c r="AX49" s="1">
        <f t="shared" si="71"/>
        <v>0</v>
      </c>
      <c r="AY49" s="1">
        <f t="shared" si="72"/>
        <v>0</v>
      </c>
    </row>
    <row r="50" spans="1:51" x14ac:dyDescent="0.35">
      <c r="A50" s="2" t="s">
        <v>6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8</v>
      </c>
      <c r="I50">
        <v>85</v>
      </c>
      <c r="J50">
        <v>197</v>
      </c>
      <c r="K50">
        <v>300</v>
      </c>
      <c r="L50">
        <v>147</v>
      </c>
      <c r="M50">
        <v>23</v>
      </c>
      <c r="N50">
        <v>5</v>
      </c>
      <c r="O50">
        <v>7</v>
      </c>
      <c r="P50">
        <v>6</v>
      </c>
      <c r="Q50">
        <v>15</v>
      </c>
      <c r="R50">
        <v>17</v>
      </c>
      <c r="S50">
        <v>16</v>
      </c>
      <c r="T50">
        <v>2</v>
      </c>
      <c r="U50">
        <v>4</v>
      </c>
      <c r="V50">
        <v>15</v>
      </c>
      <c r="W50">
        <v>0</v>
      </c>
      <c r="X50">
        <v>0</v>
      </c>
      <c r="Y50">
        <v>0</v>
      </c>
      <c r="AA50" s="2" t="s">
        <v>6</v>
      </c>
      <c r="AB50" s="1">
        <f t="shared" si="49"/>
        <v>0</v>
      </c>
      <c r="AC50" s="1">
        <f t="shared" si="50"/>
        <v>0</v>
      </c>
      <c r="AD50" s="1">
        <f t="shared" si="51"/>
        <v>0</v>
      </c>
      <c r="AE50" s="1">
        <f t="shared" si="52"/>
        <v>0</v>
      </c>
      <c r="AF50" s="1">
        <f t="shared" si="53"/>
        <v>0</v>
      </c>
      <c r="AG50" s="1">
        <f t="shared" si="54"/>
        <v>0</v>
      </c>
      <c r="AH50" s="1">
        <f t="shared" si="55"/>
        <v>0.6872852233676976</v>
      </c>
      <c r="AI50" s="1">
        <f t="shared" si="56"/>
        <v>7.365684575389948</v>
      </c>
      <c r="AJ50" s="1">
        <f t="shared" si="57"/>
        <v>16.938950988822011</v>
      </c>
      <c r="AK50" s="1">
        <f t="shared" si="58"/>
        <v>26.178010471204189</v>
      </c>
      <c r="AL50" s="1">
        <f t="shared" si="59"/>
        <v>12.940140845070422</v>
      </c>
      <c r="AM50" s="1">
        <f t="shared" si="60"/>
        <v>1.9844693701466782</v>
      </c>
      <c r="AN50" s="1">
        <f t="shared" si="61"/>
        <v>0.43215211754537597</v>
      </c>
      <c r="AO50" s="1">
        <f t="shared" si="62"/>
        <v>0.60763888888888884</v>
      </c>
      <c r="AP50" s="1">
        <f t="shared" si="63"/>
        <v>0.51768766177739434</v>
      </c>
      <c r="AQ50" s="1">
        <f t="shared" si="64"/>
        <v>1.2908777969018932</v>
      </c>
      <c r="AR50" s="1">
        <f t="shared" si="65"/>
        <v>1.4592274678111588</v>
      </c>
      <c r="AS50" s="1">
        <f t="shared" si="66"/>
        <v>1.3769363166953528</v>
      </c>
      <c r="AT50" s="1">
        <f t="shared" si="67"/>
        <v>0.1718213058419244</v>
      </c>
      <c r="AU50" s="1">
        <f t="shared" si="68"/>
        <v>0.34542314335060448</v>
      </c>
      <c r="AV50" s="1">
        <f t="shared" si="69"/>
        <v>1.2975778546712802</v>
      </c>
      <c r="AW50" s="1">
        <f t="shared" si="70"/>
        <v>0</v>
      </c>
      <c r="AX50" s="1">
        <f t="shared" si="71"/>
        <v>0</v>
      </c>
      <c r="AY50" s="1">
        <f t="shared" si="72"/>
        <v>0</v>
      </c>
    </row>
    <row r="51" spans="1:51" x14ac:dyDescent="0.35">
      <c r="A51" s="2" t="s">
        <v>1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3</v>
      </c>
      <c r="I51">
        <v>13</v>
      </c>
      <c r="J51">
        <v>7</v>
      </c>
      <c r="K51">
        <v>47</v>
      </c>
      <c r="L51">
        <v>68</v>
      </c>
      <c r="M51">
        <v>55</v>
      </c>
      <c r="N51">
        <v>16</v>
      </c>
      <c r="O51">
        <v>12</v>
      </c>
      <c r="P51">
        <v>17</v>
      </c>
      <c r="Q51">
        <v>9</v>
      </c>
      <c r="R51">
        <v>40</v>
      </c>
      <c r="S51">
        <v>43</v>
      </c>
      <c r="T51">
        <v>34</v>
      </c>
      <c r="U51">
        <v>21</v>
      </c>
      <c r="V51">
        <v>0</v>
      </c>
      <c r="W51">
        <v>0</v>
      </c>
      <c r="X51">
        <v>0</v>
      </c>
      <c r="Y51">
        <v>0</v>
      </c>
      <c r="AA51" s="2" t="s">
        <v>1</v>
      </c>
      <c r="AB51" s="1">
        <f t="shared" si="49"/>
        <v>0</v>
      </c>
      <c r="AC51" s="1">
        <f t="shared" si="50"/>
        <v>0</v>
      </c>
      <c r="AD51" s="1">
        <f t="shared" si="51"/>
        <v>0</v>
      </c>
      <c r="AE51" s="1">
        <f t="shared" si="52"/>
        <v>0</v>
      </c>
      <c r="AF51" s="1">
        <f t="shared" si="53"/>
        <v>0</v>
      </c>
      <c r="AG51" s="1">
        <f t="shared" si="54"/>
        <v>0</v>
      </c>
      <c r="AH51" s="1">
        <f t="shared" si="55"/>
        <v>0.37220843672456577</v>
      </c>
      <c r="AI51" s="1">
        <f t="shared" si="56"/>
        <v>1.5950920245398772</v>
      </c>
      <c r="AJ51" s="1">
        <f t="shared" si="57"/>
        <v>0.85679314565483478</v>
      </c>
      <c r="AK51" s="1">
        <f t="shared" si="58"/>
        <v>5.8168316831683171</v>
      </c>
      <c r="AL51" s="1">
        <f t="shared" si="59"/>
        <v>8.4577114427860707</v>
      </c>
      <c r="AM51" s="1">
        <f t="shared" si="60"/>
        <v>6.8322981366459627</v>
      </c>
      <c r="AN51" s="1">
        <f t="shared" si="61"/>
        <v>0.84521922873745381</v>
      </c>
      <c r="AO51" s="1">
        <f t="shared" si="62"/>
        <v>0.85287846481876339</v>
      </c>
      <c r="AP51" s="1">
        <f t="shared" si="63"/>
        <v>2.1144278606965177</v>
      </c>
      <c r="AQ51" s="1">
        <f t="shared" si="64"/>
        <v>1.1070110701107012</v>
      </c>
      <c r="AR51" s="1">
        <f t="shared" si="65"/>
        <v>5.0125313283208017</v>
      </c>
      <c r="AS51" s="1">
        <f t="shared" si="66"/>
        <v>5.3549190535491906</v>
      </c>
      <c r="AT51" s="1">
        <f t="shared" si="67"/>
        <v>4.2236024844720497</v>
      </c>
      <c r="AU51" s="1">
        <f t="shared" si="68"/>
        <v>2.5641025641025639</v>
      </c>
      <c r="AV51" s="1">
        <f t="shared" si="69"/>
        <v>0</v>
      </c>
      <c r="AW51" s="1">
        <f t="shared" si="70"/>
        <v>0</v>
      </c>
      <c r="AX51" s="1">
        <f t="shared" si="71"/>
        <v>0</v>
      </c>
      <c r="AY51" s="1">
        <f t="shared" si="72"/>
        <v>0</v>
      </c>
    </row>
    <row r="52" spans="1:51" x14ac:dyDescent="0.35">
      <c r="A52" s="2" t="s">
        <v>7</v>
      </c>
      <c r="B52">
        <v>0</v>
      </c>
      <c r="C52">
        <v>0</v>
      </c>
      <c r="D52">
        <v>0</v>
      </c>
      <c r="E52">
        <v>0</v>
      </c>
      <c r="F52">
        <v>0</v>
      </c>
      <c r="G52">
        <v>4</v>
      </c>
      <c r="H52">
        <v>68</v>
      </c>
      <c r="I52">
        <v>268</v>
      </c>
      <c r="J52">
        <v>412</v>
      </c>
      <c r="K52">
        <v>346</v>
      </c>
      <c r="L52">
        <v>88</v>
      </c>
      <c r="M52">
        <v>49</v>
      </c>
      <c r="N52">
        <v>58</v>
      </c>
      <c r="O52">
        <v>93</v>
      </c>
      <c r="P52">
        <v>88</v>
      </c>
      <c r="Q52">
        <v>99</v>
      </c>
      <c r="R52">
        <v>65</v>
      </c>
      <c r="S52">
        <v>57</v>
      </c>
      <c r="T52">
        <v>79</v>
      </c>
      <c r="U52">
        <v>102</v>
      </c>
      <c r="V52">
        <v>19</v>
      </c>
      <c r="W52">
        <v>3</v>
      </c>
      <c r="X52">
        <v>0</v>
      </c>
      <c r="Y52">
        <v>0</v>
      </c>
      <c r="AA52" s="2" t="s">
        <v>7</v>
      </c>
      <c r="AB52" s="1">
        <f t="shared" si="49"/>
        <v>0</v>
      </c>
      <c r="AC52" s="1">
        <f t="shared" si="50"/>
        <v>0</v>
      </c>
      <c r="AD52" s="1">
        <f t="shared" si="51"/>
        <v>0</v>
      </c>
      <c r="AE52" s="1">
        <f t="shared" si="52"/>
        <v>0</v>
      </c>
      <c r="AF52" s="1">
        <f t="shared" si="53"/>
        <v>0</v>
      </c>
      <c r="AG52" s="1">
        <f t="shared" si="54"/>
        <v>0.29695619896065328</v>
      </c>
      <c r="AH52" s="1">
        <f t="shared" si="55"/>
        <v>5.0974512743628191</v>
      </c>
      <c r="AI52" s="1">
        <f t="shared" si="56"/>
        <v>20.583717357910906</v>
      </c>
      <c r="AJ52" s="1">
        <f t="shared" si="57"/>
        <v>30.861423220973784</v>
      </c>
      <c r="AK52" s="1">
        <f t="shared" si="58"/>
        <v>26.132930513595166</v>
      </c>
      <c r="AL52" s="1">
        <f t="shared" si="59"/>
        <v>6.7381316998468606</v>
      </c>
      <c r="AM52" s="1">
        <f t="shared" si="60"/>
        <v>3.7065052950075645</v>
      </c>
      <c r="AN52" s="1">
        <f t="shared" si="61"/>
        <v>4.4140030441400304</v>
      </c>
      <c r="AO52" s="1">
        <f t="shared" si="62"/>
        <v>6.9819819819819822</v>
      </c>
      <c r="AP52" s="1">
        <f t="shared" si="63"/>
        <v>6.6415094339622636</v>
      </c>
      <c r="AQ52" s="1">
        <f t="shared" si="64"/>
        <v>7.3387694588584136</v>
      </c>
      <c r="AR52" s="1">
        <f t="shared" si="65"/>
        <v>4.9056603773584904</v>
      </c>
      <c r="AS52" s="1">
        <f t="shared" si="66"/>
        <v>4.247391952309985</v>
      </c>
      <c r="AT52" s="1">
        <f t="shared" si="67"/>
        <v>5.9757942511346451</v>
      </c>
      <c r="AU52" s="1">
        <f t="shared" si="68"/>
        <v>7.6519129782445612</v>
      </c>
      <c r="AV52" s="1">
        <f t="shared" si="69"/>
        <v>1.4242878560719641</v>
      </c>
      <c r="AW52" s="1">
        <f t="shared" si="70"/>
        <v>0.22522522522522523</v>
      </c>
      <c r="AX52" s="1">
        <f t="shared" si="71"/>
        <v>0</v>
      </c>
      <c r="AY52" s="1">
        <f t="shared" si="72"/>
        <v>0</v>
      </c>
    </row>
    <row r="53" spans="1:51" x14ac:dyDescent="0.35">
      <c r="A53" s="2" t="s">
        <v>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14</v>
      </c>
      <c r="I53">
        <v>119</v>
      </c>
      <c r="J53">
        <v>248</v>
      </c>
      <c r="K53">
        <v>277</v>
      </c>
      <c r="L53">
        <v>130</v>
      </c>
      <c r="M53">
        <v>41</v>
      </c>
      <c r="N53">
        <v>17</v>
      </c>
      <c r="O53">
        <v>18</v>
      </c>
      <c r="P53">
        <v>7</v>
      </c>
      <c r="Q53">
        <v>13</v>
      </c>
      <c r="R53">
        <v>9</v>
      </c>
      <c r="S53">
        <v>4</v>
      </c>
      <c r="T53">
        <v>4</v>
      </c>
      <c r="U53">
        <v>3</v>
      </c>
      <c r="V53">
        <v>3</v>
      </c>
      <c r="W53">
        <v>0</v>
      </c>
      <c r="X53">
        <v>0</v>
      </c>
      <c r="Y53">
        <v>0</v>
      </c>
      <c r="AA53" s="2" t="s">
        <v>2</v>
      </c>
      <c r="AB53" s="1">
        <f t="shared" si="49"/>
        <v>0</v>
      </c>
      <c r="AC53" s="1">
        <f t="shared" si="50"/>
        <v>0</v>
      </c>
      <c r="AD53" s="1">
        <f t="shared" si="51"/>
        <v>0</v>
      </c>
      <c r="AE53" s="1">
        <f t="shared" si="52"/>
        <v>0</v>
      </c>
      <c r="AF53" s="1">
        <f t="shared" si="53"/>
        <v>0</v>
      </c>
      <c r="AG53" s="1">
        <f t="shared" si="54"/>
        <v>0</v>
      </c>
      <c r="AH53" s="1">
        <f t="shared" si="55"/>
        <v>1.7262638717632552</v>
      </c>
      <c r="AI53" s="1">
        <f t="shared" si="56"/>
        <v>14.673242909987669</v>
      </c>
      <c r="AJ53" s="1">
        <f t="shared" si="57"/>
        <v>30.731102850061959</v>
      </c>
      <c r="AK53" s="1">
        <f t="shared" si="58"/>
        <v>34.239802224969097</v>
      </c>
      <c r="AL53" s="1">
        <f t="shared" si="59"/>
        <v>16.229712858926341</v>
      </c>
      <c r="AM53" s="1">
        <f t="shared" si="60"/>
        <v>5.0679851668726821</v>
      </c>
      <c r="AN53" s="1">
        <f t="shared" si="61"/>
        <v>0.89379600420609884</v>
      </c>
      <c r="AO53" s="1">
        <f t="shared" si="62"/>
        <v>1.2829650748396295</v>
      </c>
      <c r="AP53" s="1">
        <f t="shared" si="63"/>
        <v>0.85784313725490191</v>
      </c>
      <c r="AQ53" s="1">
        <f t="shared" si="64"/>
        <v>1.6049382716049383</v>
      </c>
      <c r="AR53" s="1">
        <f t="shared" si="65"/>
        <v>1.1292346298619824</v>
      </c>
      <c r="AS53" s="1">
        <f t="shared" si="66"/>
        <v>0.49813200498132004</v>
      </c>
      <c r="AT53" s="1">
        <f t="shared" si="67"/>
        <v>0.49813200498132004</v>
      </c>
      <c r="AU53" s="1">
        <f t="shared" si="68"/>
        <v>0.36496350364963503</v>
      </c>
      <c r="AV53" s="1">
        <f t="shared" si="69"/>
        <v>0.37453183520599254</v>
      </c>
      <c r="AW53" s="1">
        <f t="shared" si="70"/>
        <v>0</v>
      </c>
      <c r="AX53" s="1">
        <f t="shared" si="71"/>
        <v>0</v>
      </c>
      <c r="AY53" s="1">
        <f t="shared" si="72"/>
        <v>0</v>
      </c>
    </row>
    <row r="54" spans="1:51" x14ac:dyDescent="0.35">
      <c r="A54" s="2" t="s">
        <v>8</v>
      </c>
      <c r="B54">
        <v>0</v>
      </c>
      <c r="C54">
        <v>0</v>
      </c>
      <c r="D54">
        <v>0</v>
      </c>
      <c r="E54">
        <v>0</v>
      </c>
      <c r="F54">
        <v>0</v>
      </c>
      <c r="G54">
        <v>1</v>
      </c>
      <c r="H54">
        <v>9</v>
      </c>
      <c r="I54">
        <v>220</v>
      </c>
      <c r="J54">
        <v>587</v>
      </c>
      <c r="K54">
        <v>572</v>
      </c>
      <c r="L54">
        <v>313</v>
      </c>
      <c r="M54">
        <v>292</v>
      </c>
      <c r="N54">
        <v>244</v>
      </c>
      <c r="O54">
        <v>270</v>
      </c>
      <c r="P54">
        <v>211</v>
      </c>
      <c r="Q54">
        <v>140</v>
      </c>
      <c r="R54">
        <v>88</v>
      </c>
      <c r="S54">
        <v>65</v>
      </c>
      <c r="T54">
        <v>54</v>
      </c>
      <c r="V54">
        <v>6</v>
      </c>
      <c r="W54">
        <v>0</v>
      </c>
      <c r="X54">
        <v>0</v>
      </c>
      <c r="Y54">
        <v>0</v>
      </c>
      <c r="AA54" s="2" t="s">
        <v>8</v>
      </c>
      <c r="AB54" s="1">
        <f t="shared" si="49"/>
        <v>0</v>
      </c>
      <c r="AC54" s="1">
        <f t="shared" si="50"/>
        <v>0</v>
      </c>
      <c r="AD54" s="1">
        <f t="shared" si="51"/>
        <v>0</v>
      </c>
      <c r="AE54" s="1">
        <f t="shared" si="52"/>
        <v>0</v>
      </c>
      <c r="AF54" s="1">
        <f t="shared" si="53"/>
        <v>0</v>
      </c>
      <c r="AG54" s="1">
        <f t="shared" si="54"/>
        <v>4.807692307692308E-2</v>
      </c>
      <c r="AH54" s="1">
        <f t="shared" si="55"/>
        <v>0.43331728454501683</v>
      </c>
      <c r="AI54" s="1">
        <f t="shared" si="56"/>
        <v>10.607521697203472</v>
      </c>
      <c r="AJ54" s="1">
        <f t="shared" si="57"/>
        <v>28.248315688161693</v>
      </c>
      <c r="AK54" s="1">
        <f t="shared" si="58"/>
        <v>27.646205896568389</v>
      </c>
      <c r="AL54" s="1">
        <f t="shared" si="59"/>
        <v>15.320606950562897</v>
      </c>
      <c r="AM54" s="1">
        <f t="shared" si="60"/>
        <v>13.964610234337636</v>
      </c>
      <c r="AN54" s="1">
        <f t="shared" si="61"/>
        <v>7.6513013483850738</v>
      </c>
      <c r="AO54" s="1">
        <f t="shared" si="62"/>
        <v>10.037174721189592</v>
      </c>
      <c r="AP54" s="1">
        <f t="shared" si="63"/>
        <v>10.047619047619047</v>
      </c>
      <c r="AQ54" s="1">
        <f t="shared" si="64"/>
        <v>6.7404910929224844</v>
      </c>
      <c r="AR54" s="1">
        <f t="shared" si="65"/>
        <v>4.2145593869731801</v>
      </c>
      <c r="AS54" s="1">
        <f t="shared" si="66"/>
        <v>3.135552339604438</v>
      </c>
      <c r="AT54" s="1">
        <f t="shared" si="67"/>
        <v>2.5824964131994261</v>
      </c>
      <c r="AU54" s="1">
        <f t="shared" si="68"/>
        <v>0</v>
      </c>
      <c r="AV54" s="1">
        <f t="shared" si="69"/>
        <v>0.28776978417266186</v>
      </c>
      <c r="AW54" s="1">
        <f t="shared" si="70"/>
        <v>0</v>
      </c>
      <c r="AX54" s="1">
        <f t="shared" si="71"/>
        <v>0</v>
      </c>
      <c r="AY54" s="1">
        <f t="shared" si="72"/>
        <v>0</v>
      </c>
    </row>
    <row r="55" spans="1:51" x14ac:dyDescent="0.35">
      <c r="A55" s="2" t="s">
        <v>9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32</v>
      </c>
      <c r="I55">
        <v>212</v>
      </c>
      <c r="J55">
        <v>171</v>
      </c>
      <c r="K55">
        <v>43</v>
      </c>
      <c r="L55">
        <v>34</v>
      </c>
      <c r="M55">
        <v>25</v>
      </c>
      <c r="N55">
        <v>28</v>
      </c>
      <c r="O55">
        <v>36</v>
      </c>
      <c r="P55">
        <v>28</v>
      </c>
      <c r="Q55">
        <v>23</v>
      </c>
      <c r="R55">
        <v>18</v>
      </c>
      <c r="S55">
        <v>26</v>
      </c>
      <c r="T55">
        <v>36</v>
      </c>
      <c r="U55">
        <v>21</v>
      </c>
      <c r="V55">
        <v>5</v>
      </c>
      <c r="W55">
        <v>0</v>
      </c>
      <c r="X55">
        <v>0</v>
      </c>
      <c r="Y55">
        <v>0</v>
      </c>
      <c r="AA55" s="2" t="s">
        <v>9</v>
      </c>
      <c r="AB55" s="1">
        <f t="shared" si="49"/>
        <v>0</v>
      </c>
      <c r="AC55" s="1">
        <f t="shared" si="50"/>
        <v>0</v>
      </c>
      <c r="AD55" s="1">
        <f t="shared" si="51"/>
        <v>0</v>
      </c>
      <c r="AE55" s="1">
        <f t="shared" si="52"/>
        <v>0</v>
      </c>
      <c r="AF55" s="1">
        <f t="shared" si="53"/>
        <v>0</v>
      </c>
      <c r="AG55" s="1">
        <f t="shared" si="54"/>
        <v>0</v>
      </c>
      <c r="AH55" s="1">
        <f t="shared" si="55"/>
        <v>1.4565316340464269</v>
      </c>
      <c r="AI55" s="1">
        <f t="shared" si="56"/>
        <v>9.6145124716553294</v>
      </c>
      <c r="AJ55" s="1">
        <f t="shared" si="57"/>
        <v>7.8548461185117127</v>
      </c>
      <c r="AK55" s="1">
        <f t="shared" si="58"/>
        <v>1.9870609981515712</v>
      </c>
      <c r="AL55" s="1">
        <f t="shared" si="59"/>
        <v>1.5412511332728922</v>
      </c>
      <c r="AM55" s="1">
        <f t="shared" si="60"/>
        <v>0.82399472643375082</v>
      </c>
      <c r="AN55" s="1">
        <f t="shared" si="61"/>
        <v>1.1244979919678715</v>
      </c>
      <c r="AO55" s="1">
        <f t="shared" si="62"/>
        <v>1.3549115543846444</v>
      </c>
      <c r="AP55" s="1">
        <f t="shared" si="63"/>
        <v>1.2832263978001832</v>
      </c>
      <c r="AQ55" s="1">
        <f t="shared" si="64"/>
        <v>1.0555300596603947</v>
      </c>
      <c r="AR55" s="1">
        <f t="shared" si="65"/>
        <v>0.82530949105914719</v>
      </c>
      <c r="AS55" s="1">
        <f t="shared" si="66"/>
        <v>1.1943040881947633</v>
      </c>
      <c r="AT55" s="1">
        <f t="shared" si="67"/>
        <v>1.6498625114573786</v>
      </c>
      <c r="AU55" s="1">
        <f t="shared" si="68"/>
        <v>0.95846645367412142</v>
      </c>
      <c r="AV55" s="1">
        <f t="shared" si="69"/>
        <v>0.22935779816513763</v>
      </c>
      <c r="AW55" s="1">
        <f t="shared" si="70"/>
        <v>0</v>
      </c>
      <c r="AX55" s="1">
        <f t="shared" si="71"/>
        <v>0</v>
      </c>
      <c r="AY55" s="1">
        <f t="shared" si="72"/>
        <v>0</v>
      </c>
    </row>
    <row r="56" spans="1:51" x14ac:dyDescent="0.35">
      <c r="A56" s="2" t="s">
        <v>10</v>
      </c>
      <c r="B56">
        <v>0</v>
      </c>
      <c r="C56">
        <v>0</v>
      </c>
      <c r="D56">
        <v>0</v>
      </c>
      <c r="E56">
        <v>0</v>
      </c>
      <c r="F56">
        <v>0</v>
      </c>
      <c r="G56">
        <v>1</v>
      </c>
      <c r="H56">
        <v>178</v>
      </c>
      <c r="I56">
        <v>509</v>
      </c>
      <c r="J56">
        <v>704</v>
      </c>
      <c r="K56">
        <v>694</v>
      </c>
      <c r="L56">
        <v>437</v>
      </c>
      <c r="M56">
        <v>103</v>
      </c>
      <c r="N56">
        <v>229</v>
      </c>
      <c r="O56">
        <v>237</v>
      </c>
      <c r="P56">
        <v>133</v>
      </c>
      <c r="Q56">
        <v>124</v>
      </c>
      <c r="R56">
        <v>90</v>
      </c>
      <c r="S56">
        <v>70</v>
      </c>
      <c r="T56">
        <v>38</v>
      </c>
      <c r="U56">
        <v>78</v>
      </c>
      <c r="V56">
        <v>14</v>
      </c>
      <c r="W56">
        <v>7</v>
      </c>
      <c r="X56">
        <v>6</v>
      </c>
      <c r="Y56">
        <v>4</v>
      </c>
      <c r="AA56" s="2" t="s">
        <v>10</v>
      </c>
      <c r="AB56" s="1">
        <f t="shared" si="49"/>
        <v>0</v>
      </c>
      <c r="AC56" s="1">
        <f t="shared" si="50"/>
        <v>0</v>
      </c>
      <c r="AD56" s="1">
        <f t="shared" si="51"/>
        <v>0</v>
      </c>
      <c r="AE56" s="1">
        <f t="shared" si="52"/>
        <v>0</v>
      </c>
      <c r="AF56" s="1">
        <f t="shared" si="53"/>
        <v>0</v>
      </c>
      <c r="AG56" s="1">
        <f t="shared" si="54"/>
        <v>4.8520135856380396E-2</v>
      </c>
      <c r="AH56" s="1">
        <f t="shared" si="55"/>
        <v>8.5618085618085615</v>
      </c>
      <c r="AI56" s="1">
        <f t="shared" si="56"/>
        <v>24.530120481927714</v>
      </c>
      <c r="AJ56" s="1">
        <f t="shared" si="57"/>
        <v>33.619866284622731</v>
      </c>
      <c r="AK56" s="1">
        <f t="shared" si="58"/>
        <v>33.754863813229569</v>
      </c>
      <c r="AL56" s="1">
        <f t="shared" si="59"/>
        <v>21.474201474201472</v>
      </c>
      <c r="AM56" s="1">
        <f t="shared" si="60"/>
        <v>4.9305887984681664</v>
      </c>
      <c r="AN56" s="1">
        <f t="shared" si="61"/>
        <v>7.4836601307189543</v>
      </c>
      <c r="AO56" s="1">
        <f t="shared" si="62"/>
        <v>8.9366515837104075</v>
      </c>
      <c r="AP56" s="1">
        <f t="shared" si="63"/>
        <v>6.3033175355450233</v>
      </c>
      <c r="AQ56" s="1">
        <f t="shared" si="64"/>
        <v>6.0077519379844961</v>
      </c>
      <c r="AR56" s="1">
        <f t="shared" si="65"/>
        <v>4.3753038405444817</v>
      </c>
      <c r="AS56" s="1">
        <f t="shared" si="66"/>
        <v>3.41130604288499</v>
      </c>
      <c r="AT56" s="1">
        <f t="shared" si="67"/>
        <v>1.82956186807896</v>
      </c>
      <c r="AU56" s="1">
        <f t="shared" si="68"/>
        <v>3.7882467217095677</v>
      </c>
      <c r="AV56" s="1">
        <f t="shared" si="69"/>
        <v>0.67665538907684875</v>
      </c>
      <c r="AW56" s="1">
        <f t="shared" si="70"/>
        <v>0.34482758620689657</v>
      </c>
      <c r="AX56" s="1">
        <f t="shared" si="71"/>
        <v>0.28832292167227291</v>
      </c>
      <c r="AY56" s="1">
        <f t="shared" si="72"/>
        <v>0.19286403085824494</v>
      </c>
    </row>
    <row r="57" spans="1:51" x14ac:dyDescent="0.35">
      <c r="A57" s="2" t="s">
        <v>11</v>
      </c>
      <c r="B57">
        <v>6</v>
      </c>
      <c r="C57">
        <v>7</v>
      </c>
      <c r="D57">
        <v>6</v>
      </c>
      <c r="E57">
        <v>6</v>
      </c>
      <c r="F57">
        <v>6</v>
      </c>
      <c r="G57">
        <v>1</v>
      </c>
      <c r="H57">
        <v>7</v>
      </c>
      <c r="I57">
        <v>20</v>
      </c>
      <c r="J57">
        <v>37</v>
      </c>
      <c r="K57">
        <v>31</v>
      </c>
      <c r="L57">
        <v>90</v>
      </c>
      <c r="M57">
        <v>380</v>
      </c>
      <c r="N57">
        <v>624</v>
      </c>
      <c r="O57">
        <v>580</v>
      </c>
      <c r="P57">
        <v>327</v>
      </c>
      <c r="Q57">
        <v>447</v>
      </c>
      <c r="R57">
        <v>454</v>
      </c>
      <c r="S57">
        <v>262</v>
      </c>
      <c r="T57">
        <v>70</v>
      </c>
      <c r="U57">
        <v>10</v>
      </c>
      <c r="V57">
        <v>6</v>
      </c>
      <c r="W57">
        <v>6</v>
      </c>
      <c r="X57">
        <v>6</v>
      </c>
      <c r="Y57">
        <v>7</v>
      </c>
      <c r="AA57" s="2" t="s">
        <v>11</v>
      </c>
      <c r="AB57" s="1">
        <f>100/B15*B57</f>
        <v>0.28749401054144708</v>
      </c>
      <c r="AC57" s="1">
        <f t="shared" si="50"/>
        <v>0.33381020505484027</v>
      </c>
      <c r="AD57" s="1">
        <f t="shared" si="51"/>
        <v>0.28625954198473286</v>
      </c>
      <c r="AE57" s="1">
        <f t="shared" si="52"/>
        <v>0.27347310847766637</v>
      </c>
      <c r="AF57" s="1">
        <f t="shared" si="53"/>
        <v>0.30105368790767684</v>
      </c>
      <c r="AG57" s="1">
        <f t="shared" si="54"/>
        <v>4.780114722753346E-2</v>
      </c>
      <c r="AH57" s="1">
        <f t="shared" si="55"/>
        <v>0.33301617507136061</v>
      </c>
      <c r="AI57" s="1">
        <f t="shared" si="56"/>
        <v>0.95465393794749398</v>
      </c>
      <c r="AJ57" s="1">
        <f t="shared" si="57"/>
        <v>1.7754318618042226</v>
      </c>
      <c r="AK57" s="1">
        <f t="shared" si="58"/>
        <v>1.4797136038186156</v>
      </c>
      <c r="AL57" s="1">
        <f t="shared" si="59"/>
        <v>4.3436293436293436</v>
      </c>
      <c r="AM57" s="1">
        <f t="shared" si="60"/>
        <v>18.052256532066508</v>
      </c>
      <c r="AN57" s="1">
        <f t="shared" si="61"/>
        <v>19.790675547098001</v>
      </c>
      <c r="AO57" s="1">
        <f t="shared" si="62"/>
        <v>21.481481481481481</v>
      </c>
      <c r="AP57" s="1">
        <f t="shared" si="63"/>
        <v>15.766634522661525</v>
      </c>
      <c r="AQ57" s="1">
        <f t="shared" si="64"/>
        <v>21.387559808612441</v>
      </c>
      <c r="AR57" s="1">
        <f t="shared" si="65"/>
        <v>21.900627110467923</v>
      </c>
      <c r="AS57" s="1">
        <f t="shared" si="66"/>
        <v>12.505966587112171</v>
      </c>
      <c r="AT57" s="1">
        <f t="shared" si="67"/>
        <v>3.3653846153846154</v>
      </c>
      <c r="AU57" s="1">
        <f t="shared" si="68"/>
        <v>0.47755491881566381</v>
      </c>
      <c r="AV57" s="1">
        <f t="shared" si="69"/>
        <v>0.28530670470756059</v>
      </c>
      <c r="AW57" s="1">
        <f t="shared" si="70"/>
        <v>0.28763183125599234</v>
      </c>
      <c r="AX57" s="1">
        <f t="shared" si="71"/>
        <v>0.28721876495931065</v>
      </c>
      <c r="AY57" s="1">
        <f>100/Y15*Y57</f>
        <v>0.33412887828162291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40"/>
  <sheetViews>
    <sheetView tabSelected="1" topLeftCell="H1" workbookViewId="0">
      <selection activeCell="Z27" sqref="Z27"/>
    </sheetView>
  </sheetViews>
  <sheetFormatPr defaultRowHeight="14.5" x14ac:dyDescent="0.35"/>
  <sheetData>
    <row r="2" spans="1:23" x14ac:dyDescent="0.35">
      <c r="A2" t="s">
        <v>24</v>
      </c>
      <c r="B2">
        <v>9</v>
      </c>
      <c r="C2">
        <v>10</v>
      </c>
      <c r="D2">
        <v>11</v>
      </c>
      <c r="E2">
        <v>12</v>
      </c>
      <c r="F2">
        <v>1</v>
      </c>
      <c r="G2">
        <v>2</v>
      </c>
      <c r="H2">
        <v>3</v>
      </c>
      <c r="I2">
        <v>4</v>
      </c>
      <c r="J2">
        <v>5</v>
      </c>
      <c r="K2">
        <v>6</v>
      </c>
    </row>
    <row r="3" spans="1:23" x14ac:dyDescent="0.35">
      <c r="A3" s="2" t="s">
        <v>0</v>
      </c>
      <c r="B3">
        <v>1340</v>
      </c>
      <c r="C3">
        <v>4470</v>
      </c>
      <c r="D3">
        <v>4911</v>
      </c>
      <c r="E3">
        <v>4760</v>
      </c>
      <c r="F3">
        <v>4454</v>
      </c>
      <c r="G3">
        <v>4001</v>
      </c>
      <c r="H3">
        <v>4311</v>
      </c>
      <c r="I3">
        <v>3891</v>
      </c>
      <c r="J3">
        <v>4412</v>
      </c>
      <c r="K3">
        <v>1344</v>
      </c>
    </row>
    <row r="4" spans="1:23" x14ac:dyDescent="0.35">
      <c r="A4" s="2" t="s">
        <v>4</v>
      </c>
      <c r="B4">
        <v>1339</v>
      </c>
      <c r="C4">
        <v>4470</v>
      </c>
      <c r="D4">
        <v>1674</v>
      </c>
      <c r="E4">
        <v>4236</v>
      </c>
      <c r="F4">
        <v>4458</v>
      </c>
      <c r="G4">
        <v>4009</v>
      </c>
      <c r="H4">
        <v>4311</v>
      </c>
      <c r="I4">
        <v>3890</v>
      </c>
      <c r="J4">
        <v>4412</v>
      </c>
      <c r="K4">
        <v>1346</v>
      </c>
    </row>
    <row r="5" spans="1:23" x14ac:dyDescent="0.35">
      <c r="A5" s="2" t="s">
        <v>6</v>
      </c>
      <c r="B5">
        <v>0</v>
      </c>
      <c r="C5">
        <v>1149</v>
      </c>
      <c r="D5">
        <v>0</v>
      </c>
      <c r="E5">
        <v>4236</v>
      </c>
      <c r="F5">
        <v>4460</v>
      </c>
      <c r="G5">
        <v>4014</v>
      </c>
      <c r="H5">
        <v>4311</v>
      </c>
      <c r="I5">
        <v>3886</v>
      </c>
      <c r="J5">
        <v>4413</v>
      </c>
      <c r="K5">
        <v>1346</v>
      </c>
    </row>
    <row r="6" spans="1:23" x14ac:dyDescent="0.35">
      <c r="A6" s="2" t="s">
        <v>7</v>
      </c>
      <c r="B6">
        <v>1338</v>
      </c>
      <c r="C6">
        <v>3942</v>
      </c>
      <c r="D6">
        <v>0</v>
      </c>
      <c r="E6">
        <v>4237</v>
      </c>
      <c r="F6">
        <v>4462</v>
      </c>
      <c r="G6">
        <v>4010</v>
      </c>
      <c r="H6">
        <v>4311</v>
      </c>
      <c r="I6">
        <v>3891</v>
      </c>
      <c r="J6">
        <v>4412</v>
      </c>
      <c r="K6">
        <v>1346</v>
      </c>
    </row>
    <row r="7" spans="1:23" x14ac:dyDescent="0.35">
      <c r="A7" s="2" t="s">
        <v>8</v>
      </c>
      <c r="B7">
        <v>1339</v>
      </c>
      <c r="C7">
        <v>4470</v>
      </c>
      <c r="D7">
        <v>4910</v>
      </c>
      <c r="E7">
        <v>8698</v>
      </c>
      <c r="F7">
        <v>8799</v>
      </c>
      <c r="G7">
        <v>2210</v>
      </c>
      <c r="H7">
        <v>9310</v>
      </c>
      <c r="I7">
        <v>6269</v>
      </c>
      <c r="J7">
        <v>4411</v>
      </c>
      <c r="K7">
        <v>1347</v>
      </c>
    </row>
    <row r="8" spans="1:23" x14ac:dyDescent="0.35">
      <c r="A8" s="2" t="s">
        <v>9</v>
      </c>
      <c r="B8">
        <v>1342</v>
      </c>
      <c r="C8">
        <v>4471</v>
      </c>
      <c r="D8">
        <v>4910</v>
      </c>
      <c r="E8">
        <v>8695</v>
      </c>
      <c r="F8">
        <v>8798</v>
      </c>
      <c r="G8">
        <v>4565</v>
      </c>
      <c r="H8">
        <v>9312</v>
      </c>
      <c r="I8">
        <v>6267</v>
      </c>
      <c r="J8">
        <v>4412</v>
      </c>
      <c r="K8">
        <v>1346</v>
      </c>
    </row>
    <row r="9" spans="1:23" x14ac:dyDescent="0.35">
      <c r="A9" s="2" t="s">
        <v>10</v>
      </c>
      <c r="B9">
        <v>1339</v>
      </c>
      <c r="C9">
        <v>4470</v>
      </c>
      <c r="D9">
        <v>4911</v>
      </c>
      <c r="E9">
        <v>6414</v>
      </c>
      <c r="F9">
        <v>8801</v>
      </c>
      <c r="G9">
        <v>4574</v>
      </c>
      <c r="H9">
        <v>9311</v>
      </c>
      <c r="I9">
        <v>5654</v>
      </c>
      <c r="J9">
        <v>4411</v>
      </c>
      <c r="K9">
        <v>1347</v>
      </c>
    </row>
    <row r="10" spans="1:23" x14ac:dyDescent="0.35">
      <c r="A10" s="2" t="s">
        <v>11</v>
      </c>
      <c r="B10">
        <v>1341</v>
      </c>
      <c r="C10">
        <v>4470</v>
      </c>
      <c r="D10">
        <v>4911</v>
      </c>
      <c r="E10">
        <v>6411</v>
      </c>
      <c r="F10">
        <v>8798</v>
      </c>
      <c r="G10">
        <v>4575</v>
      </c>
      <c r="H10">
        <v>9311</v>
      </c>
      <c r="I10">
        <v>6268</v>
      </c>
      <c r="J10">
        <v>4413</v>
      </c>
      <c r="K10">
        <v>1346</v>
      </c>
    </row>
    <row r="12" spans="1:23" x14ac:dyDescent="0.35">
      <c r="A12" t="s">
        <v>21</v>
      </c>
      <c r="B12">
        <v>9</v>
      </c>
      <c r="C12">
        <v>10</v>
      </c>
      <c r="D12">
        <v>11</v>
      </c>
      <c r="E12">
        <v>12</v>
      </c>
      <c r="F12">
        <v>1</v>
      </c>
      <c r="G12">
        <v>2</v>
      </c>
      <c r="H12">
        <v>3</v>
      </c>
      <c r="I12">
        <v>4</v>
      </c>
      <c r="J12">
        <v>5</v>
      </c>
      <c r="K12">
        <v>6</v>
      </c>
      <c r="M12" t="s">
        <v>21</v>
      </c>
      <c r="N12">
        <v>9</v>
      </c>
      <c r="O12">
        <v>10</v>
      </c>
      <c r="P12">
        <v>11</v>
      </c>
      <c r="Q12">
        <v>12</v>
      </c>
      <c r="R12">
        <v>1</v>
      </c>
      <c r="S12">
        <v>2</v>
      </c>
      <c r="T12">
        <v>3</v>
      </c>
      <c r="U12">
        <v>4</v>
      </c>
      <c r="V12">
        <v>5</v>
      </c>
      <c r="W12">
        <v>6</v>
      </c>
    </row>
    <row r="13" spans="1:23" x14ac:dyDescent="0.35">
      <c r="A13" s="2" t="s">
        <v>0</v>
      </c>
      <c r="C13">
        <v>24</v>
      </c>
      <c r="D13">
        <v>140</v>
      </c>
      <c r="E13">
        <v>199</v>
      </c>
      <c r="F13">
        <v>269</v>
      </c>
      <c r="G13">
        <v>488</v>
      </c>
      <c r="H13">
        <v>47</v>
      </c>
      <c r="I13">
        <v>32</v>
      </c>
      <c r="J13">
        <v>6</v>
      </c>
      <c r="M13" s="2" t="s">
        <v>0</v>
      </c>
      <c r="N13" s="1">
        <f>100/B3*B13</f>
        <v>0</v>
      </c>
      <c r="O13" s="1">
        <f t="shared" ref="O13:W13" si="0">100/C3*C13</f>
        <v>0.53691275167785235</v>
      </c>
      <c r="P13" s="1">
        <f t="shared" si="0"/>
        <v>2.8507432294848298</v>
      </c>
      <c r="Q13" s="1">
        <f t="shared" si="0"/>
        <v>4.1806722689075633</v>
      </c>
      <c r="R13" s="1">
        <f t="shared" si="0"/>
        <v>6.0395150426582855</v>
      </c>
      <c r="S13" s="1">
        <f t="shared" si="0"/>
        <v>12.196950762309422</v>
      </c>
      <c r="T13" s="1">
        <f t="shared" si="0"/>
        <v>1.0902342843887729</v>
      </c>
      <c r="U13" s="1">
        <f t="shared" si="0"/>
        <v>0.82241069133898737</v>
      </c>
      <c r="V13" s="1">
        <f t="shared" si="0"/>
        <v>0.13599274705349049</v>
      </c>
      <c r="W13" s="1">
        <f t="shared" si="0"/>
        <v>0</v>
      </c>
    </row>
    <row r="14" spans="1:23" x14ac:dyDescent="0.35">
      <c r="A14" s="2" t="s">
        <v>4</v>
      </c>
      <c r="C14">
        <v>55</v>
      </c>
      <c r="D14">
        <v>78</v>
      </c>
      <c r="E14">
        <v>83</v>
      </c>
      <c r="F14">
        <v>314</v>
      </c>
      <c r="G14">
        <v>554</v>
      </c>
      <c r="H14">
        <v>185</v>
      </c>
      <c r="I14">
        <v>17</v>
      </c>
      <c r="J14">
        <v>24</v>
      </c>
      <c r="K14">
        <v>5</v>
      </c>
      <c r="M14" s="2" t="s">
        <v>4</v>
      </c>
      <c r="N14" s="1">
        <f t="shared" ref="N14:N20" si="1">100/B4*B14</f>
        <v>0</v>
      </c>
      <c r="O14" s="1">
        <f t="shared" ref="O14:O20" si="2">100/C4*C14</f>
        <v>1.2304250559284118</v>
      </c>
      <c r="P14" s="1">
        <f t="shared" ref="P14:P20" si="3">100/D4*D14</f>
        <v>4.6594982078853047</v>
      </c>
      <c r="Q14" s="1">
        <f t="shared" ref="Q14:Q20" si="4">100/E4*E14</f>
        <v>1.9593956562795092</v>
      </c>
      <c r="R14" s="1">
        <f t="shared" ref="R14:R20" si="5">100/F4*F14</f>
        <v>7.0435172723194261</v>
      </c>
      <c r="S14" s="1">
        <f t="shared" ref="S14:S20" si="6">100/G4*G14</f>
        <v>13.818907458219007</v>
      </c>
      <c r="T14" s="1">
        <f t="shared" ref="T14:T20" si="7">100/H4*H14</f>
        <v>4.291347715147297</v>
      </c>
      <c r="U14" s="1">
        <f t="shared" ref="U14:U20" si="8">100/I4*I14</f>
        <v>0.43701799485861181</v>
      </c>
      <c r="V14" s="1">
        <f t="shared" ref="V14:V20" si="9">100/J4*J14</f>
        <v>0.54397098821396195</v>
      </c>
      <c r="W14" s="1">
        <f t="shared" ref="W14:W20" si="10">100/K4*K14</f>
        <v>0.37147102526002973</v>
      </c>
    </row>
    <row r="15" spans="1:23" x14ac:dyDescent="0.35">
      <c r="A15" s="2" t="s">
        <v>6</v>
      </c>
      <c r="C15">
        <v>14</v>
      </c>
      <c r="E15">
        <v>112</v>
      </c>
      <c r="F15">
        <v>210</v>
      </c>
      <c r="G15">
        <v>601</v>
      </c>
      <c r="H15">
        <v>79</v>
      </c>
      <c r="I15">
        <v>82</v>
      </c>
      <c r="J15">
        <v>12</v>
      </c>
      <c r="M15" s="2" t="s">
        <v>6</v>
      </c>
      <c r="N15" s="1" t="e">
        <f t="shared" si="1"/>
        <v>#DIV/0!</v>
      </c>
      <c r="O15" s="1">
        <f t="shared" si="2"/>
        <v>1.2184508268059182</v>
      </c>
      <c r="P15" s="1" t="e">
        <f t="shared" si="3"/>
        <v>#DIV/0!</v>
      </c>
      <c r="Q15" s="1">
        <f t="shared" si="4"/>
        <v>2.6440037771482534</v>
      </c>
      <c r="R15" s="1">
        <f t="shared" si="5"/>
        <v>4.7085201793721971</v>
      </c>
      <c r="S15" s="1">
        <f t="shared" si="6"/>
        <v>14.972595914299951</v>
      </c>
      <c r="T15" s="1">
        <f t="shared" si="7"/>
        <v>1.8325214567385757</v>
      </c>
      <c r="U15" s="1">
        <f t="shared" si="8"/>
        <v>2.1101389603705609</v>
      </c>
      <c r="V15" s="1">
        <f t="shared" si="9"/>
        <v>0.27192386131883073</v>
      </c>
      <c r="W15" s="1">
        <f t="shared" si="10"/>
        <v>0</v>
      </c>
    </row>
    <row r="16" spans="1:23" x14ac:dyDescent="0.35">
      <c r="A16" s="2" t="s">
        <v>7</v>
      </c>
      <c r="C16">
        <v>41</v>
      </c>
      <c r="E16">
        <v>9</v>
      </c>
      <c r="F16">
        <v>44</v>
      </c>
      <c r="G16">
        <v>480</v>
      </c>
      <c r="H16">
        <v>79</v>
      </c>
      <c r="I16">
        <v>302</v>
      </c>
      <c r="J16">
        <v>572</v>
      </c>
      <c r="M16" s="2" t="s">
        <v>7</v>
      </c>
      <c r="N16" s="1">
        <f t="shared" si="1"/>
        <v>0</v>
      </c>
      <c r="O16" s="1">
        <f t="shared" si="2"/>
        <v>1.0400811770674783</v>
      </c>
      <c r="P16" s="1" t="e">
        <f t="shared" si="3"/>
        <v>#DIV/0!</v>
      </c>
      <c r="Q16" s="1">
        <f t="shared" si="4"/>
        <v>0.2124144441822044</v>
      </c>
      <c r="R16" s="1">
        <f t="shared" si="5"/>
        <v>0.98610488570147914</v>
      </c>
      <c r="S16" s="1">
        <f t="shared" si="6"/>
        <v>11.970074812967582</v>
      </c>
      <c r="T16" s="1">
        <f t="shared" si="7"/>
        <v>1.8325214567385757</v>
      </c>
      <c r="U16" s="1">
        <f t="shared" si="8"/>
        <v>7.7615008995116934</v>
      </c>
      <c r="V16" s="1">
        <f t="shared" si="9"/>
        <v>12.964641885766092</v>
      </c>
      <c r="W16" s="1">
        <f t="shared" si="10"/>
        <v>0</v>
      </c>
    </row>
    <row r="17" spans="1:23" x14ac:dyDescent="0.35">
      <c r="A17" s="2" t="s">
        <v>8</v>
      </c>
      <c r="B17">
        <v>1</v>
      </c>
      <c r="C17">
        <v>140</v>
      </c>
      <c r="D17">
        <v>651</v>
      </c>
      <c r="E17">
        <v>851</v>
      </c>
      <c r="F17">
        <v>832</v>
      </c>
      <c r="G17">
        <v>1043</v>
      </c>
      <c r="H17">
        <v>537</v>
      </c>
      <c r="I17">
        <v>401</v>
      </c>
      <c r="J17">
        <v>164</v>
      </c>
      <c r="K17">
        <v>6</v>
      </c>
      <c r="M17" s="2" t="s">
        <v>8</v>
      </c>
      <c r="N17" s="1">
        <f t="shared" si="1"/>
        <v>7.468259895444361E-2</v>
      </c>
      <c r="O17" s="1">
        <f t="shared" si="2"/>
        <v>3.1319910514541389</v>
      </c>
      <c r="P17" s="1">
        <f t="shared" si="3"/>
        <v>13.258655804480652</v>
      </c>
      <c r="Q17" s="1">
        <f t="shared" si="4"/>
        <v>9.7838583582432737</v>
      </c>
      <c r="R17" s="1">
        <f t="shared" si="5"/>
        <v>9.4556199568132744</v>
      </c>
      <c r="S17" s="1">
        <f t="shared" si="6"/>
        <v>47.194570135746602</v>
      </c>
      <c r="T17" s="1">
        <f t="shared" si="7"/>
        <v>5.7679914070891511</v>
      </c>
      <c r="U17" s="1">
        <f t="shared" si="8"/>
        <v>6.3965544743978304</v>
      </c>
      <c r="V17" s="1">
        <f t="shared" si="9"/>
        <v>3.7179777828156877</v>
      </c>
      <c r="W17" s="1">
        <f t="shared" si="10"/>
        <v>0.44543429844097993</v>
      </c>
    </row>
    <row r="18" spans="1:23" x14ac:dyDescent="0.35">
      <c r="A18" s="2" t="s">
        <v>9</v>
      </c>
      <c r="B18">
        <v>118</v>
      </c>
      <c r="C18">
        <v>547</v>
      </c>
      <c r="D18">
        <v>1097</v>
      </c>
      <c r="E18">
        <v>1321</v>
      </c>
      <c r="F18">
        <v>1607</v>
      </c>
      <c r="G18">
        <v>989</v>
      </c>
      <c r="H18">
        <v>2353</v>
      </c>
      <c r="I18">
        <v>713</v>
      </c>
      <c r="J18">
        <v>779</v>
      </c>
      <c r="K18">
        <v>6</v>
      </c>
      <c r="M18" s="2" t="s">
        <v>9</v>
      </c>
      <c r="N18" s="1">
        <f t="shared" si="1"/>
        <v>8.7928464977645309</v>
      </c>
      <c r="O18" s="1">
        <f t="shared" si="2"/>
        <v>12.234399463207337</v>
      </c>
      <c r="P18" s="1">
        <f t="shared" si="3"/>
        <v>22.342158859470469</v>
      </c>
      <c r="Q18" s="1">
        <f t="shared" si="4"/>
        <v>15.192639447958598</v>
      </c>
      <c r="R18" s="1">
        <f t="shared" si="5"/>
        <v>18.265514889747671</v>
      </c>
      <c r="S18" s="1">
        <f t="shared" si="6"/>
        <v>21.66484118291347</v>
      </c>
      <c r="T18" s="1">
        <f t="shared" si="7"/>
        <v>25.268470790378007</v>
      </c>
      <c r="U18" s="1">
        <f t="shared" si="8"/>
        <v>11.377054411999362</v>
      </c>
      <c r="V18" s="1">
        <f t="shared" si="9"/>
        <v>17.656391659111513</v>
      </c>
      <c r="W18" s="1">
        <f t="shared" si="10"/>
        <v>0.44576523031203563</v>
      </c>
    </row>
    <row r="19" spans="1:23" x14ac:dyDescent="0.35">
      <c r="A19" s="2" t="s">
        <v>10</v>
      </c>
      <c r="D19">
        <v>17</v>
      </c>
      <c r="E19">
        <v>705</v>
      </c>
      <c r="F19">
        <v>884</v>
      </c>
      <c r="G19">
        <v>958</v>
      </c>
      <c r="H19">
        <v>500</v>
      </c>
      <c r="I19">
        <v>72</v>
      </c>
      <c r="J19">
        <v>7</v>
      </c>
      <c r="M19" s="2" t="s">
        <v>10</v>
      </c>
      <c r="N19" s="1">
        <f t="shared" si="1"/>
        <v>0</v>
      </c>
      <c r="O19" s="1">
        <f t="shared" si="2"/>
        <v>0</v>
      </c>
      <c r="P19" s="1">
        <f t="shared" si="3"/>
        <v>0.34616167786601509</v>
      </c>
      <c r="Q19" s="1">
        <f t="shared" si="4"/>
        <v>10.991580916744621</v>
      </c>
      <c r="R19" s="1">
        <f t="shared" si="5"/>
        <v>10.044313146233383</v>
      </c>
      <c r="S19" s="1">
        <f t="shared" si="6"/>
        <v>20.944468736335811</v>
      </c>
      <c r="T19" s="1">
        <f t="shared" si="7"/>
        <v>5.3699924820105247</v>
      </c>
      <c r="U19" s="1">
        <f t="shared" si="8"/>
        <v>1.2734347364697558</v>
      </c>
      <c r="V19" s="1">
        <f t="shared" si="9"/>
        <v>0.15869417365676716</v>
      </c>
      <c r="W19" s="1">
        <f t="shared" si="10"/>
        <v>0</v>
      </c>
    </row>
    <row r="20" spans="1:23" x14ac:dyDescent="0.35">
      <c r="A20" s="2" t="s">
        <v>11</v>
      </c>
      <c r="B20">
        <v>298</v>
      </c>
      <c r="C20">
        <v>1449</v>
      </c>
      <c r="D20">
        <v>1343</v>
      </c>
      <c r="E20">
        <v>2148</v>
      </c>
      <c r="F20">
        <v>2105</v>
      </c>
      <c r="G20">
        <v>954</v>
      </c>
      <c r="H20">
        <v>2328</v>
      </c>
      <c r="I20">
        <v>1444</v>
      </c>
      <c r="J20">
        <v>1290</v>
      </c>
      <c r="K20">
        <v>141</v>
      </c>
      <c r="M20" s="2" t="s">
        <v>11</v>
      </c>
      <c r="N20" s="1">
        <f t="shared" si="1"/>
        <v>22.222222222222225</v>
      </c>
      <c r="O20" s="1">
        <f t="shared" si="2"/>
        <v>32.416107382550337</v>
      </c>
      <c r="P20" s="1">
        <f t="shared" si="3"/>
        <v>27.346772551415192</v>
      </c>
      <c r="Q20" s="1">
        <f t="shared" si="4"/>
        <v>33.504913430042116</v>
      </c>
      <c r="R20" s="1">
        <f t="shared" si="5"/>
        <v>23.925892248238235</v>
      </c>
      <c r="S20" s="1">
        <f t="shared" si="6"/>
        <v>20.852459016393443</v>
      </c>
      <c r="T20" s="1">
        <f t="shared" si="7"/>
        <v>25.002684996241005</v>
      </c>
      <c r="U20" s="1">
        <f t="shared" si="8"/>
        <v>23.037651563497125</v>
      </c>
      <c r="V20" s="1">
        <f t="shared" si="9"/>
        <v>29.231815091774301</v>
      </c>
      <c r="W20" s="1">
        <f t="shared" si="10"/>
        <v>10.475482912332838</v>
      </c>
    </row>
    <row r="22" spans="1:23" x14ac:dyDescent="0.35">
      <c r="A22" t="s">
        <v>22</v>
      </c>
      <c r="B22">
        <v>9</v>
      </c>
      <c r="C22">
        <v>10</v>
      </c>
      <c r="D22">
        <v>11</v>
      </c>
      <c r="E22">
        <v>12</v>
      </c>
      <c r="F22">
        <v>1</v>
      </c>
      <c r="G22">
        <v>2</v>
      </c>
      <c r="H22">
        <v>3</v>
      </c>
      <c r="I22">
        <v>4</v>
      </c>
      <c r="J22">
        <v>5</v>
      </c>
      <c r="K22">
        <v>6</v>
      </c>
      <c r="M22" t="s">
        <v>22</v>
      </c>
      <c r="N22">
        <v>9</v>
      </c>
      <c r="O22">
        <v>10</v>
      </c>
      <c r="P22">
        <v>11</v>
      </c>
      <c r="Q22">
        <v>12</v>
      </c>
      <c r="R22">
        <v>1</v>
      </c>
      <c r="S22">
        <v>2</v>
      </c>
      <c r="T22">
        <v>3</v>
      </c>
      <c r="U22">
        <v>4</v>
      </c>
      <c r="V22">
        <v>5</v>
      </c>
      <c r="W22">
        <v>6</v>
      </c>
    </row>
    <row r="23" spans="1:23" x14ac:dyDescent="0.35">
      <c r="A23" s="2" t="s">
        <v>0</v>
      </c>
      <c r="B23">
        <v>35</v>
      </c>
      <c r="C23">
        <v>51</v>
      </c>
      <c r="D23">
        <v>430</v>
      </c>
      <c r="E23">
        <v>98</v>
      </c>
      <c r="F23">
        <v>41</v>
      </c>
      <c r="G23">
        <v>300</v>
      </c>
      <c r="H23">
        <v>164</v>
      </c>
      <c r="I23">
        <v>144</v>
      </c>
      <c r="J23">
        <v>325</v>
      </c>
      <c r="M23" s="2" t="s">
        <v>0</v>
      </c>
      <c r="N23" s="1">
        <f>100/B3*B23</f>
        <v>2.6119402985074625</v>
      </c>
      <c r="O23" s="1">
        <f t="shared" ref="O23:W23" si="11">100/C3*C23</f>
        <v>1.1409395973154364</v>
      </c>
      <c r="P23" s="1">
        <f t="shared" si="11"/>
        <v>8.7558542048462638</v>
      </c>
      <c r="Q23" s="1">
        <f t="shared" si="11"/>
        <v>2.0588235294117649</v>
      </c>
      <c r="R23" s="1">
        <f t="shared" si="11"/>
        <v>0.92052088010776834</v>
      </c>
      <c r="S23" s="1">
        <f t="shared" si="11"/>
        <v>7.4981254686328418</v>
      </c>
      <c r="T23" s="1">
        <f t="shared" si="11"/>
        <v>3.8042217582927393</v>
      </c>
      <c r="U23" s="1">
        <f t="shared" si="11"/>
        <v>3.7008481110254432</v>
      </c>
      <c r="V23" s="1">
        <f t="shared" si="11"/>
        <v>7.3662737987307345</v>
      </c>
      <c r="W23" s="1">
        <f t="shared" si="11"/>
        <v>0</v>
      </c>
    </row>
    <row r="24" spans="1:23" x14ac:dyDescent="0.35">
      <c r="A24" s="2" t="s">
        <v>4</v>
      </c>
      <c r="B24">
        <v>34</v>
      </c>
      <c r="C24">
        <v>182</v>
      </c>
      <c r="E24">
        <v>262</v>
      </c>
      <c r="F24">
        <v>163</v>
      </c>
      <c r="G24">
        <v>129</v>
      </c>
      <c r="H24">
        <v>129</v>
      </c>
      <c r="I24">
        <v>236</v>
      </c>
      <c r="K24">
        <v>18</v>
      </c>
      <c r="M24" s="2" t="s">
        <v>4</v>
      </c>
      <c r="N24" s="1">
        <f t="shared" ref="N24:N30" si="12">100/B4*B24</f>
        <v>2.5392083644510826</v>
      </c>
      <c r="O24" s="1">
        <f t="shared" ref="O24:O30" si="13">100/C4*C24</f>
        <v>4.0715883668903805</v>
      </c>
      <c r="P24" s="1">
        <f t="shared" ref="P24:P30" si="14">100/D4*D24</f>
        <v>0</v>
      </c>
      <c r="Q24" s="1">
        <f t="shared" ref="Q24:Q30" si="15">100/E4*E24</f>
        <v>6.1850802644003782</v>
      </c>
      <c r="R24" s="1">
        <f t="shared" ref="R24:R30" si="16">100/F4*F24</f>
        <v>3.6563481381785556</v>
      </c>
      <c r="S24" s="1">
        <f t="shared" ref="S24:S30" si="17">100/G4*G24</f>
        <v>3.217760039910202</v>
      </c>
      <c r="T24" s="1">
        <f t="shared" ref="T24:T30" si="18">100/H4*H24</f>
        <v>2.9923451635351426</v>
      </c>
      <c r="U24" s="1">
        <f t="shared" ref="U24:U30" si="19">100/I4*I24</f>
        <v>6.066838046272494</v>
      </c>
      <c r="V24" s="1">
        <f t="shared" ref="V24:V30" si="20">100/J4*J24</f>
        <v>0</v>
      </c>
      <c r="W24" s="1">
        <f t="shared" ref="W24:W30" si="21">100/K4*K24</f>
        <v>1.3372956909361069</v>
      </c>
    </row>
    <row r="25" spans="1:23" x14ac:dyDescent="0.35">
      <c r="A25" s="2" t="s">
        <v>6</v>
      </c>
      <c r="E25">
        <v>382</v>
      </c>
      <c r="F25">
        <v>738</v>
      </c>
      <c r="G25">
        <v>836</v>
      </c>
      <c r="H25">
        <v>438</v>
      </c>
      <c r="I25">
        <v>464</v>
      </c>
      <c r="J25">
        <v>794</v>
      </c>
      <c r="K25">
        <v>83</v>
      </c>
      <c r="M25" s="2" t="s">
        <v>6</v>
      </c>
      <c r="N25" s="1" t="e">
        <f t="shared" si="12"/>
        <v>#DIV/0!</v>
      </c>
      <c r="O25" s="1">
        <f t="shared" si="13"/>
        <v>0</v>
      </c>
      <c r="P25" s="1" t="e">
        <f t="shared" si="14"/>
        <v>#DIV/0!</v>
      </c>
      <c r="Q25" s="1">
        <f t="shared" si="15"/>
        <v>9.0179414542020773</v>
      </c>
      <c r="R25" s="1">
        <f t="shared" si="16"/>
        <v>16.54708520179372</v>
      </c>
      <c r="S25" s="1">
        <f t="shared" si="17"/>
        <v>20.827105132037868</v>
      </c>
      <c r="T25" s="1">
        <f t="shared" si="18"/>
        <v>10.160055671537926</v>
      </c>
      <c r="U25" s="1">
        <f t="shared" si="19"/>
        <v>11.940298507462687</v>
      </c>
      <c r="V25" s="1">
        <f t="shared" si="20"/>
        <v>17.992295490595964</v>
      </c>
      <c r="W25" s="1">
        <f t="shared" si="21"/>
        <v>6.1664190193164936</v>
      </c>
    </row>
    <row r="26" spans="1:23" x14ac:dyDescent="0.35">
      <c r="A26" s="2" t="s">
        <v>7</v>
      </c>
      <c r="B26">
        <v>37</v>
      </c>
      <c r="C26">
        <v>337</v>
      </c>
      <c r="E26">
        <v>794</v>
      </c>
      <c r="F26">
        <v>1186</v>
      </c>
      <c r="G26">
        <v>1150</v>
      </c>
      <c r="H26">
        <v>520</v>
      </c>
      <c r="I26">
        <v>277</v>
      </c>
      <c r="J26">
        <v>648</v>
      </c>
      <c r="K26">
        <v>26</v>
      </c>
      <c r="M26" s="2" t="s">
        <v>7</v>
      </c>
      <c r="N26" s="1">
        <f t="shared" si="12"/>
        <v>2.7653213751868462</v>
      </c>
      <c r="O26" s="1">
        <f t="shared" si="13"/>
        <v>8.5489599188229324</v>
      </c>
      <c r="P26" s="1" t="e">
        <f t="shared" si="14"/>
        <v>#DIV/0!</v>
      </c>
      <c r="Q26" s="1">
        <f t="shared" si="15"/>
        <v>18.739674297852254</v>
      </c>
      <c r="R26" s="1">
        <f t="shared" si="16"/>
        <v>26.580008964589869</v>
      </c>
      <c r="S26" s="1">
        <f t="shared" si="17"/>
        <v>28.678304239401498</v>
      </c>
      <c r="T26" s="1">
        <f t="shared" si="18"/>
        <v>12.062166550684296</v>
      </c>
      <c r="U26" s="1">
        <f t="shared" si="19"/>
        <v>7.118992546903109</v>
      </c>
      <c r="V26" s="1">
        <f t="shared" si="20"/>
        <v>14.687216681776972</v>
      </c>
      <c r="W26" s="1">
        <f t="shared" si="21"/>
        <v>1.9316493313521546</v>
      </c>
    </row>
    <row r="27" spans="1:23" x14ac:dyDescent="0.35">
      <c r="A27" s="2" t="s">
        <v>8</v>
      </c>
      <c r="B27">
        <v>32</v>
      </c>
      <c r="C27">
        <v>396</v>
      </c>
      <c r="D27">
        <v>7</v>
      </c>
      <c r="E27">
        <v>5</v>
      </c>
      <c r="H27">
        <v>565</v>
      </c>
      <c r="I27">
        <v>565</v>
      </c>
      <c r="J27">
        <v>940</v>
      </c>
      <c r="K27">
        <v>74</v>
      </c>
      <c r="M27" s="2" t="s">
        <v>8</v>
      </c>
      <c r="N27" s="1">
        <f t="shared" si="12"/>
        <v>2.3898431665421955</v>
      </c>
      <c r="O27" s="1">
        <f t="shared" si="13"/>
        <v>8.8590604026845643</v>
      </c>
      <c r="P27" s="1">
        <f t="shared" si="14"/>
        <v>0.14256619144602853</v>
      </c>
      <c r="Q27" s="1">
        <f t="shared" si="15"/>
        <v>5.7484479190618526E-2</v>
      </c>
      <c r="R27" s="1">
        <f t="shared" si="16"/>
        <v>0</v>
      </c>
      <c r="S27" s="1">
        <f t="shared" si="17"/>
        <v>0</v>
      </c>
      <c r="T27" s="1">
        <f t="shared" si="18"/>
        <v>6.0687432867883997</v>
      </c>
      <c r="U27" s="1">
        <f t="shared" si="19"/>
        <v>9.0126016908597855</v>
      </c>
      <c r="V27" s="1">
        <f t="shared" si="20"/>
        <v>21.310360462480162</v>
      </c>
      <c r="W27" s="1">
        <f t="shared" si="21"/>
        <v>5.4936896807720856</v>
      </c>
    </row>
    <row r="28" spans="1:23" x14ac:dyDescent="0.35">
      <c r="A28" s="2" t="s">
        <v>9</v>
      </c>
      <c r="C28">
        <v>436</v>
      </c>
      <c r="E28">
        <v>296</v>
      </c>
      <c r="H28">
        <v>6</v>
      </c>
      <c r="I28">
        <v>17</v>
      </c>
      <c r="J28">
        <v>199</v>
      </c>
      <c r="K28">
        <v>10</v>
      </c>
      <c r="M28" s="2" t="s">
        <v>9</v>
      </c>
      <c r="N28" s="1">
        <f t="shared" si="12"/>
        <v>0</v>
      </c>
      <c r="O28" s="1">
        <f t="shared" si="13"/>
        <v>9.7517333929769627</v>
      </c>
      <c r="P28" s="1">
        <f t="shared" si="14"/>
        <v>0</v>
      </c>
      <c r="Q28" s="1">
        <f t="shared" si="15"/>
        <v>3.4042553191489362</v>
      </c>
      <c r="R28" s="1">
        <f t="shared" si="16"/>
        <v>0</v>
      </c>
      <c r="S28" s="1">
        <f t="shared" si="17"/>
        <v>0</v>
      </c>
      <c r="T28" s="1">
        <f t="shared" si="18"/>
        <v>6.4432989690721643E-2</v>
      </c>
      <c r="U28" s="1">
        <f t="shared" si="19"/>
        <v>0.27126216690601562</v>
      </c>
      <c r="V28" s="1">
        <f t="shared" si="20"/>
        <v>4.5104261106074341</v>
      </c>
      <c r="W28" s="1">
        <f t="shared" si="21"/>
        <v>0.74294205052005946</v>
      </c>
    </row>
    <row r="29" spans="1:23" x14ac:dyDescent="0.35">
      <c r="A29" s="2" t="s">
        <v>10</v>
      </c>
      <c r="B29">
        <v>139</v>
      </c>
      <c r="C29">
        <v>436</v>
      </c>
      <c r="D29">
        <v>1140</v>
      </c>
      <c r="E29">
        <v>421</v>
      </c>
      <c r="F29">
        <v>1432</v>
      </c>
      <c r="G29">
        <v>189</v>
      </c>
      <c r="H29">
        <v>1251</v>
      </c>
      <c r="I29">
        <v>772</v>
      </c>
      <c r="J29">
        <v>1050</v>
      </c>
      <c r="K29">
        <v>61</v>
      </c>
      <c r="M29" s="2" t="s">
        <v>10</v>
      </c>
      <c r="N29" s="1">
        <f t="shared" si="12"/>
        <v>10.380881254667662</v>
      </c>
      <c r="O29" s="1">
        <f t="shared" si="13"/>
        <v>9.7539149888143175</v>
      </c>
      <c r="P29" s="1">
        <f t="shared" si="14"/>
        <v>23.213194868662185</v>
      </c>
      <c r="Q29" s="1">
        <f t="shared" si="15"/>
        <v>6.5637667602120358</v>
      </c>
      <c r="R29" s="1">
        <f t="shared" si="16"/>
        <v>16.270878309283038</v>
      </c>
      <c r="S29" s="1">
        <f t="shared" si="17"/>
        <v>4.1320507214691737</v>
      </c>
      <c r="T29" s="1">
        <f t="shared" si="18"/>
        <v>13.435721189990334</v>
      </c>
      <c r="U29" s="1">
        <f t="shared" si="19"/>
        <v>13.654050229925716</v>
      </c>
      <c r="V29" s="1">
        <f t="shared" si="20"/>
        <v>23.804126048515073</v>
      </c>
      <c r="W29" s="1">
        <f t="shared" si="21"/>
        <v>4.528582034149963</v>
      </c>
    </row>
    <row r="30" spans="1:23" x14ac:dyDescent="0.35">
      <c r="A30" s="2" t="s">
        <v>11</v>
      </c>
      <c r="C30">
        <v>13</v>
      </c>
      <c r="E30">
        <v>88</v>
      </c>
      <c r="F30">
        <v>776</v>
      </c>
      <c r="G30">
        <v>336</v>
      </c>
      <c r="H30">
        <v>263</v>
      </c>
      <c r="I30">
        <v>142</v>
      </c>
      <c r="J30">
        <v>109</v>
      </c>
      <c r="M30" s="2" t="s">
        <v>11</v>
      </c>
      <c r="N30" s="1">
        <f t="shared" si="12"/>
        <v>0</v>
      </c>
      <c r="O30" s="1">
        <f t="shared" si="13"/>
        <v>0.29082774049217003</v>
      </c>
      <c r="P30" s="1">
        <f t="shared" si="14"/>
        <v>0</v>
      </c>
      <c r="Q30" s="1">
        <f t="shared" si="15"/>
        <v>1.3726407736702544</v>
      </c>
      <c r="R30" s="1">
        <f t="shared" si="16"/>
        <v>8.8201864060013637</v>
      </c>
      <c r="S30" s="1">
        <f t="shared" si="17"/>
        <v>7.3442622950819674</v>
      </c>
      <c r="T30" s="1">
        <f t="shared" si="18"/>
        <v>2.8246160455375362</v>
      </c>
      <c r="U30" s="1">
        <f t="shared" si="19"/>
        <v>2.2654754307594129</v>
      </c>
      <c r="V30" s="1">
        <f t="shared" si="20"/>
        <v>2.4699750736460455</v>
      </c>
      <c r="W30" s="1">
        <f t="shared" si="21"/>
        <v>0</v>
      </c>
    </row>
    <row r="32" spans="1:23" x14ac:dyDescent="0.35">
      <c r="A32" t="s">
        <v>23</v>
      </c>
      <c r="B32">
        <v>9</v>
      </c>
      <c r="C32">
        <v>10</v>
      </c>
      <c r="D32">
        <v>11</v>
      </c>
      <c r="E32">
        <v>12</v>
      </c>
      <c r="F32">
        <v>1</v>
      </c>
      <c r="G32">
        <v>2</v>
      </c>
      <c r="H32">
        <v>3</v>
      </c>
      <c r="I32">
        <v>4</v>
      </c>
      <c r="J32">
        <v>5</v>
      </c>
      <c r="K32">
        <v>6</v>
      </c>
      <c r="M32" t="s">
        <v>23</v>
      </c>
      <c r="N32">
        <v>9</v>
      </c>
      <c r="O32">
        <v>10</v>
      </c>
      <c r="P32">
        <v>11</v>
      </c>
      <c r="Q32">
        <v>12</v>
      </c>
      <c r="R32">
        <v>1</v>
      </c>
      <c r="S32">
        <v>2</v>
      </c>
      <c r="T32">
        <v>3</v>
      </c>
      <c r="U32">
        <v>4</v>
      </c>
      <c r="V32">
        <v>5</v>
      </c>
      <c r="W32">
        <v>6</v>
      </c>
    </row>
    <row r="33" spans="1:23" x14ac:dyDescent="0.35">
      <c r="A33" s="2" t="s">
        <v>0</v>
      </c>
      <c r="B33">
        <v>28</v>
      </c>
      <c r="C33">
        <v>107</v>
      </c>
      <c r="D33">
        <v>333</v>
      </c>
      <c r="E33">
        <v>355</v>
      </c>
      <c r="F33">
        <v>461</v>
      </c>
      <c r="G33">
        <v>304</v>
      </c>
      <c r="H33">
        <v>58</v>
      </c>
      <c r="I33">
        <v>18</v>
      </c>
      <c r="J33">
        <v>6</v>
      </c>
      <c r="K33">
        <v>1</v>
      </c>
      <c r="M33" s="2" t="s">
        <v>0</v>
      </c>
      <c r="N33" s="1">
        <f>100/B3*B33</f>
        <v>2.08955223880597</v>
      </c>
      <c r="O33" s="1">
        <f t="shared" ref="O33:W33" si="22">100/C3*C33</f>
        <v>2.3937360178970919</v>
      </c>
      <c r="P33" s="1">
        <f t="shared" si="22"/>
        <v>6.7806963958460598</v>
      </c>
      <c r="Q33" s="1">
        <f t="shared" si="22"/>
        <v>7.457983193277312</v>
      </c>
      <c r="R33" s="1">
        <f t="shared" si="22"/>
        <v>10.350246969016615</v>
      </c>
      <c r="S33" s="1">
        <f t="shared" si="22"/>
        <v>7.5981004748812797</v>
      </c>
      <c r="T33" s="1">
        <f t="shared" si="22"/>
        <v>1.3453954998840176</v>
      </c>
      <c r="U33" s="1">
        <f t="shared" si="22"/>
        <v>0.4626060138781804</v>
      </c>
      <c r="V33" s="1">
        <f t="shared" si="22"/>
        <v>0.13599274705349049</v>
      </c>
      <c r="W33" s="1">
        <f t="shared" si="22"/>
        <v>7.4404761904761904E-2</v>
      </c>
    </row>
    <row r="34" spans="1:23" x14ac:dyDescent="0.35">
      <c r="A34" s="2" t="s">
        <v>4</v>
      </c>
      <c r="B34">
        <v>18</v>
      </c>
      <c r="C34">
        <v>9</v>
      </c>
      <c r="D34">
        <v>10</v>
      </c>
      <c r="E34">
        <v>57</v>
      </c>
      <c r="F34">
        <v>99</v>
      </c>
      <c r="G34">
        <v>85</v>
      </c>
      <c r="H34">
        <v>162</v>
      </c>
      <c r="I34">
        <v>199</v>
      </c>
      <c r="J34">
        <v>144</v>
      </c>
      <c r="K34">
        <v>83</v>
      </c>
      <c r="M34" s="2" t="s">
        <v>4</v>
      </c>
      <c r="N34" s="1">
        <f t="shared" ref="N34:N40" si="23">100/B4*B34</f>
        <v>1.344286781179985</v>
      </c>
      <c r="O34" s="1">
        <f t="shared" ref="O34:O40" si="24">100/C4*C34</f>
        <v>0.20134228187919465</v>
      </c>
      <c r="P34" s="1">
        <f t="shared" ref="P34:P40" si="25">100/D4*D34</f>
        <v>0.59737156511350054</v>
      </c>
      <c r="Q34" s="1">
        <f t="shared" ref="Q34:Q40" si="26">100/E4*E34</f>
        <v>1.3456090651558075</v>
      </c>
      <c r="R34" s="1">
        <f t="shared" ref="R34:R40" si="27">100/F4*F34</f>
        <v>2.2207267833109019</v>
      </c>
      <c r="S34" s="1">
        <f t="shared" ref="S34:S40" si="28">100/G4*G34</f>
        <v>2.120229483661761</v>
      </c>
      <c r="T34" s="1">
        <f t="shared" ref="T34:T40" si="29">100/H4*H34</f>
        <v>3.7578288100208765</v>
      </c>
      <c r="U34" s="1">
        <f t="shared" ref="U34:U40" si="30">100/I4*I34</f>
        <v>5.1156812339331621</v>
      </c>
      <c r="V34" s="1">
        <f t="shared" ref="V34:V40" si="31">100/J4*J34</f>
        <v>3.2638259292837715</v>
      </c>
      <c r="W34" s="1">
        <f t="shared" ref="W34:W40" si="32">100/K4*K34</f>
        <v>6.1664190193164936</v>
      </c>
    </row>
    <row r="35" spans="1:23" x14ac:dyDescent="0.35">
      <c r="A35" s="2" t="s">
        <v>6</v>
      </c>
      <c r="C35">
        <v>26</v>
      </c>
      <c r="E35">
        <v>137</v>
      </c>
      <c r="F35">
        <v>113</v>
      </c>
      <c r="G35">
        <v>181</v>
      </c>
      <c r="H35">
        <v>264</v>
      </c>
      <c r="I35">
        <v>83</v>
      </c>
      <c r="J35">
        <v>33</v>
      </c>
      <c r="K35">
        <v>10</v>
      </c>
      <c r="M35" s="2" t="s">
        <v>6</v>
      </c>
      <c r="N35" s="1" t="e">
        <f t="shared" si="23"/>
        <v>#DIV/0!</v>
      </c>
      <c r="O35" s="1">
        <f t="shared" si="24"/>
        <v>2.2628372497824194</v>
      </c>
      <c r="P35" s="1" t="e">
        <f t="shared" si="25"/>
        <v>#DIV/0!</v>
      </c>
      <c r="Q35" s="1">
        <f t="shared" si="26"/>
        <v>3.2341831916902741</v>
      </c>
      <c r="R35" s="1">
        <f t="shared" si="27"/>
        <v>2.5336322869955157</v>
      </c>
      <c r="S35" s="1">
        <f t="shared" si="28"/>
        <v>4.5092177379172895</v>
      </c>
      <c r="T35" s="1">
        <f t="shared" si="29"/>
        <v>6.1238691718858727</v>
      </c>
      <c r="U35" s="1">
        <f t="shared" si="30"/>
        <v>2.1358723623262996</v>
      </c>
      <c r="V35" s="1">
        <f t="shared" si="31"/>
        <v>0.74779061862678442</v>
      </c>
      <c r="W35" s="1">
        <f t="shared" si="32"/>
        <v>0.74294205052005946</v>
      </c>
    </row>
    <row r="36" spans="1:23" x14ac:dyDescent="0.35">
      <c r="A36" s="2" t="s">
        <v>7</v>
      </c>
      <c r="B36">
        <v>125</v>
      </c>
      <c r="C36">
        <v>161</v>
      </c>
      <c r="E36">
        <v>150</v>
      </c>
      <c r="F36">
        <v>163</v>
      </c>
      <c r="G36">
        <v>189</v>
      </c>
      <c r="H36">
        <v>179</v>
      </c>
      <c r="I36">
        <v>327</v>
      </c>
      <c r="J36">
        <v>414</v>
      </c>
      <c r="K36">
        <v>190</v>
      </c>
      <c r="M36" s="2" t="s">
        <v>7</v>
      </c>
      <c r="N36" s="1">
        <f t="shared" si="23"/>
        <v>9.3423019431988052</v>
      </c>
      <c r="O36" s="1">
        <f t="shared" si="24"/>
        <v>4.0842212075088788</v>
      </c>
      <c r="P36" s="1" t="e">
        <f t="shared" si="25"/>
        <v>#DIV/0!</v>
      </c>
      <c r="Q36" s="1">
        <f t="shared" si="26"/>
        <v>3.5402407363700732</v>
      </c>
      <c r="R36" s="1">
        <f t="shared" si="27"/>
        <v>3.6530703720304794</v>
      </c>
      <c r="S36" s="1">
        <f t="shared" si="28"/>
        <v>4.7132169576059848</v>
      </c>
      <c r="T36" s="1">
        <f t="shared" si="29"/>
        <v>4.1521688703317094</v>
      </c>
      <c r="U36" s="1">
        <f t="shared" si="30"/>
        <v>8.4040092521202769</v>
      </c>
      <c r="V36" s="1">
        <f t="shared" si="31"/>
        <v>9.3834995466908424</v>
      </c>
      <c r="W36" s="1">
        <f t="shared" si="32"/>
        <v>14.115898959881129</v>
      </c>
    </row>
    <row r="37" spans="1:23" x14ac:dyDescent="0.35">
      <c r="A37" s="2" t="s">
        <v>8</v>
      </c>
      <c r="B37">
        <v>89</v>
      </c>
      <c r="C37">
        <v>270</v>
      </c>
      <c r="D37">
        <v>414</v>
      </c>
      <c r="E37">
        <v>902</v>
      </c>
      <c r="F37">
        <v>487</v>
      </c>
      <c r="G37">
        <v>30</v>
      </c>
      <c r="H37">
        <v>300</v>
      </c>
      <c r="I37">
        <v>262</v>
      </c>
      <c r="J37">
        <v>207</v>
      </c>
      <c r="K37">
        <v>111</v>
      </c>
      <c r="M37" s="2" t="s">
        <v>8</v>
      </c>
      <c r="N37" s="1">
        <f t="shared" si="23"/>
        <v>6.6467513069454816</v>
      </c>
      <c r="O37" s="1">
        <f t="shared" si="24"/>
        <v>6.0402684563758395</v>
      </c>
      <c r="P37" s="1">
        <f t="shared" si="25"/>
        <v>8.4317718940936874</v>
      </c>
      <c r="Q37" s="1">
        <f t="shared" si="26"/>
        <v>10.370200045987582</v>
      </c>
      <c r="R37" s="1">
        <f t="shared" si="27"/>
        <v>5.534719854528924</v>
      </c>
      <c r="S37" s="1">
        <f t="shared" si="28"/>
        <v>1.3574660633484164</v>
      </c>
      <c r="T37" s="1">
        <f t="shared" si="29"/>
        <v>3.2223415682062297</v>
      </c>
      <c r="U37" s="1">
        <f t="shared" si="30"/>
        <v>4.1792949433721489</v>
      </c>
      <c r="V37" s="1">
        <f t="shared" si="31"/>
        <v>4.6928134209929722</v>
      </c>
      <c r="W37" s="1">
        <f t="shared" si="32"/>
        <v>8.2405345211581285</v>
      </c>
    </row>
    <row r="38" spans="1:23" x14ac:dyDescent="0.35">
      <c r="A38" s="2" t="s">
        <v>9</v>
      </c>
      <c r="B38">
        <v>38</v>
      </c>
      <c r="C38">
        <v>71</v>
      </c>
      <c r="D38">
        <v>68</v>
      </c>
      <c r="E38">
        <v>10</v>
      </c>
      <c r="F38">
        <v>24</v>
      </c>
      <c r="G38">
        <v>39</v>
      </c>
      <c r="H38">
        <v>199</v>
      </c>
      <c r="I38">
        <v>165</v>
      </c>
      <c r="J38">
        <v>95</v>
      </c>
      <c r="K38">
        <v>29</v>
      </c>
      <c r="M38" s="2" t="s">
        <v>9</v>
      </c>
      <c r="N38" s="1">
        <f t="shared" si="23"/>
        <v>2.8315946348733232</v>
      </c>
      <c r="O38" s="1">
        <f t="shared" si="24"/>
        <v>1.5880116305077165</v>
      </c>
      <c r="P38" s="1">
        <f t="shared" si="25"/>
        <v>1.384928716904277</v>
      </c>
      <c r="Q38" s="1">
        <f t="shared" si="26"/>
        <v>0.11500862564692352</v>
      </c>
      <c r="R38" s="1">
        <f t="shared" si="27"/>
        <v>0.27278927028870198</v>
      </c>
      <c r="S38" s="1">
        <f t="shared" si="28"/>
        <v>0.85432639649507114</v>
      </c>
      <c r="T38" s="1">
        <f t="shared" si="29"/>
        <v>2.1370274914089347</v>
      </c>
      <c r="U38" s="1">
        <f t="shared" si="30"/>
        <v>2.6328386787936813</v>
      </c>
      <c r="V38" s="1">
        <f t="shared" si="31"/>
        <v>2.1532184950135993</v>
      </c>
      <c r="W38" s="1">
        <f t="shared" si="32"/>
        <v>2.1545319465081723</v>
      </c>
    </row>
    <row r="39" spans="1:23" x14ac:dyDescent="0.35">
      <c r="A39" s="2" t="s">
        <v>10</v>
      </c>
      <c r="B39">
        <v>176</v>
      </c>
      <c r="C39">
        <v>397</v>
      </c>
      <c r="D39">
        <v>352</v>
      </c>
      <c r="E39">
        <v>383</v>
      </c>
      <c r="F39">
        <v>318</v>
      </c>
      <c r="G39">
        <v>160</v>
      </c>
      <c r="H39">
        <v>762</v>
      </c>
      <c r="I39">
        <v>512</v>
      </c>
      <c r="J39">
        <v>400</v>
      </c>
      <c r="K39">
        <v>199</v>
      </c>
      <c r="M39" s="2" t="s">
        <v>10</v>
      </c>
      <c r="N39" s="1">
        <f t="shared" si="23"/>
        <v>13.144137415982076</v>
      </c>
      <c r="O39" s="1">
        <f t="shared" si="24"/>
        <v>8.8814317673378085</v>
      </c>
      <c r="P39" s="1">
        <f t="shared" si="25"/>
        <v>7.1675829769904293</v>
      </c>
      <c r="Q39" s="1">
        <f t="shared" si="26"/>
        <v>5.9713127533520423</v>
      </c>
      <c r="R39" s="1">
        <f t="shared" si="27"/>
        <v>3.6132257697988868</v>
      </c>
      <c r="S39" s="1">
        <f t="shared" si="28"/>
        <v>3.4980323567993006</v>
      </c>
      <c r="T39" s="1">
        <f t="shared" si="29"/>
        <v>8.1838685425840403</v>
      </c>
      <c r="U39" s="1">
        <f t="shared" si="30"/>
        <v>9.0555359037849303</v>
      </c>
      <c r="V39" s="1">
        <f t="shared" si="31"/>
        <v>9.0682384946724088</v>
      </c>
      <c r="W39" s="1">
        <f t="shared" si="32"/>
        <v>14.773570898292501</v>
      </c>
    </row>
    <row r="40" spans="1:23" x14ac:dyDescent="0.35">
      <c r="A40" s="2" t="s">
        <v>11</v>
      </c>
      <c r="B40">
        <v>102</v>
      </c>
      <c r="C40">
        <v>445</v>
      </c>
      <c r="D40">
        <v>689</v>
      </c>
      <c r="E40">
        <v>326</v>
      </c>
      <c r="F40">
        <v>328</v>
      </c>
      <c r="G40">
        <v>315</v>
      </c>
      <c r="H40">
        <v>720</v>
      </c>
      <c r="I40">
        <v>208</v>
      </c>
      <c r="J40">
        <v>170</v>
      </c>
      <c r="K40">
        <v>93</v>
      </c>
      <c r="M40" s="2" t="s">
        <v>11</v>
      </c>
      <c r="N40" s="1">
        <f t="shared" si="23"/>
        <v>7.6062639821029085</v>
      </c>
      <c r="O40" s="1">
        <f t="shared" si="24"/>
        <v>9.9552572706935134</v>
      </c>
      <c r="P40" s="1">
        <f t="shared" si="25"/>
        <v>14.029729179393199</v>
      </c>
      <c r="Q40" s="1">
        <f t="shared" si="26"/>
        <v>5.0850101388238969</v>
      </c>
      <c r="R40" s="1">
        <f t="shared" si="27"/>
        <v>3.7281200272789272</v>
      </c>
      <c r="S40" s="1">
        <f t="shared" si="28"/>
        <v>6.8852459016393439</v>
      </c>
      <c r="T40" s="1">
        <f t="shared" si="29"/>
        <v>7.7327891740951555</v>
      </c>
      <c r="U40" s="1">
        <f t="shared" si="30"/>
        <v>3.318442884492661</v>
      </c>
      <c r="V40" s="1">
        <f t="shared" si="31"/>
        <v>3.8522547020167686</v>
      </c>
      <c r="W40" s="1">
        <f t="shared" si="32"/>
        <v>6.9093610698365531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Marko Bublic</dc:creator>
  <cp:lastModifiedBy>Marko Bublic</cp:lastModifiedBy>
  <dcterms:created xsi:type="dcterms:W3CDTF">2016-12-16T10:45:19Z</dcterms:created>
  <dcterms:modified xsi:type="dcterms:W3CDTF">2017-01-08T21:08:31Z</dcterms:modified>
</cp:coreProperties>
</file>