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7c9aec5cc14732c1/Documentos/1-Ingeniería en Desarrollo de Software/Introducción a los Negocios/"/>
    </mc:Choice>
  </mc:AlternateContent>
  <xr:revisionPtr revIDLastSave="393" documentId="11_AD4D2F04E46CFB4ACB3E20769517FBD0683EDF2E" xr6:coauthVersionLast="47" xr6:coauthVersionMax="47" xr10:uidLastSave="{A8836165-5630-44BC-BAEE-0652C16BE22F}"/>
  <bookViews>
    <workbookView xWindow="-120" yWindow="-120" windowWidth="21840" windowHeight="13020" firstSheet="1" activeTab="2" xr2:uid="{00000000-000D-0000-FFFF-FFFF00000000}"/>
  </bookViews>
  <sheets>
    <sheet name="Ejercicio 1. Determinación de e" sheetId="1" r:id="rId1"/>
    <sheet name="Ejercicio 2. Función ganancia " sheetId="2" r:id="rId2"/>
    <sheet name="Ejercicio 3. Función cuadrática" sheetId="3" r:id="rId3"/>
    <sheet name="Ejercicio 4. Gráfica de disper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C14" i="3"/>
  <c r="C15" i="3"/>
  <c r="C16" i="3"/>
  <c r="C17" i="3"/>
  <c r="C18" i="3"/>
  <c r="C19" i="3"/>
  <c r="C20" i="3"/>
  <c r="C21" i="3"/>
  <c r="C22" i="3"/>
  <c r="C12" i="3"/>
  <c r="C16" i="1"/>
  <c r="C17" i="1"/>
  <c r="C18" i="1"/>
  <c r="C19" i="1"/>
  <c r="C20" i="1"/>
  <c r="C21" i="1"/>
  <c r="C22" i="1"/>
  <c r="C23" i="1"/>
  <c r="C24" i="1"/>
  <c r="C25" i="1"/>
  <c r="C39" i="4"/>
  <c r="C40" i="4"/>
  <c r="C41" i="4"/>
  <c r="C42" i="4"/>
  <c r="C43" i="4"/>
  <c r="C44" i="4"/>
  <c r="C45" i="4"/>
  <c r="C46" i="4"/>
  <c r="C47" i="4"/>
  <c r="C48" i="4"/>
  <c r="C38" i="4"/>
  <c r="C23" i="4"/>
  <c r="C24" i="4"/>
  <c r="C25" i="4"/>
  <c r="C26" i="4"/>
  <c r="C27" i="4"/>
  <c r="C28" i="4"/>
  <c r="C29" i="4"/>
  <c r="C30" i="4"/>
  <c r="C31" i="4"/>
  <c r="C32" i="4"/>
  <c r="C22" i="4"/>
  <c r="C7" i="4"/>
  <c r="C8" i="4"/>
  <c r="C9" i="4"/>
  <c r="C10" i="4"/>
  <c r="C11" i="4"/>
  <c r="C12" i="4"/>
  <c r="C13" i="4"/>
  <c r="C14" i="4"/>
  <c r="C15" i="4"/>
  <c r="C16" i="4"/>
  <c r="C6" i="4"/>
  <c r="C15" i="1"/>
</calcChain>
</file>

<file path=xl/sharedStrings.xml><?xml version="1.0" encoding="utf-8"?>
<sst xmlns="http://schemas.openxmlformats.org/spreadsheetml/2006/main" count="70" uniqueCount="62">
  <si>
    <t>Ejercicio 1. Determinación de expresiones lineales:</t>
  </si>
  <si>
    <t>Se realizó una campaña de vacunación en la gerencia de la empresa. Los gastos de distribución generados son de $80 MN. por persona, y los gastos por vacuna son de $10 c/u MN.</t>
  </si>
  <si>
    <t>Donde y es el dinero de distribución y x el número de vacunas:</t>
  </si>
  <si>
    <t>a) Determina la expresión de esta función lineal</t>
  </si>
  <si>
    <t>b) Representa la función en un plano o gráfica</t>
  </si>
  <si>
    <t>c) Interpreta las funciones</t>
  </si>
  <si>
    <t>Ejercicio 2. Función ganancia:</t>
  </si>
  <si>
    <t>La empresa de Lapiceros tiene un costo fijo de $700 MN. Además, los costos de producción de un lapicero son de $3.50 MN. Si se vende cada uno en $8.50 MN :</t>
  </si>
  <si>
    <t>a) Escribe la función de ganancia</t>
  </si>
  <si>
    <t>b) ¿Cuántas chamarras necesita vender para obtener una ganancia positiva?</t>
  </si>
  <si>
    <t>Ejercicio 3. Función cuadrática:</t>
  </si>
  <si>
    <t>La compañía de lápices presenta la siguiente ecuación cuadrática en las ganancias de este año:</t>
  </si>
  <si>
    <t>Donde x es el precio puesto a cada unidad y g(x) es la ganancia expresada en miles de pesos:</t>
  </si>
  <si>
    <t>a) Encuentra el vértice de la parábola.</t>
  </si>
  <si>
    <t>b) Resuelve la función con la tabla de valores sustituyendo x para obtener los valores de y.</t>
  </si>
  <si>
    <t>c) Diseña la gráfica en el plano cartesiano los resultados de la tabla de valores.</t>
  </si>
  <si>
    <t>d) ¿Cuál debería ser el precio de cada artículo para tener la máxima ganancia?</t>
  </si>
  <si>
    <t>e) Si el precio es de $8, ¿cuál es la ganancia?</t>
  </si>
  <si>
    <t>Ejercicio 4. Gráfica de dispersión:</t>
  </si>
  <si>
    <t>En Excel realiza las gráficas de dispersión de las siguientes funciones. Es importante que agregues la línea de tendencia y la ecuación lineal (revisa el video de la unidad 3 de tu material de estudio):</t>
  </si>
  <si>
    <t>a. f(x) = 2 x+ 5</t>
  </si>
  <si>
    <t>g(x) = - x² + 12 x + 15</t>
  </si>
  <si>
    <t>X</t>
  </si>
  <si>
    <t>Y</t>
  </si>
  <si>
    <t>C(X)=M+YX</t>
  </si>
  <si>
    <t>C: Costo total</t>
  </si>
  <si>
    <t>M: Costo de vacuna</t>
  </si>
  <si>
    <t>X: Vacunas aplicadas</t>
  </si>
  <si>
    <t>Y: Costo de distribucion por persona</t>
  </si>
  <si>
    <t>x</t>
  </si>
  <si>
    <t>y</t>
  </si>
  <si>
    <t>Si se le aplica la vacuna a una sola persona tendra un costo total de 90 por la suma de distribucion y de la vacuna.</t>
  </si>
  <si>
    <t>b. f(x) = 2 x² + 5</t>
  </si>
  <si>
    <t>c. f(x) = - 6x² + 2</t>
  </si>
  <si>
    <t>Costo fijo: 700 MN</t>
  </si>
  <si>
    <t>Cada uno  se vende en: 8.50 MN</t>
  </si>
  <si>
    <t>Costo produccion de un lapicero: 3.50 MN</t>
  </si>
  <si>
    <t>b= 700</t>
  </si>
  <si>
    <t>m= 3.50</t>
  </si>
  <si>
    <t>Costo: C(q)=b+mq</t>
  </si>
  <si>
    <t>C(q)=700+3.50q</t>
  </si>
  <si>
    <t>Ingresos: R(q)=pq</t>
  </si>
  <si>
    <t>R(q)=8.50</t>
  </si>
  <si>
    <t>Ganancia: TT(q)=R(q)-C(q)</t>
  </si>
  <si>
    <t>TT(q)=8.50q-(700+3.50)</t>
  </si>
  <si>
    <t>TT(q)=8.50q-3.50q-700</t>
  </si>
  <si>
    <t>TT(q)=8.50q-700-3.50</t>
  </si>
  <si>
    <t>TT(q)=5q-700</t>
  </si>
  <si>
    <t>Es necesario que la ganancia sea igual a 0 (punto de equilibrio):</t>
  </si>
  <si>
    <t>0=5q-700</t>
  </si>
  <si>
    <t>"-700 cambia positivo y 5 como esta multiplicando pasa dividiendo"</t>
  </si>
  <si>
    <t>q=700/5</t>
  </si>
  <si>
    <t>q=140</t>
  </si>
  <si>
    <t>Si se fabrican 140 no hay ganancias por que el costo es igual a los ingresos (punto de equilibrio). Por lo que para obtener ganancias debe producir minimo 141 piezas.</t>
  </si>
  <si>
    <t xml:space="preserve">0,15 </t>
  </si>
  <si>
    <t>100 MN</t>
  </si>
  <si>
    <t>g(x) = - 8² + 12 (8) + 15</t>
  </si>
  <si>
    <t>g(x) = -8² + 96+15</t>
  </si>
  <si>
    <t>g(x)=64+96+15</t>
  </si>
  <si>
    <t>g(x)=160+15</t>
  </si>
  <si>
    <t>g(x)=175</t>
  </si>
  <si>
    <t>la ganancia es de 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</si>
</sst>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C(X)=M+YX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1. Determinación de e'!$B$15:$B$25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</c:numCache>
            </c:numRef>
          </c:xVal>
          <c:yVal>
            <c:numRef>
              <c:f>'Ejercicio 1. Determinación de e'!$C$15:$C$25</c:f>
              <c:numCache>
                <c:formatCode>General</c:formatCode>
                <c:ptCount val="11"/>
                <c:pt idx="0">
                  <c:v>450</c:v>
                </c:pt>
                <c:pt idx="1">
                  <c:v>360</c:v>
                </c:pt>
                <c:pt idx="2">
                  <c:v>270</c:v>
                </c:pt>
                <c:pt idx="3">
                  <c:v>180</c:v>
                </c:pt>
                <c:pt idx="4">
                  <c:v>90</c:v>
                </c:pt>
                <c:pt idx="5">
                  <c:v>0</c:v>
                </c:pt>
                <c:pt idx="6">
                  <c:v>-90</c:v>
                </c:pt>
                <c:pt idx="7">
                  <c:v>-180</c:v>
                </c:pt>
                <c:pt idx="8">
                  <c:v>-270</c:v>
                </c:pt>
                <c:pt idx="9">
                  <c:v>-360</c:v>
                </c:pt>
                <c:pt idx="10">
                  <c:v>-450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41-494D-AB5A-871D7CD0D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16960"/>
        <c:axId val="440322864"/>
      </c:scatterChart>
      <c:valAx>
        <c:axId val="4403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0322864"/>
        <c:crosses val="autoZero"/>
        <c:crossBetween val="midCat"/>
      </c:valAx>
      <c:valAx>
        <c:axId val="4403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031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3. Función cuadrática'!$B$12:$B$22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</c:numCache>
            </c:numRef>
          </c:xVal>
          <c:yVal>
            <c:numRef>
              <c:f>'Ejercicio 3. Función cuadrática'!$C$12:$C$22</c:f>
              <c:numCache>
                <c:formatCode>General</c:formatCode>
                <c:ptCount val="11"/>
                <c:pt idx="0">
                  <c:v>100</c:v>
                </c:pt>
                <c:pt idx="1">
                  <c:v>79</c:v>
                </c:pt>
                <c:pt idx="2">
                  <c:v>60</c:v>
                </c:pt>
                <c:pt idx="3">
                  <c:v>43</c:v>
                </c:pt>
                <c:pt idx="4">
                  <c:v>28</c:v>
                </c:pt>
                <c:pt idx="5">
                  <c:v>15</c:v>
                </c:pt>
                <c:pt idx="6">
                  <c:v>4</c:v>
                </c:pt>
                <c:pt idx="7">
                  <c:v>-5</c:v>
                </c:pt>
                <c:pt idx="8">
                  <c:v>-12</c:v>
                </c:pt>
                <c:pt idx="9">
                  <c:v>-17</c:v>
                </c:pt>
                <c:pt idx="10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3-4AF7-A547-E2675079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34384"/>
        <c:axId val="484535696"/>
      </c:scatterChart>
      <c:valAx>
        <c:axId val="4845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4535696"/>
        <c:crosses val="autoZero"/>
        <c:crossBetween val="midCat"/>
      </c:valAx>
      <c:valAx>
        <c:axId val="4845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453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a. f(x) = 2 x+ 5</a:t>
            </a:r>
            <a:r>
              <a:rPr lang="es-MX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4. Gráfica de dispers'!$B$6:$B$16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</c:numCache>
            </c:numRef>
          </c:xVal>
          <c:yVal>
            <c:numRef>
              <c:f>'Ejercicio 4. Gráfica de dispers'!$C$6:$C$16</c:f>
              <c:numCache>
                <c:formatCode>General</c:formatCode>
                <c:ptCount val="11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-1</c:v>
                </c:pt>
                <c:pt idx="9">
                  <c:v>-3</c:v>
                </c:pt>
                <c:pt idx="10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35-4666-B888-36012BB8E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67376"/>
        <c:axId val="478468360"/>
      </c:scatterChart>
      <c:valAx>
        <c:axId val="47846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8468360"/>
        <c:crosses val="autoZero"/>
        <c:crossBetween val="midCat"/>
      </c:valAx>
      <c:valAx>
        <c:axId val="4784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846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b. f(x) = 2 x² + 5</a:t>
            </a:r>
            <a:r>
              <a:rPr lang="es-MX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4. Gráfica de dispers'!$B$22:$B$32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</c:numCache>
            </c:numRef>
          </c:xVal>
          <c:yVal>
            <c:numRef>
              <c:f>'Ejercicio 4. Gráfica de dispers'!$C$22:$C$32</c:f>
              <c:numCache>
                <c:formatCode>General</c:formatCode>
                <c:ptCount val="11"/>
                <c:pt idx="0">
                  <c:v>55</c:v>
                </c:pt>
                <c:pt idx="1">
                  <c:v>37</c:v>
                </c:pt>
                <c:pt idx="2">
                  <c:v>23</c:v>
                </c:pt>
                <c:pt idx="3">
                  <c:v>13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13</c:v>
                </c:pt>
                <c:pt idx="8">
                  <c:v>23</c:v>
                </c:pt>
                <c:pt idx="9">
                  <c:v>37</c:v>
                </c:pt>
                <c:pt idx="10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8-4B3A-BF1F-ED116F28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00232"/>
        <c:axId val="440304824"/>
      </c:scatterChart>
      <c:valAx>
        <c:axId val="44030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0304824"/>
        <c:crosses val="autoZero"/>
        <c:crossBetween val="midCat"/>
      </c:valAx>
      <c:valAx>
        <c:axId val="4403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030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c. f(x) = - 6x² + 2</a:t>
            </a:r>
            <a:r>
              <a:rPr lang="es-MX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4. Gráfica de dispers'!$B$38:$B$48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</c:numCache>
            </c:numRef>
          </c:xVal>
          <c:yVal>
            <c:numRef>
              <c:f>'Ejercicio 4. Gráfica de dispers'!$C$38:$C$48</c:f>
              <c:numCache>
                <c:formatCode>General</c:formatCode>
                <c:ptCount val="11"/>
                <c:pt idx="0">
                  <c:v>-148</c:v>
                </c:pt>
                <c:pt idx="1">
                  <c:v>-94</c:v>
                </c:pt>
                <c:pt idx="2">
                  <c:v>-52</c:v>
                </c:pt>
                <c:pt idx="3">
                  <c:v>-22</c:v>
                </c:pt>
                <c:pt idx="4">
                  <c:v>-4</c:v>
                </c:pt>
                <c:pt idx="5">
                  <c:v>2</c:v>
                </c:pt>
                <c:pt idx="6">
                  <c:v>-4</c:v>
                </c:pt>
                <c:pt idx="7">
                  <c:v>-22</c:v>
                </c:pt>
                <c:pt idx="8">
                  <c:v>-52</c:v>
                </c:pt>
                <c:pt idx="9">
                  <c:v>-94</c:v>
                </c:pt>
                <c:pt idx="10">
                  <c:v>-148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B-41BC-BE12-9A5901B6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48832"/>
        <c:axId val="516458672"/>
      </c:scatterChart>
      <c:valAx>
        <c:axId val="5164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6458672"/>
        <c:crosses val="autoZero"/>
        <c:crossBetween val="midCat"/>
      </c:valAx>
      <c:valAx>
        <c:axId val="5164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644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13</xdr:row>
      <xdr:rowOff>23812</xdr:rowOff>
    </xdr:from>
    <xdr:to>
      <xdr:col>10</xdr:col>
      <xdr:colOff>581025</xdr:colOff>
      <xdr:row>25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B04223-BFF1-A83F-5C2D-1BD75E4E5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24</xdr:row>
      <xdr:rowOff>376237</xdr:rowOff>
    </xdr:from>
    <xdr:to>
      <xdr:col>7</xdr:col>
      <xdr:colOff>295275</xdr:colOff>
      <xdr:row>38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3696DB-87ED-8EAD-7A76-2DD291830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185737</xdr:rowOff>
    </xdr:from>
    <xdr:to>
      <xdr:col>9</xdr:col>
      <xdr:colOff>590550</xdr:colOff>
      <xdr:row>18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48173B-38AF-AAE3-46FA-1FE393E52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20</xdr:row>
      <xdr:rowOff>33337</xdr:rowOff>
    </xdr:from>
    <xdr:to>
      <xdr:col>9</xdr:col>
      <xdr:colOff>704850</xdr:colOff>
      <xdr:row>34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131EDF-1E4C-DC34-674E-17F67BFD8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400050</xdr:colOff>
      <xdr:row>36</xdr:row>
      <xdr:rowOff>61912</xdr:rowOff>
    </xdr:from>
    <xdr:to>
      <xdr:col>9</xdr:col>
      <xdr:colOff>685800</xdr:colOff>
      <xdr:row>50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7FCBB7-31CE-08C0-8428-DB1437603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L16" sqref="L16"/>
    </sheetView>
  </sheetViews>
  <sheetFormatPr baseColWidth="10" defaultColWidth="9.140625" defaultRowHeight="15" x14ac:dyDescent="0.25"/>
  <cols>
    <col min="1" max="1" width="61.42578125" customWidth="1"/>
    <col min="2" max="2" width="9.140625" customWidth="1"/>
  </cols>
  <sheetData>
    <row r="1" spans="1:3" ht="18.75" customHeight="1" x14ac:dyDescent="0.25">
      <c r="A1" s="2" t="s">
        <v>0</v>
      </c>
    </row>
    <row r="3" spans="1:3" ht="45" x14ac:dyDescent="0.25">
      <c r="A3" s="1" t="s">
        <v>1</v>
      </c>
    </row>
    <row r="5" spans="1:3" x14ac:dyDescent="0.25">
      <c r="A5" s="1" t="s">
        <v>2</v>
      </c>
    </row>
    <row r="7" spans="1:3" x14ac:dyDescent="0.25">
      <c r="A7" t="s">
        <v>3</v>
      </c>
      <c r="B7" t="s">
        <v>24</v>
      </c>
    </row>
    <row r="9" spans="1:3" x14ac:dyDescent="0.25">
      <c r="B9" t="s">
        <v>25</v>
      </c>
    </row>
    <row r="10" spans="1:3" x14ac:dyDescent="0.25">
      <c r="B10" t="s">
        <v>26</v>
      </c>
    </row>
    <row r="11" spans="1:3" x14ac:dyDescent="0.25">
      <c r="B11" t="s">
        <v>27</v>
      </c>
    </row>
    <row r="12" spans="1:3" x14ac:dyDescent="0.25">
      <c r="B12" t="s">
        <v>28</v>
      </c>
    </row>
    <row r="14" spans="1:3" x14ac:dyDescent="0.25">
      <c r="A14" s="1" t="s">
        <v>4</v>
      </c>
      <c r="B14" t="s">
        <v>29</v>
      </c>
      <c r="C14" t="s">
        <v>30</v>
      </c>
    </row>
    <row r="15" spans="1:3" x14ac:dyDescent="0.25">
      <c r="B15">
        <v>5</v>
      </c>
      <c r="C15">
        <f>10*(B15)+80*(B15)</f>
        <v>450</v>
      </c>
    </row>
    <row r="16" spans="1:3" x14ac:dyDescent="0.25">
      <c r="B16">
        <v>4</v>
      </c>
      <c r="C16">
        <f t="shared" ref="C16:C25" si="0">10*(B16)+80*(B16)</f>
        <v>360</v>
      </c>
    </row>
    <row r="17" spans="1:3" x14ac:dyDescent="0.25">
      <c r="B17">
        <v>3</v>
      </c>
      <c r="C17">
        <f t="shared" si="0"/>
        <v>270</v>
      </c>
    </row>
    <row r="18" spans="1:3" x14ac:dyDescent="0.25">
      <c r="B18">
        <v>2</v>
      </c>
      <c r="C18">
        <f t="shared" si="0"/>
        <v>180</v>
      </c>
    </row>
    <row r="19" spans="1:3" x14ac:dyDescent="0.25">
      <c r="B19">
        <v>1</v>
      </c>
      <c r="C19">
        <f t="shared" si="0"/>
        <v>90</v>
      </c>
    </row>
    <row r="20" spans="1:3" x14ac:dyDescent="0.25">
      <c r="B20">
        <v>0</v>
      </c>
      <c r="C20">
        <f t="shared" si="0"/>
        <v>0</v>
      </c>
    </row>
    <row r="21" spans="1:3" x14ac:dyDescent="0.25">
      <c r="B21">
        <v>-1</v>
      </c>
      <c r="C21">
        <f t="shared" si="0"/>
        <v>-90</v>
      </c>
    </row>
    <row r="22" spans="1:3" x14ac:dyDescent="0.25">
      <c r="B22">
        <v>-2</v>
      </c>
      <c r="C22">
        <f t="shared" si="0"/>
        <v>-180</v>
      </c>
    </row>
    <row r="23" spans="1:3" x14ac:dyDescent="0.25">
      <c r="B23">
        <v>-3</v>
      </c>
      <c r="C23">
        <f t="shared" si="0"/>
        <v>-270</v>
      </c>
    </row>
    <row r="24" spans="1:3" x14ac:dyDescent="0.25">
      <c r="B24">
        <v>-4</v>
      </c>
      <c r="C24">
        <f t="shared" si="0"/>
        <v>-360</v>
      </c>
    </row>
    <row r="25" spans="1:3" x14ac:dyDescent="0.25">
      <c r="B25">
        <v>-5</v>
      </c>
      <c r="C25">
        <f t="shared" si="0"/>
        <v>-450</v>
      </c>
    </row>
    <row r="28" spans="1:3" x14ac:dyDescent="0.25">
      <c r="A28" s="1" t="s">
        <v>5</v>
      </c>
      <c r="B28" t="s">
        <v>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82B3A-5BD2-49C8-9C77-61E5D32FB550}">
  <dimension ref="A1:B36"/>
  <sheetViews>
    <sheetView topLeftCell="A22" workbookViewId="0">
      <selection activeCell="B37" sqref="B37"/>
    </sheetView>
  </sheetViews>
  <sheetFormatPr baseColWidth="10" defaultColWidth="10.7109375" defaultRowHeight="15" x14ac:dyDescent="0.25"/>
  <cols>
    <col min="1" max="1" width="46" customWidth="1"/>
  </cols>
  <sheetData>
    <row r="1" spans="1:2" ht="15" customHeight="1" x14ac:dyDescent="0.25">
      <c r="A1" s="2" t="s">
        <v>6</v>
      </c>
    </row>
    <row r="3" spans="1:2" ht="60" x14ac:dyDescent="0.25">
      <c r="A3" s="1" t="s">
        <v>7</v>
      </c>
    </row>
    <row r="5" spans="1:2" x14ac:dyDescent="0.25">
      <c r="A5" s="1" t="s">
        <v>8</v>
      </c>
    </row>
    <row r="6" spans="1:2" x14ac:dyDescent="0.25">
      <c r="B6" t="s">
        <v>34</v>
      </c>
    </row>
    <row r="7" spans="1:2" x14ac:dyDescent="0.25">
      <c r="B7" t="s">
        <v>36</v>
      </c>
    </row>
    <row r="8" spans="1:2" x14ac:dyDescent="0.25">
      <c r="B8" t="s">
        <v>35</v>
      </c>
    </row>
    <row r="10" spans="1:2" x14ac:dyDescent="0.25">
      <c r="B10" t="s">
        <v>37</v>
      </c>
    </row>
    <row r="11" spans="1:2" x14ac:dyDescent="0.25">
      <c r="B11" t="s">
        <v>38</v>
      </c>
    </row>
    <row r="13" spans="1:2" x14ac:dyDescent="0.25">
      <c r="B13" t="s">
        <v>39</v>
      </c>
    </row>
    <row r="14" spans="1:2" x14ac:dyDescent="0.25">
      <c r="B14" t="s">
        <v>40</v>
      </c>
    </row>
    <row r="16" spans="1:2" x14ac:dyDescent="0.25">
      <c r="B16" t="s">
        <v>41</v>
      </c>
    </row>
    <row r="17" spans="1:2" x14ac:dyDescent="0.25">
      <c r="B17" t="s">
        <v>42</v>
      </c>
    </row>
    <row r="19" spans="1:2" x14ac:dyDescent="0.25">
      <c r="B19" t="s">
        <v>43</v>
      </c>
    </row>
    <row r="20" spans="1:2" x14ac:dyDescent="0.25">
      <c r="B20" t="s">
        <v>44</v>
      </c>
    </row>
    <row r="21" spans="1:2" x14ac:dyDescent="0.25">
      <c r="B21" t="s">
        <v>46</v>
      </c>
    </row>
    <row r="22" spans="1:2" x14ac:dyDescent="0.25">
      <c r="B22" t="s">
        <v>45</v>
      </c>
    </row>
    <row r="23" spans="1:2" x14ac:dyDescent="0.25">
      <c r="B23" t="s">
        <v>47</v>
      </c>
    </row>
    <row r="25" spans="1:2" ht="30" x14ac:dyDescent="0.25">
      <c r="A25" s="1" t="s">
        <v>9</v>
      </c>
    </row>
    <row r="26" spans="1:2" x14ac:dyDescent="0.25">
      <c r="B26" t="s">
        <v>48</v>
      </c>
    </row>
    <row r="28" spans="1:2" x14ac:dyDescent="0.25">
      <c r="B28" t="s">
        <v>47</v>
      </c>
    </row>
    <row r="29" spans="1:2" x14ac:dyDescent="0.25">
      <c r="B29" t="s">
        <v>49</v>
      </c>
    </row>
    <row r="31" spans="1:2" x14ac:dyDescent="0.25">
      <c r="B31" t="s">
        <v>50</v>
      </c>
    </row>
    <row r="33" spans="2:2" x14ac:dyDescent="0.25">
      <c r="B33" t="s">
        <v>51</v>
      </c>
    </row>
    <row r="34" spans="2:2" x14ac:dyDescent="0.25">
      <c r="B34" t="s">
        <v>52</v>
      </c>
    </row>
    <row r="36" spans="2:2" x14ac:dyDescent="0.25">
      <c r="B36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E5B0-F9EB-4C4C-A164-38181E6841E1}">
  <dimension ref="A1:C51"/>
  <sheetViews>
    <sheetView tabSelected="1" topLeftCell="A32" workbookViewId="0">
      <selection activeCell="B52" sqref="B52"/>
    </sheetView>
  </sheetViews>
  <sheetFormatPr baseColWidth="10" defaultColWidth="10.7109375" defaultRowHeight="15" x14ac:dyDescent="0.25"/>
  <cols>
    <col min="1" max="1" width="62.42578125" customWidth="1"/>
  </cols>
  <sheetData>
    <row r="1" spans="1:3" ht="17.25" customHeight="1" x14ac:dyDescent="0.25">
      <c r="A1" s="2" t="s">
        <v>10</v>
      </c>
    </row>
    <row r="3" spans="1:3" ht="30" x14ac:dyDescent="0.25">
      <c r="A3" s="1" t="s">
        <v>11</v>
      </c>
    </row>
    <row r="5" spans="1:3" x14ac:dyDescent="0.25">
      <c r="A5" s="1" t="s">
        <v>21</v>
      </c>
    </row>
    <row r="7" spans="1:3" ht="30" x14ac:dyDescent="0.25">
      <c r="A7" s="1" t="s">
        <v>12</v>
      </c>
    </row>
    <row r="9" spans="1:3" x14ac:dyDescent="0.25">
      <c r="A9" s="1" t="s">
        <v>13</v>
      </c>
      <c r="B9" t="s">
        <v>54</v>
      </c>
    </row>
    <row r="10" spans="1:3" ht="30" x14ac:dyDescent="0.25">
      <c r="A10" s="1" t="s">
        <v>14</v>
      </c>
    </row>
    <row r="11" spans="1:3" x14ac:dyDescent="0.25">
      <c r="B11" t="s">
        <v>29</v>
      </c>
      <c r="C11" t="s">
        <v>30</v>
      </c>
    </row>
    <row r="12" spans="1:3" x14ac:dyDescent="0.25">
      <c r="B12">
        <v>5</v>
      </c>
      <c r="C12">
        <f>-(B12)^2+12*(B12)+15</f>
        <v>100</v>
      </c>
    </row>
    <row r="13" spans="1:3" x14ac:dyDescent="0.25">
      <c r="B13">
        <v>4</v>
      </c>
      <c r="C13">
        <f t="shared" ref="C13:C22" si="0">-(B13)^2+12*(B13)+15</f>
        <v>79</v>
      </c>
    </row>
    <row r="14" spans="1:3" x14ac:dyDescent="0.25">
      <c r="B14">
        <v>3</v>
      </c>
      <c r="C14">
        <f t="shared" si="0"/>
        <v>60</v>
      </c>
    </row>
    <row r="15" spans="1:3" x14ac:dyDescent="0.25">
      <c r="B15">
        <v>2</v>
      </c>
      <c r="C15">
        <f t="shared" si="0"/>
        <v>43</v>
      </c>
    </row>
    <row r="16" spans="1:3" x14ac:dyDescent="0.25">
      <c r="B16">
        <v>1</v>
      </c>
      <c r="C16">
        <f t="shared" si="0"/>
        <v>28</v>
      </c>
    </row>
    <row r="17" spans="1:3" x14ac:dyDescent="0.25">
      <c r="B17">
        <v>0</v>
      </c>
      <c r="C17">
        <f t="shared" si="0"/>
        <v>15</v>
      </c>
    </row>
    <row r="18" spans="1:3" x14ac:dyDescent="0.25">
      <c r="B18">
        <v>-1</v>
      </c>
      <c r="C18">
        <f t="shared" si="0"/>
        <v>4</v>
      </c>
    </row>
    <row r="19" spans="1:3" x14ac:dyDescent="0.25">
      <c r="B19">
        <v>-2</v>
      </c>
      <c r="C19">
        <f t="shared" si="0"/>
        <v>-5</v>
      </c>
    </row>
    <row r="20" spans="1:3" x14ac:dyDescent="0.25">
      <c r="B20">
        <v>-3</v>
      </c>
      <c r="C20">
        <f t="shared" si="0"/>
        <v>-12</v>
      </c>
    </row>
    <row r="21" spans="1:3" x14ac:dyDescent="0.25">
      <c r="B21">
        <v>-4</v>
      </c>
      <c r="C21">
        <f t="shared" si="0"/>
        <v>-17</v>
      </c>
    </row>
    <row r="22" spans="1:3" x14ac:dyDescent="0.25">
      <c r="B22">
        <v>-5</v>
      </c>
      <c r="C22">
        <f t="shared" si="0"/>
        <v>-20</v>
      </c>
    </row>
    <row r="25" spans="1:3" ht="30" x14ac:dyDescent="0.25">
      <c r="A25" s="1" t="s">
        <v>15</v>
      </c>
    </row>
    <row r="40" spans="1:2" ht="30" x14ac:dyDescent="0.25">
      <c r="A40" s="1" t="s">
        <v>16</v>
      </c>
    </row>
    <row r="41" spans="1:2" x14ac:dyDescent="0.25">
      <c r="B41" t="s">
        <v>55</v>
      </c>
    </row>
    <row r="43" spans="1:2" x14ac:dyDescent="0.25">
      <c r="A43" s="1" t="s">
        <v>17</v>
      </c>
    </row>
    <row r="44" spans="1:2" x14ac:dyDescent="0.25">
      <c r="B44" s="3" t="s">
        <v>21</v>
      </c>
    </row>
    <row r="45" spans="1:2" x14ac:dyDescent="0.25">
      <c r="B45" t="s">
        <v>56</v>
      </c>
    </row>
    <row r="46" spans="1:2" x14ac:dyDescent="0.25">
      <c r="B46" t="s">
        <v>57</v>
      </c>
    </row>
    <row r="47" spans="1:2" x14ac:dyDescent="0.25">
      <c r="B47" t="s">
        <v>58</v>
      </c>
    </row>
    <row r="48" spans="1:2" x14ac:dyDescent="0.25">
      <c r="B48" t="s">
        <v>59</v>
      </c>
    </row>
    <row r="49" spans="2:2" x14ac:dyDescent="0.25">
      <c r="B49" t="s">
        <v>60</v>
      </c>
    </row>
    <row r="51" spans="2:2" x14ac:dyDescent="0.25">
      <c r="B51" t="s">
        <v>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6977-1CA2-466C-9A1E-7D91BCB83771}">
  <dimension ref="A1:C48"/>
  <sheetViews>
    <sheetView topLeftCell="A36" workbookViewId="0">
      <selection activeCell="K37" sqref="K37"/>
    </sheetView>
  </sheetViews>
  <sheetFormatPr baseColWidth="10" defaultColWidth="10.7109375" defaultRowHeight="15" x14ac:dyDescent="0.25"/>
  <cols>
    <col min="1" max="1" width="57.42578125" customWidth="1"/>
  </cols>
  <sheetData>
    <row r="1" spans="1:3" ht="16.5" customHeight="1" x14ac:dyDescent="0.25">
      <c r="A1" s="2" t="s">
        <v>18</v>
      </c>
    </row>
    <row r="3" spans="1:3" ht="60" x14ac:dyDescent="0.25">
      <c r="A3" s="1" t="s">
        <v>19</v>
      </c>
    </row>
    <row r="5" spans="1:3" x14ac:dyDescent="0.25">
      <c r="A5" s="1" t="s">
        <v>20</v>
      </c>
      <c r="B5" t="s">
        <v>22</v>
      </c>
      <c r="C5" t="s">
        <v>23</v>
      </c>
    </row>
    <row r="6" spans="1:3" x14ac:dyDescent="0.25">
      <c r="B6">
        <v>5</v>
      </c>
      <c r="C6">
        <f>2*(B6)+5</f>
        <v>15</v>
      </c>
    </row>
    <row r="7" spans="1:3" x14ac:dyDescent="0.25">
      <c r="B7">
        <v>4</v>
      </c>
      <c r="C7">
        <f t="shared" ref="C7:C16" si="0">2*(B7)+5</f>
        <v>13</v>
      </c>
    </row>
    <row r="8" spans="1:3" x14ac:dyDescent="0.25">
      <c r="B8">
        <v>3</v>
      </c>
      <c r="C8">
        <f t="shared" si="0"/>
        <v>11</v>
      </c>
    </row>
    <row r="9" spans="1:3" x14ac:dyDescent="0.25">
      <c r="B9">
        <v>2</v>
      </c>
      <c r="C9">
        <f t="shared" si="0"/>
        <v>9</v>
      </c>
    </row>
    <row r="10" spans="1:3" x14ac:dyDescent="0.25">
      <c r="B10">
        <v>1</v>
      </c>
      <c r="C10">
        <f t="shared" si="0"/>
        <v>7</v>
      </c>
    </row>
    <row r="11" spans="1:3" x14ac:dyDescent="0.25">
      <c r="B11">
        <v>0</v>
      </c>
      <c r="C11">
        <f t="shared" si="0"/>
        <v>5</v>
      </c>
    </row>
    <row r="12" spans="1:3" x14ac:dyDescent="0.25">
      <c r="B12">
        <v>-1</v>
      </c>
      <c r="C12">
        <f t="shared" si="0"/>
        <v>3</v>
      </c>
    </row>
    <row r="13" spans="1:3" x14ac:dyDescent="0.25">
      <c r="B13">
        <v>-2</v>
      </c>
      <c r="C13">
        <f t="shared" si="0"/>
        <v>1</v>
      </c>
    </row>
    <row r="14" spans="1:3" x14ac:dyDescent="0.25">
      <c r="B14">
        <v>-3</v>
      </c>
      <c r="C14">
        <f t="shared" si="0"/>
        <v>-1</v>
      </c>
    </row>
    <row r="15" spans="1:3" x14ac:dyDescent="0.25">
      <c r="B15">
        <v>-4</v>
      </c>
      <c r="C15">
        <f t="shared" si="0"/>
        <v>-3</v>
      </c>
    </row>
    <row r="16" spans="1:3" x14ac:dyDescent="0.25">
      <c r="B16">
        <v>-5</v>
      </c>
      <c r="C16">
        <f t="shared" si="0"/>
        <v>-5</v>
      </c>
    </row>
    <row r="21" spans="1:3" ht="17.25" customHeight="1" x14ac:dyDescent="0.25">
      <c r="A21" s="3" t="s">
        <v>32</v>
      </c>
      <c r="B21" t="s">
        <v>22</v>
      </c>
      <c r="C21" t="s">
        <v>23</v>
      </c>
    </row>
    <row r="22" spans="1:3" x14ac:dyDescent="0.25">
      <c r="B22">
        <v>5</v>
      </c>
      <c r="C22">
        <f>2*(B22)^2+5</f>
        <v>55</v>
      </c>
    </row>
    <row r="23" spans="1:3" x14ac:dyDescent="0.25">
      <c r="B23">
        <v>4</v>
      </c>
      <c r="C23">
        <f t="shared" ref="C23:C32" si="1">2*(B23)^2+5</f>
        <v>37</v>
      </c>
    </row>
    <row r="24" spans="1:3" x14ac:dyDescent="0.25">
      <c r="B24">
        <v>3</v>
      </c>
      <c r="C24">
        <f t="shared" si="1"/>
        <v>23</v>
      </c>
    </row>
    <row r="25" spans="1:3" x14ac:dyDescent="0.25">
      <c r="B25">
        <v>2</v>
      </c>
      <c r="C25">
        <f t="shared" si="1"/>
        <v>13</v>
      </c>
    </row>
    <row r="26" spans="1:3" x14ac:dyDescent="0.25">
      <c r="B26">
        <v>1</v>
      </c>
      <c r="C26">
        <f t="shared" si="1"/>
        <v>7</v>
      </c>
    </row>
    <row r="27" spans="1:3" x14ac:dyDescent="0.25">
      <c r="B27">
        <v>0</v>
      </c>
      <c r="C27">
        <f t="shared" si="1"/>
        <v>5</v>
      </c>
    </row>
    <row r="28" spans="1:3" x14ac:dyDescent="0.25">
      <c r="B28">
        <v>-1</v>
      </c>
      <c r="C28">
        <f t="shared" si="1"/>
        <v>7</v>
      </c>
    </row>
    <row r="29" spans="1:3" x14ac:dyDescent="0.25">
      <c r="B29">
        <v>-2</v>
      </c>
      <c r="C29">
        <f t="shared" si="1"/>
        <v>13</v>
      </c>
    </row>
    <row r="30" spans="1:3" x14ac:dyDescent="0.25">
      <c r="B30">
        <v>-3</v>
      </c>
      <c r="C30">
        <f t="shared" si="1"/>
        <v>23</v>
      </c>
    </row>
    <row r="31" spans="1:3" x14ac:dyDescent="0.25">
      <c r="B31">
        <v>-4</v>
      </c>
      <c r="C31">
        <f t="shared" si="1"/>
        <v>37</v>
      </c>
    </row>
    <row r="32" spans="1:3" x14ac:dyDescent="0.25">
      <c r="B32">
        <v>-5</v>
      </c>
      <c r="C32">
        <f t="shared" si="1"/>
        <v>55</v>
      </c>
    </row>
    <row r="37" spans="1:3" x14ac:dyDescent="0.25">
      <c r="A37" s="1" t="s">
        <v>33</v>
      </c>
      <c r="B37" t="s">
        <v>22</v>
      </c>
      <c r="C37" t="s">
        <v>23</v>
      </c>
    </row>
    <row r="38" spans="1:3" x14ac:dyDescent="0.25">
      <c r="B38">
        <v>5</v>
      </c>
      <c r="C38">
        <f>-6*(B38)^2+2</f>
        <v>-148</v>
      </c>
    </row>
    <row r="39" spans="1:3" x14ac:dyDescent="0.25">
      <c r="B39">
        <v>4</v>
      </c>
      <c r="C39">
        <f t="shared" ref="C39:C48" si="2">-6*(B39)^2+2</f>
        <v>-94</v>
      </c>
    </row>
    <row r="40" spans="1:3" x14ac:dyDescent="0.25">
      <c r="B40">
        <v>3</v>
      </c>
      <c r="C40">
        <f t="shared" si="2"/>
        <v>-52</v>
      </c>
    </row>
    <row r="41" spans="1:3" x14ac:dyDescent="0.25">
      <c r="B41">
        <v>2</v>
      </c>
      <c r="C41">
        <f t="shared" si="2"/>
        <v>-22</v>
      </c>
    </row>
    <row r="42" spans="1:3" x14ac:dyDescent="0.25">
      <c r="B42">
        <v>1</v>
      </c>
      <c r="C42">
        <f t="shared" si="2"/>
        <v>-4</v>
      </c>
    </row>
    <row r="43" spans="1:3" x14ac:dyDescent="0.25">
      <c r="B43">
        <v>0</v>
      </c>
      <c r="C43">
        <f t="shared" si="2"/>
        <v>2</v>
      </c>
    </row>
    <row r="44" spans="1:3" x14ac:dyDescent="0.25">
      <c r="B44">
        <v>-1</v>
      </c>
      <c r="C44">
        <f t="shared" si="2"/>
        <v>-4</v>
      </c>
    </row>
    <row r="45" spans="1:3" x14ac:dyDescent="0.25">
      <c r="B45">
        <v>-2</v>
      </c>
      <c r="C45">
        <f t="shared" si="2"/>
        <v>-22</v>
      </c>
    </row>
    <row r="46" spans="1:3" x14ac:dyDescent="0.25">
      <c r="B46">
        <v>-3</v>
      </c>
      <c r="C46">
        <f t="shared" si="2"/>
        <v>-52</v>
      </c>
    </row>
    <row r="47" spans="1:3" x14ac:dyDescent="0.25">
      <c r="B47">
        <v>-4</v>
      </c>
      <c r="C47">
        <f t="shared" si="2"/>
        <v>-94</v>
      </c>
    </row>
    <row r="48" spans="1:3" x14ac:dyDescent="0.25">
      <c r="B48">
        <v>-5</v>
      </c>
      <c r="C48">
        <f t="shared" si="2"/>
        <v>-148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1. Determinación de e</vt:lpstr>
      <vt:lpstr>Ejercicio 2. Función ganancia </vt:lpstr>
      <vt:lpstr>Ejercicio 3. Función cuadrática</vt:lpstr>
      <vt:lpstr>Ejercicio 4. Gráfica de dispers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Uziel Abisai Martinez Oseguera</dc:creator>
  <cp:lastModifiedBy>Uziel Abisai Martinez Oseguera</cp:lastModifiedBy>
  <dcterms:created xsi:type="dcterms:W3CDTF">2015-06-05T18:19:34Z</dcterms:created>
  <dcterms:modified xsi:type="dcterms:W3CDTF">2023-01-04T08:52:11Z</dcterms:modified>
</cp:coreProperties>
</file>