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viwong\OneDrive - HKTDC\vicwork\UN_comtrade\2018HS12_andSITC_Rev4_version(20200422_newupdated)\"/>
    </mc:Choice>
  </mc:AlternateContent>
  <xr:revisionPtr revIDLastSave="25" documentId="11_33AC0A61CE298139F5E7663E72ABB337EAA032BE" xr6:coauthVersionLast="43" xr6:coauthVersionMax="43" xr10:uidLastSave="{CB87A500-8D70-4619-8296-93115F3B96BE}"/>
  <bookViews>
    <workbookView xWindow="768" yWindow="768" windowWidth="13440" windowHeight="11604" xr2:uid="{00000000-000D-0000-FFFF-FFFF00000000}"/>
  </bookViews>
  <sheets>
    <sheet name="Sheet1" sheetId="1" r:id="rId1"/>
  </sheets>
  <definedNames>
    <definedName name="_xlnm.Print_Titles" localSheetId="0">Sheet1!$A:$B,Sheet1!$1:$3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1" l="1"/>
  <c r="D24" i="1" l="1"/>
  <c r="D25" i="1" s="1"/>
  <c r="E24" i="1"/>
  <c r="E25" i="1" s="1"/>
  <c r="C25" i="1"/>
</calcChain>
</file>

<file path=xl/sharedStrings.xml><?xml version="1.0" encoding="utf-8"?>
<sst xmlns="http://schemas.openxmlformats.org/spreadsheetml/2006/main" count="59" uniqueCount="57">
  <si>
    <t>Year</t>
  </si>
  <si>
    <t>2016</t>
  </si>
  <si>
    <t>2017</t>
  </si>
  <si>
    <t>2018</t>
  </si>
  <si>
    <t>Statistics</t>
  </si>
  <si>
    <t>Quantity (Year-to-date)</t>
  </si>
  <si>
    <t>Trade Type</t>
  </si>
  <si>
    <t>SITC 5-digit</t>
  </si>
  <si>
    <t>Total Exports</t>
  </si>
  <si>
    <t>88571 - INSTRUMENT PANEL CLOCKS AND CLOCKS OF A SIMILAR TYPE, FOR VEHICLES, AIRCRAFT, SPACECRAFT OR VESSELS</t>
  </si>
  <si>
    <t>1,122 UNIT</t>
  </si>
  <si>
    <t>1,330 UNIT</t>
  </si>
  <si>
    <t>916 UNIT</t>
  </si>
  <si>
    <t>88572 - CLOCKS WITH WATCH MOVEMENTS, BATTERY OR ACCUMULATOR POWERED</t>
  </si>
  <si>
    <t>372,084 UNIT</t>
  </si>
  <si>
    <t>279,831 UNIT</t>
  </si>
  <si>
    <t>192,656 UNIT</t>
  </si>
  <si>
    <t>88573 - CLOCKS WITH WATCH MOVEMENTS, NOT BATTERY OR ACCUMULATOR POWERED</t>
  </si>
  <si>
    <t>9,321 UNIT</t>
  </si>
  <si>
    <t>4,485 UNIT</t>
  </si>
  <si>
    <t>1,143 UNIT</t>
  </si>
  <si>
    <t>88574 - ALARM CLOCKS, BATTERY, ACCUMULATOR OR MAINS POWERED</t>
  </si>
  <si>
    <t>10,390,414 UNIT</t>
  </si>
  <si>
    <t>8,816,407 UNIT</t>
  </si>
  <si>
    <t>7,792,621 UNIT</t>
  </si>
  <si>
    <t>88575 - ALARM CLOCKS, NOT BATTERY, ACCUMULATOR OR MAINS POWERED</t>
  </si>
  <si>
    <t>45,101 UNIT</t>
  </si>
  <si>
    <t>60,931 UNIT</t>
  </si>
  <si>
    <t>34,567 UNIT</t>
  </si>
  <si>
    <t>88576 - WALL CLOCKS, BATTERY, ACCUMULATOR OR MAINS POWERED</t>
  </si>
  <si>
    <t>2,979,732 UNIT</t>
  </si>
  <si>
    <t>2,239,165 UNIT</t>
  </si>
  <si>
    <t>1,812,168 UNIT</t>
  </si>
  <si>
    <t>88577 - WALL CLOCKS, NOT BATTERY, ACCUMULATOR OR MAINS POWERED</t>
  </si>
  <si>
    <t>30,168 UNIT</t>
  </si>
  <si>
    <t>8,383 UNIT</t>
  </si>
  <si>
    <t>3,692 UNIT</t>
  </si>
  <si>
    <t>88578 - CLOCKS, BATTERY, ACCUMULATOR OR MAINS POWERED, N.E.S.</t>
  </si>
  <si>
    <t>2,482,800 UNIT</t>
  </si>
  <si>
    <t>1,691,093 UNIT</t>
  </si>
  <si>
    <t>1,441,993 UNIT</t>
  </si>
  <si>
    <t>88579 - CLOCKS, N.E.S.</t>
  </si>
  <si>
    <t>35,938 UNIT</t>
  </si>
  <si>
    <t>27,350 UNIT</t>
  </si>
  <si>
    <t>16,141 UNIT</t>
  </si>
  <si>
    <t>Notes:</t>
  </si>
  <si>
    <t>Adjustments relating to earlier months of a particular year are incorporated in the cumulative totals of that year only. It follows that the sums of the monthly figures may differ from the cumulative totals.</t>
  </si>
  <si>
    <t>Hong Kong's external merchandise trade statistics are compiled based on information contained in import/export declarations. The Hong Kong Special Administrative Region is a separate customs territory, as stated in "The Basic Law of the Hong Kong Special Administrative Region of the People's Republic of China". Import/export declaration is also required of Hong Kong's merchandise trade with the mainland of China, and statistics relating to this are included in Hong Kong's external merchandise trade statistics.</t>
  </si>
  <si>
    <t>The unit of quantity selected for any particular commodity is that which is considered most appropriate for the type of goods included in that item. Where the commodity items comprising different kinds of commodities for which a common unit of measurement cannot be selected, only values are shown.</t>
  </si>
  <si>
    <t>Updated commodity classification for trade statistics in  "Standard International Trade Classification" (SITC) can be referred to C&amp;SD website.http://www.censtatd.gov.hk/trader/declaration/index_tc.jsp.</t>
  </si>
  <si>
    <t>The trade declaration system in Hong Kong is mainly designed for collecting merchandise trade data for the compilation of statistics on aggregate exports and aggregate imports of merchandise trade. The statistics are primarily used for macroeconomic analysis, rather than for monitoring or tracking the imports and exports of commodities.</t>
  </si>
  <si>
    <t>SITC Items with nil records is omitted.</t>
  </si>
  <si>
    <t>Source:</t>
  </si>
  <si>
    <t>Trade Analysis Section (2), Census and Statistics Department,</t>
  </si>
  <si>
    <t>The Government of the Hong Kong Special Administrative Region</t>
  </si>
  <si>
    <t>Enquiry telephone no. : 2582 4915</t>
  </si>
  <si>
    <t>Enquiry e-mail : trade@censtatd.gov.hk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</si>
</sst>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sz val="9"/>
      <name val="Arial Unicode MS"/>
    </font>
  </fonts>
  <fills count="6">
    <fill>
      <patternFill patternType="none"/>
    </fill>
    <fill>
      <patternFill patternType="gray125"/>
    </fill>
    <fill>
      <patternFill patternType="solid">
        <fgColor rgb="FFDCE6F1"/>
      </patternFill>
    </fill>
    <fill>
      <patternFill patternType="solid">
        <fgColor rgb="FFB8CCE4"/>
      </patternFill>
    </fill>
    <fill>
      <patternFill patternType="solid">
        <fgColor rgb="FFD9D9D9"/>
      </patternFill>
    </fill>
    <fill>
      <patternFill patternType="none">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18">
    <xf numFmtId="0" fontId="0" fillId="0" borderId="0" xfId="0"/>
    <xf numFmtId="0" fontId="1" fillId="0" borderId="1" xfId="0" applyFont="1" applyBorder="1" applyAlignment="1">
      <alignment horizontal="righ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top" wrapText="1"/>
    </xf>
    <xf numFmtId="3" fontId="1" fillId="0" borderId="1" xfId="0" applyNumberFormat="1" applyFont="1" applyBorder="1" applyAlignment="1">
      <alignment horizontal="right" wrapText="1"/>
    </xf>
    <xf numFmtId="3" fontId="1" fillId="0" borderId="0" xfId="0" applyNumberFormat="1" applyFont="1" applyBorder="1" applyAlignment="1">
      <alignment horizontal="right" wrapText="1"/>
    </xf>
    <xf numFmtId="0" fontId="1" fillId="0" borderId="0" xfId="0" applyFont="1" applyAlignment="1">
      <alignment horizontal="left" vertical="top" wrapText="1"/>
    </xf>
    <xf numFmtId="0" fontId="0" fillId="0" borderId="0" xfId="0"/>
    <xf numFmtId="0" fontId="1" fillId="2" borderId="1" xfId="0" applyFont="1" applyFill="1" applyBorder="1" applyAlignment="1">
      <alignment horizontal="center" vertical="center" wrapText="1"/>
    </xf>
    <xf numFmtId="0" fontId="0" fillId="5" borderId="2" xfId="0" applyNumberFormat="1" applyFont="1" applyFill="1" applyBorder="1"/>
    <xf numFmtId="0" fontId="1"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5" borderId="3" xfId="0" applyNumberFormat="1" applyFont="1" applyFill="1" applyBorder="1"/>
    <xf numFmtId="0" fontId="1" fillId="2" borderId="1" xfId="0" applyFont="1" applyFill="1" applyBorder="1" applyAlignment="1">
      <alignment horizontal="left" vertical="center" wrapText="1"/>
    </xf>
    <xf numFmtId="0" fontId="0" fillId="5" borderId="4" xfId="0" applyNumberFormat="1" applyFont="1" applyFill="1" applyBorder="1"/>
    <xf numFmtId="0" fontId="0" fillId="5"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abSelected="1" topLeftCell="C7" workbookViewId="0">
      <selection activeCell="C13" sqref="C13"/>
    </sheetView>
  </sheetViews>
  <sheetFormatPr defaultRowHeight="14.4"/>
  <cols>
    <col min="1" max="1" width="20.77734375" customWidth="1" collapsed="1"/>
    <col min="2" max="2" width="60.77734375" customWidth="1" collapsed="1"/>
    <col min="3" max="5" width="25.21875" customWidth="1" collapsed="1"/>
  </cols>
  <sheetData>
    <row r="1" spans="1:5">
      <c r="A1" s="10" t="s">
        <v>0</v>
      </c>
      <c r="B1" s="11"/>
      <c r="C1" s="2" t="s">
        <v>1</v>
      </c>
      <c r="D1" s="2" t="s">
        <v>2</v>
      </c>
      <c r="E1" s="2" t="s">
        <v>3</v>
      </c>
    </row>
    <row r="2" spans="1:5">
      <c r="A2" s="12" t="s">
        <v>4</v>
      </c>
      <c r="B2" s="11"/>
      <c r="C2" s="3" t="s">
        <v>5</v>
      </c>
      <c r="D2" s="3" t="s">
        <v>5</v>
      </c>
      <c r="E2" s="3" t="s">
        <v>5</v>
      </c>
    </row>
    <row r="3" spans="1:5">
      <c r="A3" s="2" t="s">
        <v>6</v>
      </c>
      <c r="B3" s="2" t="s">
        <v>7</v>
      </c>
      <c r="C3" s="13"/>
      <c r="D3" s="14"/>
      <c r="E3" s="11"/>
    </row>
    <row r="4" spans="1:5" ht="22.8">
      <c r="A4" s="15" t="s">
        <v>8</v>
      </c>
      <c r="B4" s="4" t="s">
        <v>9</v>
      </c>
      <c r="C4" s="1" t="s">
        <v>10</v>
      </c>
      <c r="D4" s="1" t="s">
        <v>11</v>
      </c>
      <c r="E4" s="1" t="s">
        <v>12</v>
      </c>
    </row>
    <row r="5" spans="1:5" ht="22.8">
      <c r="A5" s="16"/>
      <c r="B5" s="4" t="s">
        <v>13</v>
      </c>
      <c r="C5" s="1" t="s">
        <v>14</v>
      </c>
      <c r="D5" s="1" t="s">
        <v>15</v>
      </c>
      <c r="E5" s="1" t="s">
        <v>16</v>
      </c>
    </row>
    <row r="6" spans="1:5" ht="22.8">
      <c r="A6" s="16"/>
      <c r="B6" s="4" t="s">
        <v>17</v>
      </c>
      <c r="C6" s="1" t="s">
        <v>18</v>
      </c>
      <c r="D6" s="1" t="s">
        <v>19</v>
      </c>
      <c r="E6" s="1" t="s">
        <v>20</v>
      </c>
    </row>
    <row r="7" spans="1:5">
      <c r="A7" s="16"/>
      <c r="B7" s="4" t="s">
        <v>21</v>
      </c>
      <c r="C7" s="1" t="s">
        <v>22</v>
      </c>
      <c r="D7" s="1" t="s">
        <v>23</v>
      </c>
      <c r="E7" s="1" t="s">
        <v>24</v>
      </c>
    </row>
    <row r="8" spans="1:5" ht="22.8">
      <c r="A8" s="16"/>
      <c r="B8" s="4" t="s">
        <v>25</v>
      </c>
      <c r="C8" s="1" t="s">
        <v>26</v>
      </c>
      <c r="D8" s="1" t="s">
        <v>27</v>
      </c>
      <c r="E8" s="1" t="s">
        <v>28</v>
      </c>
    </row>
    <row r="9" spans="1:5">
      <c r="A9" s="16"/>
      <c r="B9" s="4" t="s">
        <v>29</v>
      </c>
      <c r="C9" s="1" t="s">
        <v>30</v>
      </c>
      <c r="D9" s="1" t="s">
        <v>31</v>
      </c>
      <c r="E9" s="1" t="s">
        <v>32</v>
      </c>
    </row>
    <row r="10" spans="1:5" ht="22.8">
      <c r="A10" s="16"/>
      <c r="B10" s="4" t="s">
        <v>33</v>
      </c>
      <c r="C10" s="1" t="s">
        <v>34</v>
      </c>
      <c r="D10" s="1" t="s">
        <v>35</v>
      </c>
      <c r="E10" s="1" t="s">
        <v>36</v>
      </c>
    </row>
    <row r="11" spans="1:5">
      <c r="A11" s="16"/>
      <c r="B11" s="4" t="s">
        <v>37</v>
      </c>
      <c r="C11" s="1" t="s">
        <v>38</v>
      </c>
      <c r="D11" s="1" t="s">
        <v>39</v>
      </c>
      <c r="E11" s="1" t="s">
        <v>40</v>
      </c>
    </row>
    <row r="12" spans="1:5">
      <c r="A12" s="17"/>
      <c r="B12" s="4" t="s">
        <v>41</v>
      </c>
      <c r="C12" s="1" t="s">
        <v>42</v>
      </c>
      <c r="D12" s="1" t="s">
        <v>43</v>
      </c>
      <c r="E12" s="1" t="s">
        <v>44</v>
      </c>
    </row>
    <row r="14" spans="1:5">
      <c r="C14" s="6">
        <v>1122</v>
      </c>
      <c r="D14" s="6">
        <v>1330</v>
      </c>
      <c r="E14" s="1">
        <v>916</v>
      </c>
    </row>
    <row r="15" spans="1:5">
      <c r="C15" s="6">
        <v>372084</v>
      </c>
      <c r="D15" s="6">
        <v>279831</v>
      </c>
      <c r="E15" s="6">
        <v>192656</v>
      </c>
    </row>
    <row r="16" spans="1:5">
      <c r="C16" s="6">
        <v>9321</v>
      </c>
      <c r="D16" s="6">
        <v>4485</v>
      </c>
      <c r="E16" s="6">
        <v>1143</v>
      </c>
    </row>
    <row r="17" spans="1:7">
      <c r="C17" s="6">
        <v>10390414</v>
      </c>
      <c r="D17" s="6">
        <v>8816407</v>
      </c>
      <c r="E17" s="6">
        <v>7792621</v>
      </c>
    </row>
    <row r="18" spans="1:7">
      <c r="C18" s="6">
        <v>45101</v>
      </c>
      <c r="D18" s="6">
        <v>60931</v>
      </c>
      <c r="E18" s="6">
        <v>34567</v>
      </c>
    </row>
    <row r="19" spans="1:7">
      <c r="C19" s="6">
        <v>2979732</v>
      </c>
      <c r="D19" s="6">
        <v>2239165</v>
      </c>
      <c r="E19" s="6">
        <v>1812168</v>
      </c>
    </row>
    <row r="20" spans="1:7">
      <c r="C20" s="6">
        <v>30168</v>
      </c>
      <c r="D20" s="6">
        <v>8383</v>
      </c>
      <c r="E20" s="6">
        <v>3692</v>
      </c>
    </row>
    <row r="21" spans="1:7">
      <c r="C21" s="6">
        <v>2482800</v>
      </c>
      <c r="D21" s="6">
        <v>1691093</v>
      </c>
      <c r="E21" s="6">
        <v>1441993</v>
      </c>
    </row>
    <row r="22" spans="1:7">
      <c r="C22" s="6">
        <v>35938</v>
      </c>
      <c r="D22" s="6">
        <v>27350</v>
      </c>
      <c r="E22" s="6">
        <v>16141</v>
      </c>
    </row>
    <row r="23" spans="1:7">
      <c r="C23" s="7"/>
      <c r="D23" s="7"/>
      <c r="E23" s="7"/>
    </row>
    <row r="24" spans="1:7">
      <c r="C24" s="7">
        <f>SUM(C14:C22)</f>
        <v>16346680</v>
      </c>
      <c r="D24" s="7">
        <f t="shared" ref="D24:E24" si="0">SUM(D14:D22)</f>
        <v>13128975</v>
      </c>
      <c r="E24" s="7">
        <f t="shared" si="0"/>
        <v>11295897</v>
      </c>
    </row>
    <row r="25" spans="1:7">
      <c r="C25" s="7">
        <f>C24/1000</f>
        <v>16346.68</v>
      </c>
      <c r="D25" s="7">
        <f t="shared" ref="D25:E25" si="1">D24/1000</f>
        <v>13128.975</v>
      </c>
      <c r="E25" s="7">
        <f t="shared" si="1"/>
        <v>11295.897000000001</v>
      </c>
    </row>
    <row r="26" spans="1:7">
      <c r="C26" s="7"/>
      <c r="D26" s="7"/>
      <c r="E26" s="7"/>
    </row>
    <row r="27" spans="1:7" ht="28.95" customHeight="1">
      <c r="A27" s="5" t="s">
        <v>45</v>
      </c>
      <c r="B27" s="8" t="s">
        <v>46</v>
      </c>
      <c r="C27" s="9"/>
      <c r="D27" s="9"/>
      <c r="E27" s="9"/>
      <c r="F27" s="9"/>
      <c r="G27" s="9"/>
    </row>
    <row r="28" spans="1:7" ht="42" customHeight="1">
      <c r="A28" s="5"/>
      <c r="B28" s="8" t="s">
        <v>47</v>
      </c>
      <c r="C28" s="9"/>
      <c r="D28" s="9"/>
      <c r="E28" s="9"/>
      <c r="F28" s="9"/>
      <c r="G28" s="9"/>
    </row>
    <row r="29" spans="1:7" ht="28.95" customHeight="1">
      <c r="A29" s="5"/>
      <c r="B29" s="8" t="s">
        <v>48</v>
      </c>
      <c r="C29" s="9"/>
      <c r="D29" s="9"/>
      <c r="E29" s="9"/>
      <c r="F29" s="9"/>
      <c r="G29" s="9"/>
    </row>
    <row r="30" spans="1:7" ht="28.95" customHeight="1">
      <c r="A30" s="5"/>
      <c r="B30" s="8" t="s">
        <v>49</v>
      </c>
      <c r="C30" s="9"/>
      <c r="D30" s="9"/>
      <c r="E30" s="9"/>
      <c r="F30" s="9"/>
      <c r="G30" s="9"/>
    </row>
    <row r="31" spans="1:7" ht="28.95" customHeight="1">
      <c r="A31" s="5"/>
      <c r="B31" s="8" t="s">
        <v>50</v>
      </c>
      <c r="C31" s="9"/>
      <c r="D31" s="9"/>
      <c r="E31" s="9"/>
      <c r="F31" s="9"/>
      <c r="G31" s="9"/>
    </row>
    <row r="32" spans="1:7">
      <c r="A32" s="5"/>
      <c r="B32" s="8" t="s">
        <v>51</v>
      </c>
      <c r="C32" s="9"/>
      <c r="D32" s="9"/>
      <c r="E32" s="9"/>
      <c r="F32" s="9"/>
      <c r="G32" s="9"/>
    </row>
    <row r="34" spans="1:7">
      <c r="A34" s="5" t="s">
        <v>52</v>
      </c>
      <c r="B34" s="8" t="s">
        <v>53</v>
      </c>
      <c r="C34" s="9"/>
      <c r="D34" s="9"/>
      <c r="E34" s="9"/>
      <c r="F34" s="9"/>
      <c r="G34" s="9"/>
    </row>
    <row r="35" spans="1:7">
      <c r="A35" s="5"/>
      <c r="B35" s="8" t="s">
        <v>54</v>
      </c>
      <c r="C35" s="9"/>
      <c r="D35" s="9"/>
      <c r="E35" s="9"/>
      <c r="F35" s="9"/>
      <c r="G35" s="9"/>
    </row>
    <row r="36" spans="1:7">
      <c r="A36" s="5"/>
      <c r="B36" s="8" t="s">
        <v>55</v>
      </c>
      <c r="C36" s="9"/>
      <c r="D36" s="9"/>
      <c r="E36" s="9"/>
      <c r="F36" s="9"/>
      <c r="G36" s="9"/>
    </row>
    <row r="37" spans="1:7">
      <c r="A37" s="5"/>
      <c r="B37" s="8" t="s">
        <v>56</v>
      </c>
      <c r="C37" s="9"/>
      <c r="D37" s="9"/>
      <c r="E37" s="9"/>
      <c r="F37" s="9"/>
      <c r="G37" s="9"/>
    </row>
  </sheetData>
  <mergeCells count="14">
    <mergeCell ref="A1:B1"/>
    <mergeCell ref="A2:B2"/>
    <mergeCell ref="C3:E3"/>
    <mergeCell ref="A4:A12"/>
    <mergeCell ref="B27:G27"/>
    <mergeCell ref="B34:G34"/>
    <mergeCell ref="B35:G35"/>
    <mergeCell ref="B36:G36"/>
    <mergeCell ref="B37:G37"/>
    <mergeCell ref="B28:G28"/>
    <mergeCell ref="B29:G29"/>
    <mergeCell ref="B30:G30"/>
    <mergeCell ref="B31:G31"/>
    <mergeCell ref="B32:G32"/>
  </mergeCells>
  <pageMargins left="0.39370078740157499" right="0.39370078740157499" top="0.39370078740157499" bottom="0.196850393700787" header="0.118110240913752" footer="0.196850393700787"/>
  <headerFooter>
    <oddHeader>&amp;C&amp;"Arial Unicode MS,bold"&amp;9 Total exports by Selected SITC 5-digit Commodity Item, 2016 - 2018</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Victor Wong, KK (RE)</cp:lastModifiedBy>
  <dcterms:created xsi:type="dcterms:W3CDTF">2020-04-23T10:43:59Z</dcterms:created>
  <dcterms:modified xsi:type="dcterms:W3CDTF">2020-04-24T08:34:33Z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