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th\Desktop\template2018\macros\mst-dvsa\"/>
    </mc:Choice>
  </mc:AlternateContent>
  <bookViews>
    <workbookView xWindow="0" yWindow="0" windowWidth="16380" windowHeight="8190" tabRatio="500" activeTab="2"/>
  </bookViews>
  <sheets>
    <sheet name="checklijstDVSA" sheetId="1" r:id="rId1"/>
    <sheet name="partlist" sheetId="3" r:id="rId2"/>
    <sheet name="batch" sheetId="5" r:id="rId3"/>
    <sheet name="Blad2" sheetId="4" r:id="rId4"/>
  </sheets>
  <definedNames>
    <definedName name="_xlnm._FilterDatabase" localSheetId="2" hidden="1">batch!$A$1:$K$145</definedName>
    <definedName name="_Toc168375894_2">"$#VERW!.$A$58"</definedName>
    <definedName name="_Toc168375895_2">"$#VERW!.$A$64"</definedName>
    <definedName name="Print_Area" localSheetId="0">checklijstDVSA!$A$1:$G$147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2" i="5"/>
  <c r="B3" i="1"/>
</calcChain>
</file>

<file path=xl/sharedStrings.xml><?xml version="1.0" encoding="utf-8"?>
<sst xmlns="http://schemas.openxmlformats.org/spreadsheetml/2006/main" count="960" uniqueCount="375">
  <si>
    <t>Refurbishment - SPEEDOSCOPE DVSA – 060392A00-G3N01_</t>
  </si>
  <si>
    <t>Date:</t>
  </si>
  <si>
    <t>By:</t>
  </si>
  <si>
    <t>….......VT.........................…</t>
  </si>
  <si>
    <t>MST2-R sn°:</t>
  </si>
  <si>
    <t xml:space="preserve">EP </t>
  </si>
  <si>
    <t>Software:</t>
  </si>
  <si>
    <t>…...................................</t>
  </si>
  <si>
    <t>rolmeter klasse || (C0061)</t>
  </si>
  <si>
    <t>C0061</t>
  </si>
  <si>
    <t>testtoestel (Speedocal GOCA)</t>
  </si>
  <si>
    <t>R0032</t>
  </si>
  <si>
    <t>testtoestel (Speedocal DSA mst2)</t>
  </si>
  <si>
    <t>R0025</t>
  </si>
  <si>
    <t>Kalibratiekaliber speedosoop</t>
  </si>
  <si>
    <t>R0030</t>
  </si>
  <si>
    <t>□</t>
  </si>
  <si>
    <t>Nieuwe SerieNR-sticker</t>
  </si>
  <si>
    <t>Nieuwe Batterij</t>
  </si>
  <si>
    <t>Nieuwe Voedingsconnector + voeding</t>
  </si>
  <si>
    <t>Nieuwe On/Off Knop</t>
  </si>
  <si>
    <t>Drop time 15min</t>
  </si>
  <si>
    <t>Nieuwe Handleiding</t>
  </si>
  <si>
    <t>Nieuw Certificaat</t>
  </si>
  <si>
    <t>Repair</t>
  </si>
  <si>
    <t>Tijd</t>
  </si>
  <si>
    <t>3 Inox voetjes (3x DRFR-050910_00MST)</t>
  </si>
  <si>
    <t>10min.</t>
  </si>
  <si>
    <t>visuele controle condensator onderkant voedingsprint + 5x azijnsilicone pcb</t>
  </si>
  <si>
    <t>alle connectoren met silicone</t>
  </si>
  <si>
    <t>Cellen (werking + uitlijning)</t>
  </si>
  <si>
    <t>Verschil</t>
  </si>
  <si>
    <t>…........ mm</t>
  </si>
  <si>
    <t>Standard Checks</t>
  </si>
  <si>
    <t>Voeding (opladen+batterijspanning)</t>
  </si>
  <si>
    <t>Spanning:</t>
  </si>
  <si>
    <t>…........ V</t>
  </si>
  <si>
    <t>Luchtdchtheid en stikstof</t>
  </si>
  <si>
    <t>LCD (Contrast/helderheid/damp)</t>
  </si>
  <si>
    <t>On/Off knop (werking/LED/automatisch uitschakelen)</t>
  </si>
  <si>
    <t>Select knop (werking)</t>
  </si>
  <si>
    <t>Seriele uitgang (werking)</t>
  </si>
  <si>
    <t>Bluetooth (werking)</t>
  </si>
  <si>
    <t>BRC-R sn°:</t>
  </si>
  <si>
    <t>Refurbisment</t>
  </si>
  <si>
    <t>Nieuwe Batterijen + klemrubber</t>
  </si>
  <si>
    <t>LCD (Contrast/helderheid)</t>
  </si>
  <si>
    <t>On/Off knop (werking/automatisch uitschakelen 1min)</t>
  </si>
  <si>
    <t>Meegeleverde Adapter (werking)</t>
  </si>
  <si>
    <t>Bluetooth (werking 15m)</t>
  </si>
  <si>
    <t>werk</t>
  </si>
  <si>
    <t>extrawerk buiten forfait in minuten</t>
  </si>
  <si>
    <t>minuten in regie</t>
  </si>
  <si>
    <t>ZZZ</t>
  </si>
  <si>
    <t>brc refurbiosch</t>
  </si>
  <si>
    <t>O-miniccal</t>
  </si>
  <si>
    <t>calibratieforfait  minical</t>
  </si>
  <si>
    <t>O-Speedo</t>
  </si>
  <si>
    <t>calibratieforfait  (+/-224euro)</t>
  </si>
  <si>
    <t>COMP</t>
  </si>
  <si>
    <t>BOAR-BLUETOOTH</t>
  </si>
  <si>
    <t>Board Bluetooth module Ezurio</t>
  </si>
  <si>
    <t>TBH -BLUETOOTH-ANTENNE</t>
  </si>
  <si>
    <t>Bluetooth antenne BT STUBBY ST SMA</t>
  </si>
  <si>
    <t>TBH -BLUETOOTHKABEL-15CM</t>
  </si>
  <si>
    <t>Bluetoothkabel 15 cm</t>
  </si>
  <si>
    <t>BAT</t>
  </si>
  <si>
    <t>NIM-07,20V-07,00Ah195X35X60-KORT</t>
  </si>
  <si>
    <t>Batterijpak NiMh 7,20V 9000mAh  Blok 195x35x60mm - kabel 15cm</t>
  </si>
  <si>
    <t>DRKKN</t>
  </si>
  <si>
    <t>APE-PIE-22MM-LED-GR</t>
  </si>
  <si>
    <t>Drukknop Apem piezo 22mm - Led green</t>
  </si>
  <si>
    <t>APE-PIE-22MM-LED-NO</t>
  </si>
  <si>
    <t>Drukknop Apem piezo 22mm - No led</t>
  </si>
  <si>
    <t>EAO-CON-84-8510.0020</t>
  </si>
  <si>
    <t>Drukknop EAO contactblok mom. 1NO dia.22,5mm</t>
  </si>
  <si>
    <t>ORING</t>
  </si>
  <si>
    <t>189,0X02,5-NBR70-G</t>
  </si>
  <si>
    <t>O-ring 189x 2.5 mm NBR70 - gelijmd</t>
  </si>
  <si>
    <t>510,0X02,5-NBR70-G</t>
  </si>
  <si>
    <t>O-ring 510x 2.5 mm NBR70 - gelijmd</t>
  </si>
  <si>
    <t>LCD</t>
  </si>
  <si>
    <t>GRA-WG160128B-YYH-T</t>
  </si>
  <si>
    <t>naakte LCD-display 5' voor MST</t>
  </si>
  <si>
    <t>GRA-WG12864E-NYG-V</t>
  </si>
  <si>
    <t>lcd voor brc</t>
  </si>
  <si>
    <t>MONTB</t>
  </si>
  <si>
    <t>PLA-BORGRING-4.2X8X2.5</t>
  </si>
  <si>
    <t xml:space="preserve"> dichting wit rond plastiek - borgring 4.2x8x2.5 mm</t>
  </si>
  <si>
    <t>HFPRI</t>
  </si>
  <si>
    <t>020495A00MST/</t>
  </si>
  <si>
    <t>LCD display MST Rev A met weerstand erbij</t>
  </si>
  <si>
    <t>HF</t>
  </si>
  <si>
    <t>070235A00MST</t>
  </si>
  <si>
    <t>Knop module ON/C MST2 (Piezo) met kabeltje aan</t>
  </si>
  <si>
    <t>070237A00MST</t>
  </si>
  <si>
    <t>Knop module Select MST (Piezo) met kabeltje aan</t>
  </si>
  <si>
    <t>150310_01MST</t>
  </si>
  <si>
    <t xml:space="preserve">refurbischkit </t>
  </si>
  <si>
    <t>EAO-CON-84-8512.4620</t>
  </si>
  <si>
    <t>Drukknop EAO contactblok mom. 1NO vmet ledje dia.22,5mm</t>
  </si>
  <si>
    <t>DRFR</t>
  </si>
  <si>
    <t>070214_00MST</t>
  </si>
  <si>
    <t>Staaf handvat speedoscope MST2</t>
  </si>
  <si>
    <t>FOCEL</t>
  </si>
  <si>
    <t>IND- -PL30ASICK</t>
  </si>
  <si>
    <t>Industriële fotocel  reflector 58x28mm PL30A Sick</t>
  </si>
  <si>
    <t>EAO-LIC-84-1101.0</t>
  </si>
  <si>
    <t>Drukknop EAO lichaam dia.22,5mm</t>
  </si>
  <si>
    <t>050910_00MST</t>
  </si>
  <si>
    <t>Steunvoet klein MST - RVS</t>
  </si>
  <si>
    <t>020511_00MST</t>
  </si>
  <si>
    <t>Transformator en laadkabel MST GOCA lader</t>
  </si>
  <si>
    <t>NIM-01,20V-02,00Ah-AA-ENELOOP</t>
  </si>
  <si>
    <t>Batterij NiMh 01,20V 02,00Ah   -AA - Eneloop</t>
  </si>
  <si>
    <t>EAO-KAP-84-7111.400</t>
  </si>
  <si>
    <t>Lens EAO geel dia.22,5mm</t>
  </si>
  <si>
    <t>ELEM</t>
  </si>
  <si>
    <t>HAND-ELESA-M.443/140-8-CH</t>
  </si>
  <si>
    <t>Handvat ELESA oranje (goca)</t>
  </si>
  <si>
    <t>HAND-NYLON-KORT</t>
  </si>
  <si>
    <t>Handvat zwart ( niet de buis maar hoek)</t>
  </si>
  <si>
    <t>AFBUS</t>
  </si>
  <si>
    <t>NY-D-02,2X04,0</t>
  </si>
  <si>
    <t>Afstandsbus nylon D 2,2 x 4 mm</t>
  </si>
  <si>
    <t>NY-D-02,6X05,0-BD04</t>
  </si>
  <si>
    <t>Afstandsbus nylon D 2.6 x 5 mm - buitendiameter 4</t>
  </si>
  <si>
    <t>NY-D-02,6X07,5</t>
  </si>
  <si>
    <t>Afstandsbus nylon D 2.6 x 7.5 mm - buitendiameter 4</t>
  </si>
  <si>
    <t>NY-D-03,0X04,0</t>
  </si>
  <si>
    <t>Afstandsbus nylon D 3 x 4 mm</t>
  </si>
  <si>
    <t>NY-D-03,0X06,0</t>
  </si>
  <si>
    <t>Afstandsbus nylon D 3 x 6 mm</t>
  </si>
  <si>
    <t>NY-D-03,2X02,1-AR</t>
  </si>
  <si>
    <t>Afstandsbus nylon D 3.2 x 2.1 mm - antiverliesring</t>
  </si>
  <si>
    <t>BEWKO</t>
  </si>
  <si>
    <t>020579_00MST</t>
  </si>
  <si>
    <t>Afdichtschroef gasvulling MST GOCA</t>
  </si>
  <si>
    <t>CONRO</t>
  </si>
  <si>
    <t>M08-00P- - ZWARTKAPJE</t>
  </si>
  <si>
    <t>Zwart kapje M8</t>
  </si>
  <si>
    <t>M12-00P- - GEELAFDEKKAPJE</t>
  </si>
  <si>
    <t>Geel afdekkapje</t>
  </si>
  <si>
    <t>M12-00P- - ZWARTKAPJE</t>
  </si>
  <si>
    <t>Zwart kapje M12</t>
  </si>
  <si>
    <t>M12-04P-R-V</t>
  </si>
  <si>
    <t>Ronde connector M12 04P recht Vrl.</t>
  </si>
  <si>
    <t>M12-05P-R-M</t>
  </si>
  <si>
    <t>Ronde connector M12 05P recht Mnl.</t>
  </si>
  <si>
    <t>MET-03P-C-V-LEMO</t>
  </si>
  <si>
    <t>Ronde connector metaal 03P chassis Vrl. -LEMO</t>
  </si>
  <si>
    <t>PLA-03P- - AFDEKKAPJE-LEMO</t>
  </si>
  <si>
    <t>Afdekkapje Lemo 3P</t>
  </si>
  <si>
    <t>DICHT</t>
  </si>
  <si>
    <t>DPR-SR-NEOPRENE</t>
  </si>
  <si>
    <t>Sponsrubberprofiel Neoprene</t>
  </si>
  <si>
    <t>DIVKO</t>
  </si>
  <si>
    <t>OMHANGKOORD</t>
  </si>
  <si>
    <t>LanyardSafety omhangkoord donkerblauw</t>
  </si>
  <si>
    <t>DIVMA</t>
  </si>
  <si>
    <t>020533_00MST</t>
  </si>
  <si>
    <t>Rubber groot MST</t>
  </si>
  <si>
    <t>020536_00MST</t>
  </si>
  <si>
    <t>Venster LCD display MST Goca</t>
  </si>
  <si>
    <t>070211_00MST</t>
  </si>
  <si>
    <t>Venster display speedoscope MST2</t>
  </si>
  <si>
    <t>070212A00MST</t>
  </si>
  <si>
    <t>Afdichtrubber inkijkvenster speedoscope MST2</t>
  </si>
  <si>
    <t>080045_00MST</t>
  </si>
  <si>
    <t>Afdichtrubber SD-card opening BRC</t>
  </si>
  <si>
    <t>DNBOU</t>
  </si>
  <si>
    <t>0912-M02X06-RVS</t>
  </si>
  <si>
    <t>Binnenzeskantbout cylinderkop DIN0912  M 2x06mm A2</t>
  </si>
  <si>
    <t>0912-M03X08-RVS</t>
  </si>
  <si>
    <t>Binnenzeskantbout cylinderkop DIN0912  M 3x08mm A2</t>
  </si>
  <si>
    <t>0912-M04X08-RVS</t>
  </si>
  <si>
    <t>Binnenzeskantbout cylinderkop DIN0912  M 4x08mm A2</t>
  </si>
  <si>
    <t>0912-M04X60-RVS</t>
  </si>
  <si>
    <t>Binnenzeskantbout cylinderkop DIN0912  M 4x60mm A2</t>
  </si>
  <si>
    <t>7991-M08X10-RVS</t>
  </si>
  <si>
    <t>Binnenzeskantbout met verz.kop DIN7991  M 8x10mm A2</t>
  </si>
  <si>
    <t>9999-M02X06-RVS</t>
  </si>
  <si>
    <t>Laagbolkopschroef met flens M2x6 RVS</t>
  </si>
  <si>
    <t>DNSCH</t>
  </si>
  <si>
    <t>0084-M02X08-RVS</t>
  </si>
  <si>
    <t>Metaalschroef cylinderkop DIN0084 M 2x 08mm A2</t>
  </si>
  <si>
    <t>0916-M02X16-RVS-2.5</t>
  </si>
  <si>
    <t>Stelschroef binnenzesk.kraterp DIN0916 M 2.5 x 16mm A2</t>
  </si>
  <si>
    <t>0916-M05X12-RVS</t>
  </si>
  <si>
    <t>Stelschroef binnenzesk.kraterp DIN0916 M 5x 12mm A2</t>
  </si>
  <si>
    <t>0963-M02X12-RVS</t>
  </si>
  <si>
    <t>Metaalschroef verzonken kop DIN0963 M 2x 12mm A2</t>
  </si>
  <si>
    <t>0965-M02X10-RVS-2.5</t>
  </si>
  <si>
    <t>Metaalschroef verz.kop kruis DIN0965 M 2.5 x 10mm A2</t>
  </si>
  <si>
    <t>0965-M03X08-RVS</t>
  </si>
  <si>
    <t>Metaalschroef verz.kop kruis DIN0965 M 3x 08mm A2</t>
  </si>
  <si>
    <t>0965-M04X10-RVS</t>
  </si>
  <si>
    <t>Metaalschroef verz.kop kruis DIN0965 M 4x 10mm A2</t>
  </si>
  <si>
    <t>7985-M02X06-RVS2.5</t>
  </si>
  <si>
    <t>Metaalschroef cyl.kop kruisin. DIN7985 M 2.5x 06mm A2</t>
  </si>
  <si>
    <t>7985-M02X10-RVS-2.5</t>
  </si>
  <si>
    <t>Metaalschroef cyl.kop kruisin. DIN7985 M 2.5 x 10mm A2</t>
  </si>
  <si>
    <t>7985-M03X06-RVS</t>
  </si>
  <si>
    <t>Metaalschroef cyl.kop kruisin. DIN7985 M 3x 06mm A2</t>
  </si>
  <si>
    <t>7985-M03X12-RVS</t>
  </si>
  <si>
    <t>Metaalschroef cyl.kop kruisin. DIN7985 M 3x 12mm A2</t>
  </si>
  <si>
    <t>020525_00MST</t>
  </si>
  <si>
    <t>Batterijklem MST GOCA</t>
  </si>
  <si>
    <t>020526_00MST</t>
  </si>
  <si>
    <t>Regelplaat fotocel MST GOCA</t>
  </si>
  <si>
    <t>020527_00MST</t>
  </si>
  <si>
    <t>Rondsel speciaal MST GOCA</t>
  </si>
  <si>
    <t>020532B00MST</t>
  </si>
  <si>
    <t>Steunvoet refectorhouder MST !!! WIJZIGT 02/09/2015 !!!</t>
  </si>
  <si>
    <t>030080_00MST</t>
  </si>
  <si>
    <t>Behuizing speedoscope MST</t>
  </si>
  <si>
    <t>030081_00MST</t>
  </si>
  <si>
    <t>Batterijdeksel speedoscope MST</t>
  </si>
  <si>
    <t>030084_00MST</t>
  </si>
  <si>
    <t>Deksel behuizing speedoscope MST</t>
  </si>
  <si>
    <t>030087_00MST</t>
  </si>
  <si>
    <t>Steun reflector main speedoscope MST</t>
  </si>
  <si>
    <t>070174_00MST</t>
  </si>
  <si>
    <t>Deksel behuizing speedoscope MST2 (DSA)</t>
  </si>
  <si>
    <t>070213_00MST</t>
  </si>
  <si>
    <t>Kader display speedoscope MST2</t>
  </si>
  <si>
    <t>070215_00MST</t>
  </si>
  <si>
    <t>Beschermhuls antenne speedoscope MST2</t>
  </si>
  <si>
    <t>070216_00MST</t>
  </si>
  <si>
    <t>Draadbus antenne speedoscope MST2</t>
  </si>
  <si>
    <t>070217_00MST</t>
  </si>
  <si>
    <t>Klemring antennehouder speedoscope MST2</t>
  </si>
  <si>
    <t>070218_00MST</t>
  </si>
  <si>
    <t>Geraamte dubbele reflector speedoscope MST2</t>
  </si>
  <si>
    <t>080043_00MST</t>
  </si>
  <si>
    <t>Steun SD-card opening BRC</t>
  </si>
  <si>
    <t>080044_00MST</t>
  </si>
  <si>
    <t>Deksel SD-card opening BRC</t>
  </si>
  <si>
    <t>APE-PIE-16MM-LED-GR/RD</t>
  </si>
  <si>
    <t>Drukknop Apem piezo 16mm - Led groen/rood</t>
  </si>
  <si>
    <t>HEAD</t>
  </si>
  <si>
    <t>2.54-V-1-02P-R-KBL</t>
  </si>
  <si>
    <t>Header 2.54 Vrl. 1 rij 02P recht kabel</t>
  </si>
  <si>
    <t>020497_00MST</t>
  </si>
  <si>
    <t>Fotocel module 1 MST Goca</t>
  </si>
  <si>
    <t>020498_00MST</t>
  </si>
  <si>
    <t>Fotocel module 2 MST Goca</t>
  </si>
  <si>
    <t>020504_00MST</t>
  </si>
  <si>
    <t>Knop module ON/C MST Goca</t>
  </si>
  <si>
    <t>020505_00MST</t>
  </si>
  <si>
    <t>Knop module select MST Goca</t>
  </si>
  <si>
    <t>020558_00MST</t>
  </si>
  <si>
    <t>Externe kabelset module MST</t>
  </si>
  <si>
    <t>020637_00MST</t>
  </si>
  <si>
    <t>Koffer MST Goca</t>
  </si>
  <si>
    <t>030089A00MST</t>
  </si>
  <si>
    <t>Steunvoet refectorhouder MST</t>
  </si>
  <si>
    <t>030093_00MST</t>
  </si>
  <si>
    <t>Main unit speedoscope MST</t>
  </si>
  <si>
    <t>030098_00MST</t>
  </si>
  <si>
    <t>Dekselmodule speedoscope MST</t>
  </si>
  <si>
    <t>030099_00MST</t>
  </si>
  <si>
    <t>Houder venster fotocel speedoscope MST</t>
  </si>
  <si>
    <t>070159A00MST</t>
  </si>
  <si>
    <t>Dekselmodule speedoscope MST2 (Piezo)</t>
  </si>
  <si>
    <t>070242_00MST</t>
  </si>
  <si>
    <t>Steunvoet reflectorhouder MST2 grote ronde voetje</t>
  </si>
  <si>
    <t>080051_00MST</t>
  </si>
  <si>
    <t>Voedingsadapter BRC</t>
  </si>
  <si>
    <t>HFKAB</t>
  </si>
  <si>
    <t>020501_00MST</t>
  </si>
  <si>
    <t>Kabel flatcable LCP-UP PCB</t>
  </si>
  <si>
    <t>020502_00MST</t>
  </si>
  <si>
    <t>Kabel power input MST Goca</t>
  </si>
  <si>
    <t>020506_00MST</t>
  </si>
  <si>
    <t>Kabel batt-power supply MST</t>
  </si>
  <si>
    <t>020507_00MST</t>
  </si>
  <si>
    <t>Kabel serieel UP PCB MST Goca</t>
  </si>
  <si>
    <t>020508_00MST</t>
  </si>
  <si>
    <t>Kabel I/O power supply-up MST</t>
  </si>
  <si>
    <t>020509_00MST</t>
  </si>
  <si>
    <t>Kabel fotocel 3 intern MST</t>
  </si>
  <si>
    <t>020512_00MST</t>
  </si>
  <si>
    <t>kabel12m derde cel goca</t>
  </si>
  <si>
    <t>020462_00MST/</t>
  </si>
  <si>
    <t>Power board MST Goca</t>
  </si>
  <si>
    <t>020494_00MST/</t>
  </si>
  <si>
    <t>Processor board MST Goca</t>
  </si>
  <si>
    <t>070195_00MST/</t>
  </si>
  <si>
    <t>Processorprint MST PDA</t>
  </si>
  <si>
    <t>070196_00MST/</t>
  </si>
  <si>
    <t>Laderprint MST PDA</t>
  </si>
  <si>
    <t>070197_00MST/</t>
  </si>
  <si>
    <t>Ezurio print MST PDA</t>
  </si>
  <si>
    <t>070290_00MST/</t>
  </si>
  <si>
    <t>SD kaart MST PDA</t>
  </si>
  <si>
    <t>KABAS</t>
  </si>
  <si>
    <t>NET-01,8-MV10A</t>
  </si>
  <si>
    <t>Net-kabel 01,8m M/V 10A</t>
  </si>
  <si>
    <t>KABFL</t>
  </si>
  <si>
    <t>10P-G-N</t>
  </si>
  <si>
    <t>Flatcable 10P grijs</t>
  </si>
  <si>
    <t>20P-G-N</t>
  </si>
  <si>
    <t>Flatcable 20P grijs</t>
  </si>
  <si>
    <t>KABFX</t>
  </si>
  <si>
    <t>05P-0,25-J06.7-SUPERFLEX</t>
  </si>
  <si>
    <t>Soepele kabel 05P sectie : 0,25 afgeschermd 6,7 mm -SUPERFLEX</t>
  </si>
  <si>
    <t>KAST</t>
  </si>
  <si>
    <t>BOP-BS600-DICHTING</t>
  </si>
  <si>
    <t>Dichting BOS behuizing blauw</t>
  </si>
  <si>
    <t>BOP-BS603DIS-7024</t>
  </si>
  <si>
    <t>BOS behuizing met display - RAL7024</t>
  </si>
  <si>
    <t>KOEL</t>
  </si>
  <si>
    <t>TO220-MICA</t>
  </si>
  <si>
    <t>Mica TO220</t>
  </si>
  <si>
    <t>KOF</t>
  </si>
  <si>
    <t>075X045X020CM</t>
  </si>
  <si>
    <t>Koffer lichtgrau 750x450x200 mm</t>
  </si>
  <si>
    <t>001,8X01,0-NBR70</t>
  </si>
  <si>
    <t>O-ring 1,8x 1 mm NBR70</t>
  </si>
  <si>
    <t>002,5X01,2-NBR70</t>
  </si>
  <si>
    <t>O-ring 2,5x 1.2 mm NBR70</t>
  </si>
  <si>
    <t>005,0X01,5-NBR70</t>
  </si>
  <si>
    <t>O-ring 5x 1.5 mm NBR70</t>
  </si>
  <si>
    <t>008,0X01,0-NBR70</t>
  </si>
  <si>
    <t>O-ring 8x 1 mm NBR70</t>
  </si>
  <si>
    <t>015,0X01,5-NBR70</t>
  </si>
  <si>
    <t>O-ring 15x 1.5 mm NBR70</t>
  </si>
  <si>
    <t>025,0X01,0-NBR70</t>
  </si>
  <si>
    <t>O-ring 25x 1 mm NBR70</t>
  </si>
  <si>
    <t>070197_00MST</t>
  </si>
  <si>
    <t>PCB</t>
  </si>
  <si>
    <t>070198_00MST</t>
  </si>
  <si>
    <t>Support voor Ezurio print MST PDA</t>
  </si>
  <si>
    <t>PLTW</t>
  </si>
  <si>
    <t>080046_00MST</t>
  </si>
  <si>
    <t>Steunprofiel ophanghaakje BRC</t>
  </si>
  <si>
    <t>STICK</t>
  </si>
  <si>
    <t>050907_00MST</t>
  </si>
  <si>
    <t>Sticker speedoscope MST</t>
  </si>
  <si>
    <t>060050_00MST</t>
  </si>
  <si>
    <t>Sticker on/select speedoscope MST</t>
  </si>
  <si>
    <t>070238_00MST</t>
  </si>
  <si>
    <t>Sticker speedoscope MST2</t>
  </si>
  <si>
    <t>070239_00MST</t>
  </si>
  <si>
    <t>Sticker ON/SELECT speedoscope MST2</t>
  </si>
  <si>
    <t>VOED</t>
  </si>
  <si>
    <t>NET-230    V-024VDC-50W  -UK</t>
  </si>
  <si>
    <t>Netadaptor in : 230V uit : 024 VDC 50W -UK</t>
  </si>
  <si>
    <t>ICDIG</t>
  </si>
  <si>
    <t>MIC-MB90F543       -S-QFP100</t>
  </si>
  <si>
    <t>Digitale IC microcontroller proc print goca</t>
  </si>
  <si>
    <t>M08-03P-C-V-KABEL</t>
  </si>
  <si>
    <t>Ronde connector M8 03P chassis Vrl. + 0.5m kabel</t>
  </si>
  <si>
    <t>BOAR-BLUETOOTH-EXTANT</t>
  </si>
  <si>
    <t>Board Bluetooth BISM II</t>
  </si>
  <si>
    <t>M12-03P-R-M-BINDER720</t>
  </si>
  <si>
    <t>fische binder voor aan de lader</t>
  </si>
  <si>
    <t>070244A00MST</t>
  </si>
  <si>
    <t>Transformator en laadkabel MST2 (Binder)</t>
  </si>
  <si>
    <t>ALK-01,50V-02,25AhLIJN14X50</t>
  </si>
  <si>
    <t>BAT AA duracel</t>
  </si>
  <si>
    <t>070240_00MST</t>
  </si>
  <si>
    <t>reflectorbalk</t>
  </si>
  <si>
    <t>M12-04P-C-M-KABEL</t>
  </si>
  <si>
    <t>Ronde connector M12 04P chassis Mnl. + 0.5m kabel</t>
  </si>
  <si>
    <t>part</t>
  </si>
  <si>
    <t>EP998877.001</t>
  </si>
  <si>
    <t>EP998877.002</t>
  </si>
  <si>
    <t>EP998877.003</t>
  </si>
  <si>
    <t>EP998877.004</t>
  </si>
  <si>
    <t>EP998877.005</t>
  </si>
  <si>
    <t>EP998877.006</t>
  </si>
  <si>
    <t>EP998877.007</t>
  </si>
  <si>
    <t>subtotaal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</si>
</sst>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[$€-813];[Red]\-#,##0.00\ [$€-813]"/>
    <numFmt numFmtId="165" formatCode="dd/mm/yy"/>
    <numFmt numFmtId="166" formatCode="dd/mm/yyyy"/>
  </numFmts>
  <fonts count="12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0"/>
      <name val="Arial"/>
      <family val="2"/>
    </font>
    <font>
      <sz val="14"/>
      <color rgb="FF000000"/>
      <name val="Arial1"/>
    </font>
    <font>
      <sz val="8"/>
      <color rgb="FF000000"/>
      <name val="Arial"/>
      <family val="2"/>
    </font>
    <font>
      <sz val="8"/>
      <color rgb="FF000000"/>
      <name val="Arial1"/>
    </font>
    <font>
      <sz val="10"/>
      <color rgb="FF000000"/>
      <name val="Calibri"/>
      <family val="2"/>
    </font>
    <font>
      <sz val="10"/>
      <color rgb="FF000000"/>
      <name val="Arial1"/>
    </font>
    <font>
      <sz val="14"/>
      <color rgb="FF000000"/>
      <name val="Arial3"/>
    </font>
    <font>
      <sz val="8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</borders>
  <cellStyleXfs count="7">
    <xf numFmtId="0" fontId="0" fillId="0" borderId="0"/>
    <xf numFmtId="0" fontId="1" fillId="0" borderId="0" applyBorder="0" applyProtection="0">
      <alignment horizontal="center"/>
    </xf>
    <xf numFmtId="0" fontId="1" fillId="0" borderId="0" applyBorder="0" applyProtection="0">
      <alignment horizontal="center" textRotation="90"/>
    </xf>
    <xf numFmtId="0" fontId="2" fillId="0" borderId="0" applyBorder="0" applyProtection="0"/>
    <xf numFmtId="164" fontId="2" fillId="0" borderId="0" applyBorder="0" applyProtection="0"/>
    <xf numFmtId="0" fontId="11" fillId="2" borderId="0" applyBorder="0" applyProtection="0"/>
    <xf numFmtId="0" fontId="3" fillId="0" borderId="0"/>
  </cellStyleXfs>
  <cellXfs count="27">
    <xf numFmtId="0" fontId="0" fillId="0" borderId="0" xfId="0"/>
    <xf numFmtId="0" fontId="0" fillId="0" borderId="0" xfId="0" applyFont="1" applyAlignment="1">
      <alignment horizontal="left" vertical="center"/>
    </xf>
    <xf numFmtId="0" fontId="6" fillId="0" borderId="6" xfId="0" applyFont="1" applyBorder="1" applyAlignment="1">
      <alignment horizontal="justify" wrapText="1"/>
    </xf>
    <xf numFmtId="0" fontId="6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0" fillId="0" borderId="3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7" fillId="0" borderId="0" xfId="0" applyFont="1" applyAlignment="1">
      <alignment horizontal="left"/>
    </xf>
    <xf numFmtId="0" fontId="4" fillId="0" borderId="0" xfId="0" applyFont="1" applyAlignment="1"/>
    <xf numFmtId="0" fontId="8" fillId="0" borderId="6" xfId="0" applyFont="1" applyBorder="1"/>
    <xf numFmtId="0" fontId="6" fillId="0" borderId="6" xfId="0" applyFont="1" applyBorder="1"/>
    <xf numFmtId="0" fontId="9" fillId="0" borderId="0" xfId="0" applyFont="1" applyAlignment="1">
      <alignment horizontal="right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166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0" fillId="0" borderId="7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7">
    <cellStyle name="cf1" xfId="5"/>
    <cellStyle name="Kop" xfId="1"/>
    <cellStyle name="Kop1" xfId="2"/>
    <cellStyle name="Resultaat" xfId="3"/>
    <cellStyle name="Resultaat2" xfId="4"/>
    <cellStyle name="Standaard" xfId="0" builtinId="0"/>
    <cellStyle name="Standaard 2" xfId="6"/>
  </cellStyles>
  <dxfs count="1">
    <dxf>
      <font>
        <sz val="11"/>
        <color rgb="FF000000"/>
        <name val="Calibri"/>
      </font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52"/>
  <sheetViews>
    <sheetView zoomScale="80" zoomScaleNormal="80" zoomScaleSheetLayoutView="55" workbookViewId="0">
      <selection activeCell="C24" sqref="C24"/>
    </sheetView>
  </sheetViews>
  <sheetFormatPr defaultColWidth="9.7109375" defaultRowHeight="15"/>
  <cols>
    <col min="1" max="1" width="19.28515625" style="6" customWidth="1"/>
    <col min="2" max="3" width="11.7109375" style="6" customWidth="1"/>
    <col min="4" max="7" width="11.7109375" style="7" customWidth="1"/>
    <col min="8" max="8" width="11.42578125" style="8" customWidth="1"/>
    <col min="9" max="64" width="9.7109375" style="8"/>
  </cols>
  <sheetData>
    <row r="1" spans="1:7" ht="18">
      <c r="A1" s="5" t="s">
        <v>0</v>
      </c>
      <c r="B1" s="5"/>
      <c r="C1" s="5"/>
      <c r="D1" s="5"/>
      <c r="E1" s="5"/>
      <c r="F1" s="5"/>
      <c r="G1" s="5"/>
    </row>
    <row r="2" spans="1:7" ht="18">
      <c r="A2" s="9"/>
      <c r="B2" s="10"/>
      <c r="C2" s="10"/>
      <c r="D2" s="10"/>
      <c r="E2" s="10"/>
      <c r="F2" s="10"/>
      <c r="G2" s="10"/>
    </row>
    <row r="3" spans="1:7" ht="21.6" customHeight="1">
      <c r="A3" s="11" t="s">
        <v>1</v>
      </c>
      <c r="B3" s="4">
        <f ca="1">TODAY()</f>
        <v>43878</v>
      </c>
      <c r="C3" s="4"/>
      <c r="D3" s="12"/>
      <c r="E3" s="11" t="s">
        <v>2</v>
      </c>
      <c r="F3" s="3" t="s">
        <v>3</v>
      </c>
      <c r="G3" s="3"/>
    </row>
    <row r="4" spans="1:7" ht="21.6" customHeight="1">
      <c r="A4" s="11" t="s">
        <v>4</v>
      </c>
      <c r="B4" s="13" t="s">
        <v>5</v>
      </c>
      <c r="D4" s="14"/>
      <c r="E4" s="11" t="s">
        <v>6</v>
      </c>
      <c r="F4" s="3" t="s">
        <v>7</v>
      </c>
      <c r="G4" s="3"/>
    </row>
    <row r="5" spans="1:7" ht="21.6" customHeight="1">
      <c r="A5"/>
      <c r="B5" s="2" t="s">
        <v>8</v>
      </c>
      <c r="C5" s="2"/>
      <c r="D5" s="2"/>
      <c r="E5" s="15" t="s">
        <v>9</v>
      </c>
      <c r="F5"/>
      <c r="G5"/>
    </row>
    <row r="6" spans="1:7" ht="15.75" customHeight="1">
      <c r="A6"/>
      <c r="B6" s="2" t="s">
        <v>10</v>
      </c>
      <c r="C6" s="2"/>
      <c r="D6" s="2"/>
      <c r="E6" s="16" t="s">
        <v>11</v>
      </c>
      <c r="F6"/>
      <c r="G6"/>
    </row>
    <row r="7" spans="1:7" ht="15.75" customHeight="1">
      <c r="A7"/>
      <c r="B7" s="2" t="s">
        <v>12</v>
      </c>
      <c r="C7" s="2"/>
      <c r="D7" s="2"/>
      <c r="E7" s="16" t="s">
        <v>13</v>
      </c>
      <c r="F7"/>
      <c r="G7"/>
    </row>
    <row r="8" spans="1:7" ht="15.75" customHeight="1">
      <c r="A8"/>
      <c r="B8" s="2" t="s">
        <v>14</v>
      </c>
      <c r="C8" s="2"/>
      <c r="D8" s="2"/>
      <c r="E8" s="16" t="s">
        <v>15</v>
      </c>
      <c r="F8"/>
      <c r="G8"/>
    </row>
    <row r="9" spans="1:7">
      <c r="A9"/>
      <c r="B9"/>
      <c r="C9"/>
      <c r="D9"/>
      <c r="E9"/>
      <c r="F9"/>
      <c r="G9"/>
    </row>
    <row r="10" spans="1:7" ht="14.1" customHeight="1">
      <c r="A10" s="17" t="s">
        <v>16</v>
      </c>
      <c r="B10" s="1" t="s">
        <v>17</v>
      </c>
      <c r="C10" s="1"/>
      <c r="D10" s="1"/>
      <c r="E10" s="1"/>
      <c r="F10" s="1"/>
      <c r="G10" s="1"/>
    </row>
    <row r="11" spans="1:7" ht="14.1" customHeight="1">
      <c r="A11" s="17" t="s">
        <v>16</v>
      </c>
      <c r="B11" s="1" t="s">
        <v>18</v>
      </c>
      <c r="C11" s="1"/>
      <c r="D11" s="1"/>
      <c r="E11" s="1"/>
      <c r="F11" s="1"/>
      <c r="G11" s="1"/>
    </row>
    <row r="12" spans="1:7" ht="14.1" customHeight="1">
      <c r="A12" s="17" t="s">
        <v>16</v>
      </c>
      <c r="B12" s="1" t="s">
        <v>19</v>
      </c>
      <c r="C12" s="1"/>
      <c r="D12" s="1"/>
      <c r="E12" s="1"/>
      <c r="F12" s="1"/>
      <c r="G12" s="1"/>
    </row>
    <row r="13" spans="1:7" ht="14.1" customHeight="1">
      <c r="A13" s="17" t="s">
        <v>16</v>
      </c>
      <c r="B13" s="1" t="s">
        <v>20</v>
      </c>
      <c r="C13" s="1"/>
      <c r="D13" s="1"/>
      <c r="E13" s="1"/>
      <c r="F13" s="1"/>
      <c r="G13" s="1"/>
    </row>
    <row r="14" spans="1:7" ht="14.1" customHeight="1">
      <c r="A14" s="17" t="s">
        <v>16</v>
      </c>
      <c r="B14" s="1" t="s">
        <v>21</v>
      </c>
      <c r="C14" s="1"/>
      <c r="D14" s="1"/>
      <c r="E14" s="1"/>
      <c r="F14" s="1"/>
      <c r="G14" s="1"/>
    </row>
    <row r="15" spans="1:7" ht="14.1" customHeight="1">
      <c r="A15" s="17" t="s">
        <v>16</v>
      </c>
      <c r="B15" s="1" t="s">
        <v>22</v>
      </c>
      <c r="C15" s="1"/>
      <c r="D15" s="1"/>
      <c r="E15" s="1"/>
      <c r="F15" s="1"/>
      <c r="G15" s="1"/>
    </row>
    <row r="16" spans="1:7" ht="14.1" customHeight="1">
      <c r="A16" s="17" t="s">
        <v>16</v>
      </c>
      <c r="B16" s="1" t="s">
        <v>23</v>
      </c>
      <c r="C16" s="1"/>
      <c r="D16" s="1"/>
      <c r="E16" s="1"/>
      <c r="F16" s="1"/>
      <c r="G16" s="1"/>
    </row>
    <row r="17" spans="1:7" ht="18">
      <c r="A17" s="19" t="s">
        <v>24</v>
      </c>
      <c r="B17" s="14"/>
      <c r="C17" s="14"/>
      <c r="D17" s="14"/>
      <c r="E17" s="14"/>
      <c r="F17" s="14"/>
      <c r="G17" s="20" t="s">
        <v>25</v>
      </c>
    </row>
    <row r="18" spans="1:7" ht="18">
      <c r="A18" s="17" t="s">
        <v>16</v>
      </c>
      <c r="B18" s="18" t="s">
        <v>26</v>
      </c>
      <c r="C18" s="20"/>
      <c r="D18" s="20"/>
      <c r="E18" s="20"/>
      <c r="F18" s="20"/>
      <c r="G18" s="18" t="s">
        <v>27</v>
      </c>
    </row>
    <row r="19" spans="1:7" ht="18">
      <c r="A19" s="17" t="s">
        <v>16</v>
      </c>
      <c r="B19" s="18" t="s">
        <v>28</v>
      </c>
      <c r="C19" s="20"/>
      <c r="D19" s="20"/>
      <c r="E19" s="20"/>
      <c r="F19" s="20"/>
      <c r="G19" s="20"/>
    </row>
    <row r="20" spans="1:7" ht="18">
      <c r="A20" s="17" t="s">
        <v>16</v>
      </c>
      <c r="B20" s="18" t="s">
        <v>29</v>
      </c>
      <c r="C20" s="20"/>
      <c r="D20" s="20"/>
      <c r="E20" s="20"/>
      <c r="F20" s="20"/>
      <c r="G20" s="20"/>
    </row>
    <row r="21" spans="1:7" ht="18">
      <c r="A21" s="21"/>
      <c r="B21" s="14"/>
      <c r="C21" s="14"/>
      <c r="D21" s="14"/>
      <c r="E21" s="14"/>
      <c r="F21" s="14"/>
      <c r="G21" s="14"/>
    </row>
    <row r="22" spans="1:7" ht="18">
      <c r="A22" s="21"/>
      <c r="B22" s="1" t="s">
        <v>30</v>
      </c>
      <c r="C22" s="1"/>
      <c r="D22" s="1"/>
      <c r="E22" s="1"/>
      <c r="F22" s="18" t="s">
        <v>31</v>
      </c>
      <c r="G22" s="18" t="s">
        <v>32</v>
      </c>
    </row>
    <row r="23" spans="1:7" ht="18">
      <c r="A23" s="21"/>
      <c r="B23" s="14"/>
      <c r="C23" s="14"/>
      <c r="D23" s="14"/>
      <c r="E23" s="14"/>
      <c r="F23" s="14"/>
      <c r="G23" s="14"/>
    </row>
    <row r="24" spans="1:7" ht="18">
      <c r="A24" s="21"/>
      <c r="B24" s="14"/>
      <c r="C24" s="14"/>
      <c r="D24" s="14"/>
      <c r="E24" s="14"/>
      <c r="F24" s="14"/>
      <c r="G24" s="14"/>
    </row>
    <row r="25" spans="1:7" ht="18">
      <c r="A25" s="19" t="s">
        <v>33</v>
      </c>
      <c r="B25" s="14"/>
      <c r="C25" s="14"/>
      <c r="D25" s="14"/>
      <c r="E25" s="14"/>
      <c r="F25" s="14"/>
      <c r="G25" s="14"/>
    </row>
    <row r="26" spans="1:7" ht="14.1" customHeight="1">
      <c r="A26" s="17" t="s">
        <v>16</v>
      </c>
      <c r="B26" s="1" t="s">
        <v>34</v>
      </c>
      <c r="C26" s="1"/>
      <c r="D26" s="1"/>
      <c r="E26" s="1"/>
      <c r="F26" s="18" t="s">
        <v>35</v>
      </c>
      <c r="G26" s="18" t="s">
        <v>36</v>
      </c>
    </row>
    <row r="27" spans="1:7" ht="14.1" customHeight="1">
      <c r="A27" s="17" t="s">
        <v>16</v>
      </c>
      <c r="B27" s="1" t="s">
        <v>30</v>
      </c>
      <c r="C27" s="1"/>
      <c r="D27" s="1"/>
      <c r="E27" s="1"/>
      <c r="F27" s="18" t="s">
        <v>31</v>
      </c>
      <c r="G27" s="18" t="s">
        <v>32</v>
      </c>
    </row>
    <row r="28" spans="1:7" ht="14.1" customHeight="1">
      <c r="A28" s="17" t="s">
        <v>16</v>
      </c>
      <c r="B28" s="1" t="s">
        <v>37</v>
      </c>
      <c r="C28" s="1"/>
      <c r="D28" s="1"/>
      <c r="E28" s="1"/>
      <c r="F28" s="1"/>
      <c r="G28" s="1"/>
    </row>
    <row r="29" spans="1:7" ht="14.1" customHeight="1">
      <c r="A29" s="17" t="s">
        <v>16</v>
      </c>
      <c r="B29" s="1" t="s">
        <v>38</v>
      </c>
      <c r="C29" s="1"/>
      <c r="D29" s="1"/>
      <c r="E29" s="1"/>
      <c r="F29" s="1"/>
      <c r="G29" s="1"/>
    </row>
    <row r="30" spans="1:7" ht="14.1" customHeight="1">
      <c r="A30" s="17" t="s">
        <v>16</v>
      </c>
      <c r="B30" s="1" t="s">
        <v>39</v>
      </c>
      <c r="C30" s="1"/>
      <c r="D30" s="1"/>
      <c r="E30" s="1"/>
      <c r="F30" s="1"/>
      <c r="G30" s="1"/>
    </row>
    <row r="31" spans="1:7" ht="14.1" customHeight="1">
      <c r="A31" s="17" t="s">
        <v>16</v>
      </c>
      <c r="B31" s="1" t="s">
        <v>40</v>
      </c>
      <c r="C31" s="1"/>
      <c r="D31" s="1"/>
      <c r="E31" s="1"/>
      <c r="F31" s="1"/>
      <c r="G31" s="1"/>
    </row>
    <row r="32" spans="1:7" ht="14.1" customHeight="1">
      <c r="A32" s="17" t="s">
        <v>16</v>
      </c>
      <c r="B32" s="1" t="s">
        <v>41</v>
      </c>
      <c r="C32" s="1"/>
      <c r="D32" s="1"/>
      <c r="E32" s="1"/>
      <c r="F32" s="1"/>
      <c r="G32" s="1"/>
    </row>
    <row r="33" spans="1:8" ht="14.1" customHeight="1">
      <c r="A33" s="17" t="s">
        <v>16</v>
      </c>
      <c r="B33" s="1" t="s">
        <v>42</v>
      </c>
      <c r="C33" s="1"/>
      <c r="D33" s="1"/>
      <c r="E33" s="1"/>
      <c r="F33" s="1"/>
      <c r="G33" s="1"/>
    </row>
    <row r="34" spans="1:8" ht="18">
      <c r="A34" s="17"/>
      <c r="B34" s="18"/>
      <c r="C34" s="20"/>
      <c r="D34" s="20"/>
      <c r="E34" s="20"/>
      <c r="F34" s="20"/>
      <c r="G34" s="20"/>
    </row>
    <row r="35" spans="1:8" ht="18">
      <c r="A35" s="11" t="s">
        <v>43</v>
      </c>
      <c r="B35" s="13" t="s">
        <v>5</v>
      </c>
      <c r="D35" s="14"/>
      <c r="E35" s="11" t="s">
        <v>6</v>
      </c>
      <c r="F35" s="3" t="s">
        <v>7</v>
      </c>
      <c r="G35" s="3"/>
    </row>
    <row r="36" spans="1:8" ht="18">
      <c r="A36" s="19"/>
      <c r="B36" s="14"/>
      <c r="C36" s="14"/>
      <c r="D36" s="14"/>
      <c r="E36" s="14"/>
      <c r="F36" s="14"/>
      <c r="G36" s="14"/>
    </row>
    <row r="37" spans="1:8" ht="18">
      <c r="A37" s="19" t="s">
        <v>44</v>
      </c>
      <c r="B37" s="14"/>
      <c r="C37" s="14"/>
      <c r="D37" s="14"/>
      <c r="E37" s="14"/>
      <c r="F37" s="14"/>
      <c r="G37" s="14"/>
    </row>
    <row r="38" spans="1:8" ht="14.1" customHeight="1">
      <c r="A38" s="17" t="s">
        <v>16</v>
      </c>
      <c r="B38" s="1" t="s">
        <v>45</v>
      </c>
      <c r="C38" s="1"/>
      <c r="D38" s="1"/>
      <c r="E38" s="1"/>
      <c r="F38" s="1"/>
      <c r="G38" s="1"/>
    </row>
    <row r="39" spans="1:8" ht="14.1" customHeight="1">
      <c r="A39" s="17" t="s">
        <v>16</v>
      </c>
      <c r="B39" s="1" t="s">
        <v>17</v>
      </c>
      <c r="C39" s="1"/>
      <c r="D39" s="1"/>
      <c r="E39" s="1"/>
      <c r="F39" s="1"/>
      <c r="G39" s="1"/>
      <c r="H39" s="20"/>
    </row>
    <row r="40" spans="1:8" ht="18">
      <c r="A40" s="19" t="s">
        <v>24</v>
      </c>
      <c r="B40" s="14"/>
      <c r="C40" s="14"/>
      <c r="D40" s="14"/>
      <c r="E40" s="14"/>
      <c r="F40" s="14"/>
      <c r="G40" s="20" t="s">
        <v>25</v>
      </c>
    </row>
    <row r="41" spans="1:8" ht="18">
      <c r="A41" s="19"/>
      <c r="B41" s="14"/>
      <c r="C41" s="14"/>
      <c r="D41" s="14"/>
      <c r="E41" s="22"/>
      <c r="F41" s="14"/>
      <c r="G41" s="20"/>
    </row>
    <row r="42" spans="1:8" ht="18">
      <c r="A42" s="19"/>
      <c r="B42" s="14"/>
      <c r="C42" s="14"/>
      <c r="D42" s="14"/>
      <c r="E42" s="14"/>
      <c r="F42" s="14"/>
      <c r="G42" s="20"/>
    </row>
    <row r="43" spans="1:8" ht="18">
      <c r="A43" s="19" t="s">
        <v>33</v>
      </c>
      <c r="B43" s="14"/>
      <c r="C43" s="14"/>
      <c r="D43" s="14"/>
      <c r="E43" s="14"/>
      <c r="F43" s="14"/>
      <c r="G43" s="14"/>
    </row>
    <row r="44" spans="1:8" ht="14.1" customHeight="1">
      <c r="A44" s="17" t="s">
        <v>16</v>
      </c>
      <c r="B44" s="1" t="s">
        <v>46</v>
      </c>
      <c r="C44" s="1"/>
      <c r="D44" s="1"/>
      <c r="E44" s="1"/>
      <c r="F44" s="1"/>
      <c r="G44" s="1"/>
    </row>
    <row r="45" spans="1:8" ht="14.1" customHeight="1">
      <c r="A45" s="17" t="s">
        <v>16</v>
      </c>
      <c r="B45" s="1" t="s">
        <v>47</v>
      </c>
      <c r="C45" s="1"/>
      <c r="D45" s="1"/>
      <c r="E45" s="1"/>
      <c r="F45" s="1"/>
      <c r="G45" s="1"/>
    </row>
    <row r="46" spans="1:8" ht="14.1" customHeight="1">
      <c r="A46" s="17" t="s">
        <v>16</v>
      </c>
      <c r="B46" s="1" t="s">
        <v>40</v>
      </c>
      <c r="C46" s="1"/>
      <c r="D46" s="1"/>
      <c r="E46" s="1"/>
      <c r="F46" s="1"/>
      <c r="G46" s="1"/>
    </row>
    <row r="47" spans="1:8" ht="14.1" customHeight="1">
      <c r="A47" s="17" t="s">
        <v>16</v>
      </c>
      <c r="B47" s="1" t="s">
        <v>34</v>
      </c>
      <c r="C47" s="1"/>
      <c r="D47" s="1"/>
      <c r="E47" s="1"/>
      <c r="F47" s="1"/>
      <c r="G47" s="1"/>
    </row>
    <row r="48" spans="1:8" ht="14.1" customHeight="1">
      <c r="A48" s="17" t="s">
        <v>16</v>
      </c>
      <c r="B48" s="1" t="s">
        <v>48</v>
      </c>
      <c r="C48" s="1"/>
      <c r="D48" s="1"/>
      <c r="E48" s="1"/>
      <c r="F48" s="1"/>
      <c r="G48" s="1"/>
    </row>
    <row r="49" spans="1:7" ht="14.1" customHeight="1">
      <c r="A49" s="17" t="s">
        <v>16</v>
      </c>
      <c r="B49" s="1" t="s">
        <v>49</v>
      </c>
      <c r="C49" s="1"/>
      <c r="D49" s="1"/>
      <c r="E49" s="1"/>
      <c r="F49" s="1"/>
      <c r="G49" s="1"/>
    </row>
    <row r="50" spans="1:7">
      <c r="A50" s="8"/>
      <c r="B50" s="8"/>
      <c r="C50" s="8"/>
      <c r="D50" s="23"/>
      <c r="E50" s="24"/>
      <c r="F50" s="25"/>
      <c r="G50" s="26"/>
    </row>
    <row r="51" spans="1:7" ht="15.75" customHeight="1">
      <c r="A51"/>
      <c r="B51"/>
      <c r="C51"/>
      <c r="D51"/>
      <c r="E51"/>
      <c r="F51"/>
      <c r="G51"/>
    </row>
    <row r="52" spans="1:7">
      <c r="A52"/>
      <c r="B52"/>
      <c r="C52"/>
      <c r="D52"/>
      <c r="E52"/>
      <c r="F52"/>
      <c r="G52"/>
    </row>
    <row r="53" spans="1:7">
      <c r="A53"/>
      <c r="B53"/>
      <c r="C53"/>
      <c r="D53"/>
      <c r="E53"/>
      <c r="F53"/>
      <c r="G53"/>
    </row>
    <row r="54" spans="1:7">
      <c r="A54"/>
      <c r="B54"/>
      <c r="C54"/>
      <c r="D54"/>
      <c r="E54"/>
      <c r="F54"/>
      <c r="G54"/>
    </row>
    <row r="55" spans="1:7" ht="15.75" customHeight="1">
      <c r="A55"/>
      <c r="B55"/>
      <c r="C55"/>
      <c r="D55"/>
      <c r="E55"/>
      <c r="F55"/>
      <c r="G55"/>
    </row>
    <row r="56" spans="1:7">
      <c r="A56"/>
      <c r="B56"/>
      <c r="C56"/>
      <c r="D56"/>
      <c r="E56"/>
      <c r="F56"/>
      <c r="G56"/>
    </row>
    <row r="57" spans="1:7">
      <c r="A57"/>
      <c r="B57"/>
      <c r="C57"/>
      <c r="D57"/>
      <c r="E57"/>
      <c r="F57"/>
      <c r="G57"/>
    </row>
    <row r="58" spans="1:7">
      <c r="A58"/>
      <c r="B58"/>
      <c r="C58"/>
      <c r="D58"/>
      <c r="E58"/>
      <c r="F58"/>
      <c r="G58"/>
    </row>
    <row r="59" spans="1:7">
      <c r="A59"/>
      <c r="B59"/>
      <c r="C59"/>
      <c r="D59"/>
      <c r="E59"/>
      <c r="F59"/>
      <c r="G59"/>
    </row>
    <row r="60" spans="1:7">
      <c r="A60"/>
      <c r="B60"/>
      <c r="C60"/>
      <c r="D60"/>
      <c r="E60"/>
      <c r="F60"/>
      <c r="G60"/>
    </row>
    <row r="61" spans="1:7">
      <c r="A61"/>
      <c r="B61"/>
      <c r="C61"/>
      <c r="D61"/>
      <c r="E61"/>
      <c r="F61"/>
      <c r="G61"/>
    </row>
    <row r="62" spans="1:7">
      <c r="A62"/>
      <c r="B62"/>
      <c r="C62"/>
      <c r="D62"/>
      <c r="E62"/>
      <c r="F62"/>
      <c r="G62"/>
    </row>
    <row r="63" spans="1:7">
      <c r="A63"/>
      <c r="B63"/>
      <c r="C63"/>
      <c r="D63"/>
      <c r="E63"/>
      <c r="F63"/>
      <c r="G63"/>
    </row>
    <row r="64" spans="1:7">
      <c r="A64"/>
      <c r="B64"/>
      <c r="C64"/>
      <c r="D64"/>
      <c r="E64"/>
      <c r="F64"/>
      <c r="G64"/>
    </row>
    <row r="65" spans="1:7">
      <c r="A65"/>
      <c r="B65"/>
      <c r="C65"/>
      <c r="D65"/>
      <c r="E65"/>
      <c r="F65"/>
      <c r="G65"/>
    </row>
    <row r="66" spans="1:7">
      <c r="A66"/>
      <c r="B66"/>
      <c r="C66"/>
      <c r="D66"/>
      <c r="E66"/>
      <c r="F66"/>
      <c r="G66"/>
    </row>
    <row r="67" spans="1:7">
      <c r="A67"/>
      <c r="B67"/>
      <c r="C67"/>
      <c r="D67"/>
      <c r="E67"/>
      <c r="F67"/>
      <c r="G67"/>
    </row>
    <row r="68" spans="1:7">
      <c r="A68"/>
      <c r="B68"/>
      <c r="C68"/>
      <c r="D68"/>
      <c r="E68"/>
      <c r="F68"/>
      <c r="G68"/>
    </row>
    <row r="69" spans="1:7">
      <c r="A69"/>
      <c r="B69"/>
      <c r="C69"/>
      <c r="D69"/>
      <c r="E69"/>
      <c r="F69"/>
      <c r="G69"/>
    </row>
    <row r="70" spans="1:7">
      <c r="A70"/>
      <c r="B70"/>
      <c r="C70"/>
      <c r="D70"/>
      <c r="E70"/>
      <c r="F70"/>
      <c r="G70"/>
    </row>
    <row r="71" spans="1:7">
      <c r="A71"/>
      <c r="B71"/>
      <c r="C71"/>
      <c r="D71"/>
      <c r="E71"/>
      <c r="F71"/>
      <c r="G71"/>
    </row>
    <row r="72" spans="1:7">
      <c r="A72"/>
      <c r="B72"/>
      <c r="C72"/>
      <c r="D72"/>
      <c r="E72"/>
      <c r="F72"/>
      <c r="G72"/>
    </row>
    <row r="73" spans="1:7">
      <c r="A73"/>
      <c r="B73"/>
      <c r="C73"/>
      <c r="D73"/>
      <c r="E73"/>
      <c r="F73"/>
      <c r="G73"/>
    </row>
    <row r="74" spans="1:7">
      <c r="A74"/>
      <c r="B74"/>
      <c r="C74"/>
      <c r="D74"/>
      <c r="E74"/>
      <c r="F74"/>
      <c r="G74"/>
    </row>
    <row r="75" spans="1:7">
      <c r="A75"/>
      <c r="B75"/>
      <c r="C75"/>
      <c r="D75"/>
      <c r="E75"/>
      <c r="F75"/>
      <c r="G75"/>
    </row>
    <row r="76" spans="1:7">
      <c r="A76"/>
      <c r="B76"/>
      <c r="C76"/>
      <c r="D76"/>
      <c r="E76"/>
      <c r="F76"/>
      <c r="G76"/>
    </row>
    <row r="77" spans="1:7">
      <c r="A77"/>
      <c r="B77"/>
      <c r="C77"/>
      <c r="D77"/>
      <c r="E77"/>
      <c r="F77"/>
      <c r="G77"/>
    </row>
    <row r="78" spans="1:7">
      <c r="A78"/>
      <c r="B78"/>
      <c r="C78"/>
      <c r="D78"/>
      <c r="E78"/>
      <c r="F78"/>
      <c r="G78"/>
    </row>
    <row r="79" spans="1:7">
      <c r="A79"/>
      <c r="B79"/>
      <c r="C79"/>
      <c r="D79"/>
      <c r="E79"/>
      <c r="F79"/>
      <c r="G79"/>
    </row>
    <row r="80" spans="1:7">
      <c r="A80"/>
      <c r="B80"/>
      <c r="C80"/>
      <c r="D80"/>
      <c r="E80"/>
      <c r="F80"/>
      <c r="G80"/>
    </row>
    <row r="81" spans="1:7">
      <c r="A81"/>
      <c r="B81"/>
      <c r="C81"/>
      <c r="D81"/>
      <c r="E81"/>
      <c r="F81"/>
      <c r="G81"/>
    </row>
    <row r="82" spans="1:7">
      <c r="A82"/>
      <c r="B82"/>
      <c r="C82"/>
      <c r="D82"/>
      <c r="E82"/>
      <c r="F82"/>
      <c r="G82"/>
    </row>
    <row r="83" spans="1:7">
      <c r="A83"/>
      <c r="B83"/>
      <c r="C83"/>
      <c r="D83"/>
      <c r="E83"/>
      <c r="F83"/>
      <c r="G83"/>
    </row>
    <row r="84" spans="1:7">
      <c r="A84"/>
      <c r="B84"/>
      <c r="C84"/>
      <c r="D84"/>
      <c r="E84"/>
      <c r="F84"/>
      <c r="G84"/>
    </row>
    <row r="85" spans="1:7">
      <c r="A85"/>
      <c r="B85"/>
      <c r="C85"/>
      <c r="D85"/>
      <c r="E85"/>
      <c r="F85"/>
      <c r="G85"/>
    </row>
    <row r="86" spans="1:7">
      <c r="A86"/>
      <c r="B86"/>
      <c r="C86"/>
      <c r="D86"/>
      <c r="E86"/>
      <c r="F86"/>
      <c r="G86"/>
    </row>
    <row r="87" spans="1:7">
      <c r="A87"/>
      <c r="B87"/>
      <c r="C87"/>
      <c r="D87"/>
      <c r="E87"/>
      <c r="F87"/>
      <c r="G87"/>
    </row>
    <row r="88" spans="1:7">
      <c r="A88"/>
      <c r="B88"/>
      <c r="C88"/>
      <c r="D88"/>
      <c r="E88"/>
      <c r="F88"/>
      <c r="G88"/>
    </row>
    <row r="89" spans="1:7">
      <c r="A89"/>
      <c r="B89"/>
      <c r="C89"/>
      <c r="D89"/>
      <c r="E89"/>
      <c r="F89"/>
      <c r="G89"/>
    </row>
    <row r="90" spans="1:7">
      <c r="A90"/>
      <c r="B90"/>
      <c r="C90"/>
      <c r="D90"/>
      <c r="E90"/>
      <c r="F90"/>
      <c r="G90"/>
    </row>
    <row r="91" spans="1:7">
      <c r="A91"/>
      <c r="B91"/>
      <c r="C91"/>
      <c r="D91"/>
      <c r="E91"/>
      <c r="F91"/>
      <c r="G91"/>
    </row>
    <row r="92" spans="1:7">
      <c r="A92"/>
      <c r="B92"/>
      <c r="C92"/>
      <c r="D92"/>
      <c r="E92"/>
      <c r="F92"/>
      <c r="G92"/>
    </row>
    <row r="93" spans="1:7">
      <c r="A93"/>
      <c r="B93"/>
      <c r="C93"/>
      <c r="D93"/>
      <c r="E93"/>
      <c r="F93"/>
      <c r="G93"/>
    </row>
    <row r="94" spans="1:7">
      <c r="A94"/>
      <c r="B94"/>
      <c r="C94"/>
      <c r="D94"/>
      <c r="E94"/>
      <c r="F94"/>
      <c r="G94"/>
    </row>
    <row r="95" spans="1:7">
      <c r="A95"/>
      <c r="B95"/>
      <c r="C95"/>
      <c r="D95"/>
      <c r="E95"/>
      <c r="F95"/>
      <c r="G95"/>
    </row>
    <row r="96" spans="1:7">
      <c r="A96"/>
      <c r="B96"/>
      <c r="C96"/>
      <c r="D96"/>
      <c r="E96"/>
      <c r="F96"/>
      <c r="G96"/>
    </row>
    <row r="97" spans="1:7">
      <c r="A97"/>
      <c r="B97"/>
      <c r="C97"/>
      <c r="D97"/>
      <c r="E97"/>
      <c r="F97"/>
      <c r="G97"/>
    </row>
    <row r="98" spans="1:7">
      <c r="A98"/>
      <c r="B98"/>
      <c r="C98"/>
      <c r="D98"/>
      <c r="E98"/>
      <c r="F98"/>
      <c r="G98"/>
    </row>
    <row r="99" spans="1:7">
      <c r="A99"/>
      <c r="B99"/>
      <c r="C99"/>
      <c r="D99"/>
      <c r="E99"/>
      <c r="F99"/>
      <c r="G99"/>
    </row>
    <row r="100" spans="1:7">
      <c r="A100"/>
      <c r="B100"/>
      <c r="C100"/>
      <c r="D100"/>
      <c r="E100"/>
      <c r="F100"/>
      <c r="G100"/>
    </row>
    <row r="101" spans="1:7">
      <c r="A101"/>
      <c r="B101"/>
      <c r="C101"/>
      <c r="D101"/>
      <c r="E101"/>
      <c r="F101"/>
      <c r="G101"/>
    </row>
    <row r="102" spans="1:7">
      <c r="A102"/>
      <c r="B102"/>
      <c r="C102"/>
      <c r="D102"/>
      <c r="E102"/>
      <c r="F102"/>
      <c r="G102"/>
    </row>
    <row r="103" spans="1:7">
      <c r="A103"/>
      <c r="B103"/>
      <c r="C103"/>
      <c r="D103"/>
      <c r="E103"/>
      <c r="F103"/>
      <c r="G103"/>
    </row>
    <row r="104" spans="1:7">
      <c r="A104"/>
      <c r="B104"/>
      <c r="C104"/>
      <c r="D104"/>
      <c r="E104"/>
      <c r="F104"/>
      <c r="G104"/>
    </row>
    <row r="105" spans="1:7">
      <c r="A105"/>
      <c r="B105"/>
      <c r="C105"/>
      <c r="D105"/>
      <c r="E105"/>
      <c r="F105"/>
      <c r="G105"/>
    </row>
    <row r="106" spans="1:7">
      <c r="A106"/>
      <c r="B106"/>
      <c r="C106"/>
      <c r="D106"/>
      <c r="E106"/>
      <c r="F106"/>
      <c r="G106"/>
    </row>
    <row r="107" spans="1:7">
      <c r="A107"/>
      <c r="B107"/>
      <c r="C107"/>
      <c r="D107"/>
      <c r="E107"/>
      <c r="F107"/>
      <c r="G107"/>
    </row>
    <row r="108" spans="1:7">
      <c r="A108"/>
      <c r="B108"/>
      <c r="C108"/>
      <c r="D108"/>
      <c r="E108"/>
      <c r="F108"/>
      <c r="G108"/>
    </row>
    <row r="109" spans="1:7">
      <c r="A109"/>
      <c r="B109"/>
      <c r="C109"/>
      <c r="D109"/>
      <c r="E109"/>
      <c r="F109"/>
      <c r="G109"/>
    </row>
    <row r="110" spans="1:7">
      <c r="A110"/>
      <c r="B110"/>
      <c r="C110"/>
      <c r="D110"/>
      <c r="E110"/>
      <c r="F110"/>
      <c r="G110"/>
    </row>
    <row r="111" spans="1:7">
      <c r="A111"/>
      <c r="B111"/>
      <c r="C111"/>
      <c r="D111"/>
      <c r="E111"/>
      <c r="F111"/>
      <c r="G111"/>
    </row>
    <row r="112" spans="1:7">
      <c r="A112"/>
      <c r="B112"/>
      <c r="C112"/>
      <c r="D112"/>
      <c r="E112"/>
      <c r="F112"/>
      <c r="G112"/>
    </row>
    <row r="113" spans="1:7">
      <c r="A113"/>
      <c r="B113"/>
      <c r="C113"/>
      <c r="D113"/>
      <c r="E113"/>
      <c r="F113"/>
      <c r="G113"/>
    </row>
    <row r="114" spans="1:7">
      <c r="A114"/>
      <c r="B114"/>
      <c r="C114"/>
      <c r="D114"/>
      <c r="E114"/>
      <c r="F114"/>
      <c r="G114"/>
    </row>
    <row r="115" spans="1:7">
      <c r="A115"/>
      <c r="B115"/>
      <c r="C115"/>
      <c r="D115"/>
      <c r="E115"/>
      <c r="F115"/>
      <c r="G115"/>
    </row>
    <row r="116" spans="1:7">
      <c r="A116"/>
      <c r="B116"/>
      <c r="C116"/>
      <c r="D116"/>
      <c r="E116"/>
      <c r="F116"/>
      <c r="G116"/>
    </row>
    <row r="117" spans="1:7">
      <c r="A117"/>
      <c r="B117"/>
      <c r="C117"/>
      <c r="D117"/>
      <c r="E117"/>
      <c r="F117"/>
      <c r="G117"/>
    </row>
    <row r="118" spans="1:7">
      <c r="A118"/>
      <c r="B118"/>
      <c r="C118"/>
      <c r="D118"/>
      <c r="E118"/>
      <c r="F118"/>
      <c r="G118"/>
    </row>
    <row r="119" spans="1:7">
      <c r="A119"/>
      <c r="B119"/>
      <c r="C119"/>
      <c r="D119"/>
      <c r="E119"/>
      <c r="F119"/>
      <c r="G119"/>
    </row>
    <row r="120" spans="1:7">
      <c r="A120"/>
      <c r="B120"/>
      <c r="C120"/>
      <c r="D120"/>
      <c r="E120"/>
      <c r="F120"/>
      <c r="G120"/>
    </row>
    <row r="121" spans="1:7">
      <c r="A121"/>
      <c r="B121"/>
      <c r="C121"/>
      <c r="D121"/>
      <c r="E121"/>
      <c r="F121"/>
      <c r="G121"/>
    </row>
    <row r="122" spans="1:7">
      <c r="A122"/>
      <c r="B122"/>
      <c r="C122"/>
      <c r="D122"/>
      <c r="E122"/>
      <c r="F122"/>
      <c r="G122"/>
    </row>
    <row r="123" spans="1:7">
      <c r="A123"/>
      <c r="B123"/>
      <c r="C123"/>
      <c r="D123"/>
      <c r="E123"/>
      <c r="F123"/>
      <c r="G123"/>
    </row>
    <row r="124" spans="1:7">
      <c r="A124"/>
      <c r="B124"/>
      <c r="C124"/>
      <c r="D124"/>
      <c r="E124"/>
      <c r="F124"/>
      <c r="G124"/>
    </row>
    <row r="125" spans="1:7">
      <c r="A125"/>
      <c r="B125"/>
      <c r="C125"/>
      <c r="D125"/>
      <c r="E125"/>
      <c r="F125"/>
      <c r="G125"/>
    </row>
    <row r="126" spans="1:7">
      <c r="A126"/>
      <c r="B126"/>
      <c r="C126"/>
      <c r="D126"/>
      <c r="E126"/>
      <c r="F126"/>
      <c r="G126"/>
    </row>
    <row r="127" spans="1:7">
      <c r="A127"/>
      <c r="B127"/>
      <c r="C127"/>
      <c r="D127"/>
      <c r="E127"/>
      <c r="F127"/>
      <c r="G127"/>
    </row>
    <row r="128" spans="1:7">
      <c r="A128"/>
      <c r="B128"/>
      <c r="C128"/>
      <c r="D128"/>
      <c r="E128"/>
      <c r="F128"/>
      <c r="G128"/>
    </row>
    <row r="129" spans="1:7">
      <c r="A129"/>
      <c r="B129"/>
      <c r="C129"/>
      <c r="D129"/>
      <c r="E129"/>
      <c r="F129"/>
      <c r="G129"/>
    </row>
    <row r="130" spans="1:7">
      <c r="A130"/>
      <c r="B130"/>
      <c r="C130"/>
      <c r="D130"/>
      <c r="E130"/>
      <c r="F130"/>
      <c r="G130"/>
    </row>
    <row r="131" spans="1:7">
      <c r="A131"/>
      <c r="B131"/>
      <c r="C131"/>
      <c r="D131"/>
      <c r="E131"/>
      <c r="F131"/>
      <c r="G131"/>
    </row>
    <row r="132" spans="1:7">
      <c r="A132"/>
      <c r="B132"/>
      <c r="C132"/>
      <c r="D132"/>
      <c r="E132"/>
      <c r="F132"/>
      <c r="G132"/>
    </row>
    <row r="133" spans="1:7">
      <c r="A133"/>
      <c r="B133"/>
      <c r="C133"/>
      <c r="D133"/>
      <c r="E133"/>
      <c r="F133"/>
      <c r="G133"/>
    </row>
    <row r="134" spans="1:7">
      <c r="A134"/>
      <c r="B134"/>
      <c r="C134"/>
      <c r="D134"/>
      <c r="E134"/>
      <c r="F134"/>
      <c r="G134"/>
    </row>
    <row r="135" spans="1:7">
      <c r="A135"/>
      <c r="B135"/>
      <c r="C135"/>
      <c r="D135"/>
      <c r="E135"/>
      <c r="F135"/>
      <c r="G135"/>
    </row>
    <row r="136" spans="1:7">
      <c r="A136"/>
      <c r="B136"/>
      <c r="C136"/>
      <c r="D136"/>
      <c r="E136"/>
      <c r="F136"/>
      <c r="G136"/>
    </row>
    <row r="137" spans="1:7">
      <c r="A137"/>
      <c r="B137"/>
      <c r="C137"/>
      <c r="D137"/>
      <c r="E137"/>
      <c r="F137"/>
      <c r="G137"/>
    </row>
    <row r="138" spans="1:7">
      <c r="A138"/>
      <c r="B138"/>
      <c r="C138"/>
      <c r="D138"/>
      <c r="E138"/>
      <c r="F138"/>
      <c r="G138"/>
    </row>
    <row r="139" spans="1:7">
      <c r="A139"/>
      <c r="B139"/>
      <c r="C139"/>
      <c r="D139"/>
      <c r="E139"/>
      <c r="F139"/>
      <c r="G139"/>
    </row>
    <row r="140" spans="1:7">
      <c r="A140"/>
      <c r="B140"/>
      <c r="C140"/>
      <c r="D140"/>
      <c r="E140"/>
      <c r="F140"/>
      <c r="G140"/>
    </row>
    <row r="141" spans="1:7">
      <c r="A141"/>
      <c r="B141"/>
      <c r="C141"/>
      <c r="D141"/>
      <c r="E141"/>
      <c r="F141"/>
      <c r="G141"/>
    </row>
    <row r="142" spans="1:7">
      <c r="A142"/>
      <c r="B142"/>
      <c r="C142"/>
      <c r="D142"/>
      <c r="E142"/>
      <c r="F142"/>
      <c r="G142"/>
    </row>
    <row r="143" spans="1:7">
      <c r="A143"/>
      <c r="B143"/>
      <c r="C143"/>
      <c r="D143"/>
      <c r="E143"/>
      <c r="F143"/>
      <c r="G143"/>
    </row>
    <row r="144" spans="1:7">
      <c r="A144"/>
      <c r="B144"/>
      <c r="C144"/>
      <c r="D144"/>
      <c r="E144"/>
      <c r="F144"/>
      <c r="G144"/>
    </row>
    <row r="145" spans="1:7">
      <c r="A145"/>
      <c r="B145"/>
      <c r="C145"/>
      <c r="D145"/>
      <c r="E145"/>
      <c r="F145"/>
      <c r="G145"/>
    </row>
    <row r="146" spans="1:7">
      <c r="A146"/>
      <c r="B146"/>
      <c r="C146"/>
      <c r="D146"/>
      <c r="E146"/>
      <c r="F146"/>
      <c r="G146"/>
    </row>
    <row r="147" spans="1:7">
      <c r="A147"/>
      <c r="B147"/>
      <c r="C147"/>
      <c r="D147"/>
      <c r="E147"/>
      <c r="F147"/>
      <c r="G147"/>
    </row>
    <row r="150" spans="1:7">
      <c r="A150" s="7"/>
    </row>
    <row r="151" spans="1:7">
      <c r="A151" s="7"/>
    </row>
    <row r="152" spans="1:7">
      <c r="A152" s="7"/>
    </row>
  </sheetData>
  <mergeCells count="33">
    <mergeCell ref="B47:G47"/>
    <mergeCell ref="B48:G48"/>
    <mergeCell ref="B49:G49"/>
    <mergeCell ref="B38:G38"/>
    <mergeCell ref="B39:G39"/>
    <mergeCell ref="B44:G44"/>
    <mergeCell ref="B45:G45"/>
    <mergeCell ref="B46:G46"/>
    <mergeCell ref="B30:G30"/>
    <mergeCell ref="B31:G31"/>
    <mergeCell ref="B32:G32"/>
    <mergeCell ref="B33:G33"/>
    <mergeCell ref="F35:G35"/>
    <mergeCell ref="B22:E22"/>
    <mergeCell ref="B26:E26"/>
    <mergeCell ref="B27:E27"/>
    <mergeCell ref="B28:G28"/>
    <mergeCell ref="B29:G29"/>
    <mergeCell ref="B12:G12"/>
    <mergeCell ref="B13:G13"/>
    <mergeCell ref="B14:G14"/>
    <mergeCell ref="B15:G15"/>
    <mergeCell ref="B16:G16"/>
    <mergeCell ref="B6:D6"/>
    <mergeCell ref="B7:D7"/>
    <mergeCell ref="B8:D8"/>
    <mergeCell ref="B10:G10"/>
    <mergeCell ref="B11:G11"/>
    <mergeCell ref="A1:G1"/>
    <mergeCell ref="B3:C3"/>
    <mergeCell ref="F3:G3"/>
    <mergeCell ref="F4:G4"/>
    <mergeCell ref="B5:D5"/>
  </mergeCells>
  <pageMargins left="0.39374999999999999" right="0.39374999999999999" top="0.39374999999999999" bottom="0.39374999999999999" header="0.39374999999999999" footer="0.39374999999999999"/>
  <pageSetup paperSize="9" scale="92" pageOrder="overThenDown" orientation="portrait" useFirstPageNumber="1" horizontalDpi="300" verticalDpi="300" r:id="rId1"/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workbookViewId="0">
      <selection activeCell="B31" sqref="B31"/>
    </sheetView>
  </sheetViews>
  <sheetFormatPr defaultRowHeight="15"/>
  <sheetData>
    <row r="1" spans="1:3">
      <c r="A1" s="8" t="s">
        <v>50</v>
      </c>
      <c r="B1" s="8" t="s">
        <v>51</v>
      </c>
      <c r="C1" s="8" t="s">
        <v>52</v>
      </c>
    </row>
    <row r="2" spans="1:3">
      <c r="A2" s="8" t="s">
        <v>53</v>
      </c>
      <c r="B2" s="8"/>
      <c r="C2" s="8" t="s">
        <v>54</v>
      </c>
    </row>
    <row r="3" spans="1:3">
      <c r="A3" s="8" t="s">
        <v>53</v>
      </c>
      <c r="B3" s="8" t="s">
        <v>55</v>
      </c>
      <c r="C3" s="8" t="s">
        <v>56</v>
      </c>
    </row>
    <row r="4" spans="1:3">
      <c r="A4" s="8" t="s">
        <v>53</v>
      </c>
      <c r="B4" s="8" t="s">
        <v>57</v>
      </c>
      <c r="C4" s="8" t="s">
        <v>58</v>
      </c>
    </row>
    <row r="5" spans="1:3">
      <c r="A5" s="8" t="s">
        <v>59</v>
      </c>
      <c r="B5" s="8" t="s">
        <v>60</v>
      </c>
      <c r="C5" s="8" t="s">
        <v>61</v>
      </c>
    </row>
    <row r="6" spans="1:3">
      <c r="A6" s="8" t="s">
        <v>59</v>
      </c>
      <c r="B6" s="8" t="s">
        <v>62</v>
      </c>
      <c r="C6" s="8" t="s">
        <v>63</v>
      </c>
    </row>
    <row r="7" spans="1:3">
      <c r="A7" s="8" t="s">
        <v>59</v>
      </c>
      <c r="B7" s="8" t="s">
        <v>64</v>
      </c>
      <c r="C7" s="8" t="s">
        <v>65</v>
      </c>
    </row>
    <row r="8" spans="1:3">
      <c r="A8" s="8" t="s">
        <v>66</v>
      </c>
      <c r="B8" s="8" t="s">
        <v>67</v>
      </c>
      <c r="C8" s="8" t="s">
        <v>68</v>
      </c>
    </row>
    <row r="9" spans="1:3">
      <c r="A9" s="8" t="s">
        <v>69</v>
      </c>
      <c r="B9" s="8" t="s">
        <v>70</v>
      </c>
      <c r="C9" s="8" t="s">
        <v>71</v>
      </c>
    </row>
    <row r="10" spans="1:3">
      <c r="A10" s="8" t="s">
        <v>69</v>
      </c>
      <c r="B10" s="8" t="s">
        <v>72</v>
      </c>
      <c r="C10" s="8" t="s">
        <v>73</v>
      </c>
    </row>
    <row r="11" spans="1:3">
      <c r="A11" s="8" t="s">
        <v>69</v>
      </c>
      <c r="B11" s="8" t="s">
        <v>74</v>
      </c>
      <c r="C11" s="8" t="s">
        <v>75</v>
      </c>
    </row>
    <row r="12" spans="1:3">
      <c r="A12" s="8" t="s">
        <v>76</v>
      </c>
      <c r="B12" s="8" t="s">
        <v>77</v>
      </c>
      <c r="C12" s="8" t="s">
        <v>78</v>
      </c>
    </row>
    <row r="13" spans="1:3">
      <c r="A13" s="8" t="s">
        <v>76</v>
      </c>
      <c r="B13" s="8" t="s">
        <v>79</v>
      </c>
      <c r="C13" s="8" t="s">
        <v>80</v>
      </c>
    </row>
    <row r="14" spans="1:3">
      <c r="A14" s="8" t="s">
        <v>81</v>
      </c>
      <c r="B14" s="8" t="s">
        <v>82</v>
      </c>
      <c r="C14" s="8" t="s">
        <v>83</v>
      </c>
    </row>
    <row r="15" spans="1:3">
      <c r="A15" s="8" t="s">
        <v>81</v>
      </c>
      <c r="B15" s="8" t="s">
        <v>84</v>
      </c>
      <c r="C15" s="8" t="s">
        <v>85</v>
      </c>
    </row>
    <row r="16" spans="1:3">
      <c r="A16" s="8" t="s">
        <v>86</v>
      </c>
      <c r="B16" s="8" t="s">
        <v>87</v>
      </c>
      <c r="C16" s="8" t="s">
        <v>88</v>
      </c>
    </row>
    <row r="17" spans="1:3">
      <c r="A17" s="8" t="s">
        <v>89</v>
      </c>
      <c r="B17" s="8" t="s">
        <v>90</v>
      </c>
      <c r="C17" s="8" t="s">
        <v>91</v>
      </c>
    </row>
    <row r="18" spans="1:3">
      <c r="A18" s="8" t="s">
        <v>92</v>
      </c>
      <c r="B18" s="8" t="s">
        <v>93</v>
      </c>
      <c r="C18" s="8" t="s">
        <v>94</v>
      </c>
    </row>
    <row r="19" spans="1:3">
      <c r="A19" s="8" t="s">
        <v>92</v>
      </c>
      <c r="B19" s="8" t="s">
        <v>95</v>
      </c>
      <c r="C19" s="8" t="s">
        <v>96</v>
      </c>
    </row>
    <row r="20" spans="1:3">
      <c r="A20" s="8" t="s">
        <v>92</v>
      </c>
      <c r="B20" s="8" t="s">
        <v>97</v>
      </c>
      <c r="C20" s="8" t="s">
        <v>98</v>
      </c>
    </row>
    <row r="21" spans="1:3">
      <c r="A21" s="8" t="s">
        <v>69</v>
      </c>
      <c r="B21" s="8" t="s">
        <v>99</v>
      </c>
      <c r="C21" s="8" t="s">
        <v>100</v>
      </c>
    </row>
    <row r="22" spans="1:3">
      <c r="A22" s="8" t="s">
        <v>101</v>
      </c>
      <c r="B22" s="8" t="s">
        <v>102</v>
      </c>
      <c r="C22" s="8" t="s">
        <v>103</v>
      </c>
    </row>
    <row r="23" spans="1:3">
      <c r="A23" s="8" t="s">
        <v>104</v>
      </c>
      <c r="B23" s="8" t="s">
        <v>105</v>
      </c>
      <c r="C23" s="8" t="s">
        <v>106</v>
      </c>
    </row>
    <row r="24" spans="1:3">
      <c r="A24" s="8" t="s">
        <v>69</v>
      </c>
      <c r="B24" s="8" t="s">
        <v>107</v>
      </c>
      <c r="C24" s="8" t="s">
        <v>108</v>
      </c>
    </row>
    <row r="25" spans="1:3">
      <c r="A25" s="8" t="s">
        <v>101</v>
      </c>
      <c r="B25" s="8" t="s">
        <v>109</v>
      </c>
      <c r="C25" s="8" t="s">
        <v>110</v>
      </c>
    </row>
    <row r="26" spans="1:3">
      <c r="A26" s="8" t="s">
        <v>92</v>
      </c>
      <c r="B26" s="8" t="s">
        <v>111</v>
      </c>
      <c r="C26" s="8" t="s">
        <v>112</v>
      </c>
    </row>
    <row r="27" spans="1:3">
      <c r="A27" s="8" t="s">
        <v>66</v>
      </c>
      <c r="B27" s="8" t="s">
        <v>113</v>
      </c>
      <c r="C27" s="8" t="s">
        <v>114</v>
      </c>
    </row>
    <row r="28" spans="1:3">
      <c r="A28" s="8" t="s">
        <v>69</v>
      </c>
      <c r="B28" s="8" t="s">
        <v>115</v>
      </c>
      <c r="C28" s="8" t="s">
        <v>116</v>
      </c>
    </row>
    <row r="29" spans="1:3">
      <c r="A29" s="8" t="s">
        <v>117</v>
      </c>
      <c r="B29" s="8" t="s">
        <v>118</v>
      </c>
      <c r="C29" s="8" t="s">
        <v>119</v>
      </c>
    </row>
    <row r="30" spans="1:3">
      <c r="A30" s="8" t="s">
        <v>117</v>
      </c>
      <c r="B30" s="8" t="s">
        <v>120</v>
      </c>
      <c r="C30" s="8" t="s">
        <v>121</v>
      </c>
    </row>
    <row r="31" spans="1:3">
      <c r="A31" s="8" t="s">
        <v>122</v>
      </c>
      <c r="B31" s="8" t="s">
        <v>123</v>
      </c>
      <c r="C31" s="8" t="s">
        <v>124</v>
      </c>
    </row>
    <row r="32" spans="1:3">
      <c r="A32" s="8" t="s">
        <v>122</v>
      </c>
      <c r="B32" s="8" t="s">
        <v>125</v>
      </c>
      <c r="C32" s="8" t="s">
        <v>126</v>
      </c>
    </row>
    <row r="33" spans="1:3">
      <c r="A33" s="8" t="s">
        <v>122</v>
      </c>
      <c r="B33" s="8" t="s">
        <v>127</v>
      </c>
      <c r="C33" s="8" t="s">
        <v>128</v>
      </c>
    </row>
    <row r="34" spans="1:3">
      <c r="A34" s="8" t="s">
        <v>122</v>
      </c>
      <c r="B34" s="8" t="s">
        <v>129</v>
      </c>
      <c r="C34" s="8" t="s">
        <v>130</v>
      </c>
    </row>
    <row r="35" spans="1:3">
      <c r="A35" s="8" t="s">
        <v>122</v>
      </c>
      <c r="B35" s="8" t="s">
        <v>131</v>
      </c>
      <c r="C35" s="8" t="s">
        <v>132</v>
      </c>
    </row>
    <row r="36" spans="1:3">
      <c r="A36" s="8" t="s">
        <v>122</v>
      </c>
      <c r="B36" s="8" t="s">
        <v>133</v>
      </c>
      <c r="C36" s="8" t="s">
        <v>134</v>
      </c>
    </row>
    <row r="37" spans="1:3">
      <c r="A37" s="8" t="s">
        <v>135</v>
      </c>
      <c r="B37" s="8" t="s">
        <v>136</v>
      </c>
      <c r="C37" s="8" t="s">
        <v>137</v>
      </c>
    </row>
    <row r="38" spans="1:3">
      <c r="A38" s="8" t="s">
        <v>138</v>
      </c>
      <c r="B38" s="8" t="s">
        <v>139</v>
      </c>
      <c r="C38" s="8" t="s">
        <v>140</v>
      </c>
    </row>
    <row r="39" spans="1:3">
      <c r="A39" s="8" t="s">
        <v>138</v>
      </c>
      <c r="B39" s="8" t="s">
        <v>141</v>
      </c>
      <c r="C39" s="8" t="s">
        <v>142</v>
      </c>
    </row>
    <row r="40" spans="1:3">
      <c r="A40" s="8" t="s">
        <v>138</v>
      </c>
      <c r="B40" s="8" t="s">
        <v>143</v>
      </c>
      <c r="C40" s="8" t="s">
        <v>144</v>
      </c>
    </row>
    <row r="41" spans="1:3">
      <c r="A41" s="8" t="s">
        <v>138</v>
      </c>
      <c r="B41" s="8" t="s">
        <v>145</v>
      </c>
      <c r="C41" s="8" t="s">
        <v>146</v>
      </c>
    </row>
    <row r="42" spans="1:3">
      <c r="A42" s="8" t="s">
        <v>138</v>
      </c>
      <c r="B42" s="8" t="s">
        <v>147</v>
      </c>
      <c r="C42" s="8" t="s">
        <v>148</v>
      </c>
    </row>
    <row r="43" spans="1:3">
      <c r="A43" s="8" t="s">
        <v>138</v>
      </c>
      <c r="B43" s="8" t="s">
        <v>149</v>
      </c>
      <c r="C43" s="8" t="s">
        <v>150</v>
      </c>
    </row>
    <row r="44" spans="1:3">
      <c r="A44" s="8" t="s">
        <v>138</v>
      </c>
      <c r="B44" s="8" t="s">
        <v>151</v>
      </c>
      <c r="C44" s="8" t="s">
        <v>152</v>
      </c>
    </row>
    <row r="45" spans="1:3">
      <c r="A45" s="8" t="s">
        <v>153</v>
      </c>
      <c r="B45" s="8" t="s">
        <v>154</v>
      </c>
      <c r="C45" s="8" t="s">
        <v>155</v>
      </c>
    </row>
    <row r="46" spans="1:3">
      <c r="A46" s="8" t="s">
        <v>156</v>
      </c>
      <c r="B46" s="8" t="s">
        <v>157</v>
      </c>
      <c r="C46" s="8" t="s">
        <v>158</v>
      </c>
    </row>
    <row r="47" spans="1:3">
      <c r="A47" s="8" t="s">
        <v>159</v>
      </c>
      <c r="B47" s="8" t="s">
        <v>160</v>
      </c>
      <c r="C47" s="8" t="s">
        <v>161</v>
      </c>
    </row>
    <row r="48" spans="1:3">
      <c r="A48" s="8" t="s">
        <v>159</v>
      </c>
      <c r="B48" s="8" t="s">
        <v>162</v>
      </c>
      <c r="C48" s="8" t="s">
        <v>163</v>
      </c>
    </row>
    <row r="49" spans="1:3">
      <c r="A49" s="8" t="s">
        <v>159</v>
      </c>
      <c r="B49" s="8" t="s">
        <v>164</v>
      </c>
      <c r="C49" s="8" t="s">
        <v>165</v>
      </c>
    </row>
    <row r="50" spans="1:3">
      <c r="A50" s="8" t="s">
        <v>159</v>
      </c>
      <c r="B50" s="8" t="s">
        <v>166</v>
      </c>
      <c r="C50" s="8" t="s">
        <v>167</v>
      </c>
    </row>
    <row r="51" spans="1:3">
      <c r="A51" s="8" t="s">
        <v>159</v>
      </c>
      <c r="B51" s="8" t="s">
        <v>168</v>
      </c>
      <c r="C51" s="8" t="s">
        <v>169</v>
      </c>
    </row>
    <row r="52" spans="1:3">
      <c r="A52" s="8" t="s">
        <v>170</v>
      </c>
      <c r="B52" s="8" t="s">
        <v>171</v>
      </c>
      <c r="C52" s="8" t="s">
        <v>172</v>
      </c>
    </row>
    <row r="53" spans="1:3">
      <c r="A53" s="8" t="s">
        <v>170</v>
      </c>
      <c r="B53" s="8" t="s">
        <v>173</v>
      </c>
      <c r="C53" s="8" t="s">
        <v>174</v>
      </c>
    </row>
    <row r="54" spans="1:3">
      <c r="A54" s="8" t="s">
        <v>170</v>
      </c>
      <c r="B54" s="8" t="s">
        <v>175</v>
      </c>
      <c r="C54" s="8" t="s">
        <v>176</v>
      </c>
    </row>
    <row r="55" spans="1:3">
      <c r="A55" s="8" t="s">
        <v>170</v>
      </c>
      <c r="B55" s="8" t="s">
        <v>177</v>
      </c>
      <c r="C55" s="8" t="s">
        <v>178</v>
      </c>
    </row>
    <row r="56" spans="1:3">
      <c r="A56" s="8" t="s">
        <v>170</v>
      </c>
      <c r="B56" s="8" t="s">
        <v>179</v>
      </c>
      <c r="C56" s="8" t="s">
        <v>180</v>
      </c>
    </row>
    <row r="57" spans="1:3">
      <c r="A57" s="8" t="s">
        <v>170</v>
      </c>
      <c r="B57" s="8" t="s">
        <v>181</v>
      </c>
      <c r="C57" s="8" t="s">
        <v>182</v>
      </c>
    </row>
    <row r="58" spans="1:3">
      <c r="A58" s="8" t="s">
        <v>183</v>
      </c>
      <c r="B58" s="8" t="s">
        <v>184</v>
      </c>
      <c r="C58" s="8" t="s">
        <v>185</v>
      </c>
    </row>
    <row r="59" spans="1:3">
      <c r="A59" s="8" t="s">
        <v>183</v>
      </c>
      <c r="B59" s="8" t="s">
        <v>186</v>
      </c>
      <c r="C59" s="8" t="s">
        <v>187</v>
      </c>
    </row>
    <row r="60" spans="1:3">
      <c r="A60" s="8" t="s">
        <v>183</v>
      </c>
      <c r="B60" s="8" t="s">
        <v>188</v>
      </c>
      <c r="C60" s="8" t="s">
        <v>189</v>
      </c>
    </row>
    <row r="61" spans="1:3">
      <c r="A61" s="8" t="s">
        <v>183</v>
      </c>
      <c r="B61" s="8" t="s">
        <v>190</v>
      </c>
      <c r="C61" s="8" t="s">
        <v>191</v>
      </c>
    </row>
    <row r="62" spans="1:3">
      <c r="A62" s="8" t="s">
        <v>183</v>
      </c>
      <c r="B62" s="8" t="s">
        <v>192</v>
      </c>
      <c r="C62" s="8" t="s">
        <v>193</v>
      </c>
    </row>
    <row r="63" spans="1:3">
      <c r="A63" s="8" t="s">
        <v>183</v>
      </c>
      <c r="B63" s="8" t="s">
        <v>194</v>
      </c>
      <c r="C63" s="8" t="s">
        <v>195</v>
      </c>
    </row>
    <row r="64" spans="1:3">
      <c r="A64" s="8" t="s">
        <v>183</v>
      </c>
      <c r="B64" s="8" t="s">
        <v>196</v>
      </c>
      <c r="C64" s="8" t="s">
        <v>197</v>
      </c>
    </row>
    <row r="65" spans="1:3">
      <c r="A65" s="8" t="s">
        <v>183</v>
      </c>
      <c r="B65" s="8" t="s">
        <v>198</v>
      </c>
      <c r="C65" s="8" t="s">
        <v>199</v>
      </c>
    </row>
    <row r="66" spans="1:3">
      <c r="A66" s="8" t="s">
        <v>183</v>
      </c>
      <c r="B66" s="8" t="s">
        <v>200</v>
      </c>
      <c r="C66" s="8" t="s">
        <v>201</v>
      </c>
    </row>
    <row r="67" spans="1:3">
      <c r="A67" s="8" t="s">
        <v>183</v>
      </c>
      <c r="B67" s="8" t="s">
        <v>202</v>
      </c>
      <c r="C67" s="8" t="s">
        <v>203</v>
      </c>
    </row>
    <row r="68" spans="1:3">
      <c r="A68" s="8" t="s">
        <v>183</v>
      </c>
      <c r="B68" s="8" t="s">
        <v>204</v>
      </c>
      <c r="C68" s="8" t="s">
        <v>205</v>
      </c>
    </row>
    <row r="69" spans="1:3">
      <c r="A69" s="8" t="s">
        <v>101</v>
      </c>
      <c r="B69" s="8" t="s">
        <v>206</v>
      </c>
      <c r="C69" s="8" t="s">
        <v>207</v>
      </c>
    </row>
    <row r="70" spans="1:3">
      <c r="A70" s="8" t="s">
        <v>101</v>
      </c>
      <c r="B70" s="8" t="s">
        <v>208</v>
      </c>
      <c r="C70" s="8" t="s">
        <v>209</v>
      </c>
    </row>
    <row r="71" spans="1:3">
      <c r="A71" s="8" t="s">
        <v>101</v>
      </c>
      <c r="B71" s="8" t="s">
        <v>210</v>
      </c>
      <c r="C71" s="8" t="s">
        <v>211</v>
      </c>
    </row>
    <row r="72" spans="1:3">
      <c r="A72" s="8" t="s">
        <v>101</v>
      </c>
      <c r="B72" s="8" t="s">
        <v>212</v>
      </c>
      <c r="C72" s="8" t="s">
        <v>213</v>
      </c>
    </row>
    <row r="73" spans="1:3">
      <c r="A73" s="8" t="s">
        <v>101</v>
      </c>
      <c r="B73" s="8" t="s">
        <v>214</v>
      </c>
      <c r="C73" s="8" t="s">
        <v>215</v>
      </c>
    </row>
    <row r="74" spans="1:3">
      <c r="A74" s="8" t="s">
        <v>101</v>
      </c>
      <c r="B74" s="8" t="s">
        <v>216</v>
      </c>
      <c r="C74" s="8" t="s">
        <v>217</v>
      </c>
    </row>
    <row r="75" spans="1:3">
      <c r="A75" s="8" t="s">
        <v>101</v>
      </c>
      <c r="B75" s="8" t="s">
        <v>218</v>
      </c>
      <c r="C75" s="8" t="s">
        <v>219</v>
      </c>
    </row>
    <row r="76" spans="1:3">
      <c r="A76" s="8" t="s">
        <v>101</v>
      </c>
      <c r="B76" s="8" t="s">
        <v>220</v>
      </c>
      <c r="C76" s="8" t="s">
        <v>221</v>
      </c>
    </row>
    <row r="77" spans="1:3">
      <c r="A77" s="8" t="s">
        <v>101</v>
      </c>
      <c r="B77" s="8" t="s">
        <v>222</v>
      </c>
      <c r="C77" s="8" t="s">
        <v>223</v>
      </c>
    </row>
    <row r="78" spans="1:3">
      <c r="A78" s="8" t="s">
        <v>101</v>
      </c>
      <c r="B78" s="8" t="s">
        <v>224</v>
      </c>
      <c r="C78" s="8" t="s">
        <v>225</v>
      </c>
    </row>
    <row r="79" spans="1:3">
      <c r="A79" s="8" t="s">
        <v>101</v>
      </c>
      <c r="B79" s="8" t="s">
        <v>226</v>
      </c>
      <c r="C79" s="8" t="s">
        <v>227</v>
      </c>
    </row>
    <row r="80" spans="1:3">
      <c r="A80" s="8" t="s">
        <v>101</v>
      </c>
      <c r="B80" s="8" t="s">
        <v>228</v>
      </c>
      <c r="C80" s="8" t="s">
        <v>229</v>
      </c>
    </row>
    <row r="81" spans="1:3">
      <c r="A81" s="8" t="s">
        <v>101</v>
      </c>
      <c r="B81" s="8" t="s">
        <v>230</v>
      </c>
      <c r="C81" s="8" t="s">
        <v>231</v>
      </c>
    </row>
    <row r="82" spans="1:3">
      <c r="A82" s="8" t="s">
        <v>101</v>
      </c>
      <c r="B82" s="8" t="s">
        <v>232</v>
      </c>
      <c r="C82" s="8" t="s">
        <v>233</v>
      </c>
    </row>
    <row r="83" spans="1:3">
      <c r="A83" s="8" t="s">
        <v>101</v>
      </c>
      <c r="B83" s="8" t="s">
        <v>234</v>
      </c>
      <c r="C83" s="8" t="s">
        <v>235</v>
      </c>
    </row>
    <row r="84" spans="1:3">
      <c r="A84" s="8" t="s">
        <v>101</v>
      </c>
      <c r="B84" s="8" t="s">
        <v>236</v>
      </c>
      <c r="C84" s="8" t="s">
        <v>237</v>
      </c>
    </row>
    <row r="85" spans="1:3">
      <c r="A85" s="8" t="s">
        <v>69</v>
      </c>
      <c r="B85" s="8" t="s">
        <v>238</v>
      </c>
      <c r="C85" s="8" t="s">
        <v>239</v>
      </c>
    </row>
    <row r="86" spans="1:3">
      <c r="A86" s="8" t="s">
        <v>240</v>
      </c>
      <c r="B86" s="8" t="s">
        <v>241</v>
      </c>
      <c r="C86" s="8" t="s">
        <v>242</v>
      </c>
    </row>
    <row r="87" spans="1:3">
      <c r="A87" s="8" t="s">
        <v>92</v>
      </c>
      <c r="B87" s="8" t="s">
        <v>243</v>
      </c>
      <c r="C87" s="8" t="s">
        <v>244</v>
      </c>
    </row>
    <row r="88" spans="1:3">
      <c r="A88" s="8" t="s">
        <v>92</v>
      </c>
      <c r="B88" s="8" t="s">
        <v>245</v>
      </c>
      <c r="C88" s="8" t="s">
        <v>246</v>
      </c>
    </row>
    <row r="89" spans="1:3">
      <c r="A89" s="8" t="s">
        <v>92</v>
      </c>
      <c r="B89" s="8" t="s">
        <v>247</v>
      </c>
      <c r="C89" s="8" t="s">
        <v>248</v>
      </c>
    </row>
    <row r="90" spans="1:3">
      <c r="A90" s="8" t="s">
        <v>92</v>
      </c>
      <c r="B90" s="8" t="s">
        <v>249</v>
      </c>
      <c r="C90" s="8" t="s">
        <v>250</v>
      </c>
    </row>
    <row r="91" spans="1:3">
      <c r="A91" s="8" t="s">
        <v>92</v>
      </c>
      <c r="B91" s="8" t="s">
        <v>251</v>
      </c>
      <c r="C91" s="8" t="s">
        <v>252</v>
      </c>
    </row>
    <row r="92" spans="1:3">
      <c r="A92" s="8" t="s">
        <v>92</v>
      </c>
      <c r="B92" s="8" t="s">
        <v>253</v>
      </c>
      <c r="C92" s="8" t="s">
        <v>254</v>
      </c>
    </row>
    <row r="93" spans="1:3">
      <c r="A93" s="8" t="s">
        <v>92</v>
      </c>
      <c r="B93" s="8" t="s">
        <v>255</v>
      </c>
      <c r="C93" s="8" t="s">
        <v>256</v>
      </c>
    </row>
    <row r="94" spans="1:3">
      <c r="A94" s="8" t="s">
        <v>92</v>
      </c>
      <c r="B94" s="8" t="s">
        <v>257</v>
      </c>
      <c r="C94" s="8" t="s">
        <v>258</v>
      </c>
    </row>
    <row r="95" spans="1:3">
      <c r="A95" s="8" t="s">
        <v>92</v>
      </c>
      <c r="B95" s="8" t="s">
        <v>259</v>
      </c>
      <c r="C95" s="8" t="s">
        <v>260</v>
      </c>
    </row>
    <row r="96" spans="1:3">
      <c r="A96" s="8" t="s">
        <v>92</v>
      </c>
      <c r="B96" s="8" t="s">
        <v>261</v>
      </c>
      <c r="C96" s="8" t="s">
        <v>262</v>
      </c>
    </row>
    <row r="97" spans="1:3">
      <c r="A97" s="8" t="s">
        <v>92</v>
      </c>
      <c r="B97" s="8" t="s">
        <v>263</v>
      </c>
      <c r="C97" s="8" t="s">
        <v>264</v>
      </c>
    </row>
    <row r="98" spans="1:3">
      <c r="A98" s="8" t="s">
        <v>92</v>
      </c>
      <c r="B98" s="8" t="s">
        <v>265</v>
      </c>
      <c r="C98" s="8" t="s">
        <v>266</v>
      </c>
    </row>
    <row r="99" spans="1:3">
      <c r="A99" s="8" t="s">
        <v>92</v>
      </c>
      <c r="B99" s="8" t="s">
        <v>267</v>
      </c>
      <c r="C99" s="8" t="s">
        <v>268</v>
      </c>
    </row>
    <row r="100" spans="1:3">
      <c r="A100" s="8" t="s">
        <v>269</v>
      </c>
      <c r="B100" s="8" t="s">
        <v>270</v>
      </c>
      <c r="C100" s="8" t="s">
        <v>271</v>
      </c>
    </row>
    <row r="101" spans="1:3">
      <c r="A101" s="8" t="s">
        <v>269</v>
      </c>
      <c r="B101" s="8" t="s">
        <v>272</v>
      </c>
      <c r="C101" s="8" t="s">
        <v>273</v>
      </c>
    </row>
    <row r="102" spans="1:3">
      <c r="A102" s="8" t="s">
        <v>269</v>
      </c>
      <c r="B102" s="8" t="s">
        <v>274</v>
      </c>
      <c r="C102" s="8" t="s">
        <v>275</v>
      </c>
    </row>
    <row r="103" spans="1:3">
      <c r="A103" s="8" t="s">
        <v>269</v>
      </c>
      <c r="B103" s="8" t="s">
        <v>276</v>
      </c>
      <c r="C103" s="8" t="s">
        <v>277</v>
      </c>
    </row>
    <row r="104" spans="1:3">
      <c r="A104" s="8" t="s">
        <v>269</v>
      </c>
      <c r="B104" s="8" t="s">
        <v>278</v>
      </c>
      <c r="C104" s="8" t="s">
        <v>279</v>
      </c>
    </row>
    <row r="105" spans="1:3">
      <c r="A105" s="8" t="s">
        <v>269</v>
      </c>
      <c r="B105" s="8" t="s">
        <v>280</v>
      </c>
      <c r="C105" s="8" t="s">
        <v>281</v>
      </c>
    </row>
    <row r="106" spans="1:3">
      <c r="A106" s="8" t="s">
        <v>269</v>
      </c>
      <c r="B106" s="8" t="s">
        <v>282</v>
      </c>
      <c r="C106" s="8" t="s">
        <v>283</v>
      </c>
    </row>
    <row r="107" spans="1:3">
      <c r="A107" s="8" t="s">
        <v>89</v>
      </c>
      <c r="B107" s="8" t="s">
        <v>284</v>
      </c>
      <c r="C107" s="8" t="s">
        <v>285</v>
      </c>
    </row>
    <row r="108" spans="1:3">
      <c r="A108" s="8" t="s">
        <v>89</v>
      </c>
      <c r="B108" s="8" t="s">
        <v>286</v>
      </c>
      <c r="C108" s="8" t="s">
        <v>287</v>
      </c>
    </row>
    <row r="109" spans="1:3">
      <c r="A109" s="8" t="s">
        <v>89</v>
      </c>
      <c r="B109" s="8" t="s">
        <v>288</v>
      </c>
      <c r="C109" s="8" t="s">
        <v>289</v>
      </c>
    </row>
    <row r="110" spans="1:3">
      <c r="A110" s="8" t="s">
        <v>89</v>
      </c>
      <c r="B110" s="8" t="s">
        <v>290</v>
      </c>
      <c r="C110" s="8" t="s">
        <v>291</v>
      </c>
    </row>
    <row r="111" spans="1:3">
      <c r="A111" s="8" t="s">
        <v>89</v>
      </c>
      <c r="B111" s="8" t="s">
        <v>292</v>
      </c>
      <c r="C111" s="8" t="s">
        <v>293</v>
      </c>
    </row>
    <row r="112" spans="1:3">
      <c r="A112" s="8" t="s">
        <v>89</v>
      </c>
      <c r="B112" s="8" t="s">
        <v>294</v>
      </c>
      <c r="C112" s="8" t="s">
        <v>295</v>
      </c>
    </row>
    <row r="113" spans="1:3">
      <c r="A113" s="8" t="s">
        <v>296</v>
      </c>
      <c r="B113" s="8" t="s">
        <v>297</v>
      </c>
      <c r="C113" s="8" t="s">
        <v>298</v>
      </c>
    </row>
    <row r="114" spans="1:3">
      <c r="A114" s="8" t="s">
        <v>299</v>
      </c>
      <c r="B114" s="8" t="s">
        <v>300</v>
      </c>
      <c r="C114" s="8" t="s">
        <v>301</v>
      </c>
    </row>
    <row r="115" spans="1:3">
      <c r="A115" s="8" t="s">
        <v>299</v>
      </c>
      <c r="B115" s="8" t="s">
        <v>302</v>
      </c>
      <c r="C115" s="8" t="s">
        <v>303</v>
      </c>
    </row>
    <row r="116" spans="1:3">
      <c r="A116" s="8" t="s">
        <v>304</v>
      </c>
      <c r="B116" s="8" t="s">
        <v>305</v>
      </c>
      <c r="C116" s="8" t="s">
        <v>306</v>
      </c>
    </row>
    <row r="117" spans="1:3">
      <c r="A117" s="8" t="s">
        <v>307</v>
      </c>
      <c r="B117" s="8" t="s">
        <v>308</v>
      </c>
      <c r="C117" s="8" t="s">
        <v>309</v>
      </c>
    </row>
    <row r="118" spans="1:3">
      <c r="A118" s="8" t="s">
        <v>307</v>
      </c>
      <c r="B118" s="8" t="s">
        <v>310</v>
      </c>
      <c r="C118" s="8" t="s">
        <v>311</v>
      </c>
    </row>
    <row r="119" spans="1:3">
      <c r="A119" s="8" t="s">
        <v>312</v>
      </c>
      <c r="B119" s="8" t="s">
        <v>313</v>
      </c>
      <c r="C119" s="8" t="s">
        <v>314</v>
      </c>
    </row>
    <row r="120" spans="1:3">
      <c r="A120" s="8" t="s">
        <v>315</v>
      </c>
      <c r="B120" s="8" t="s">
        <v>316</v>
      </c>
      <c r="C120" s="8" t="s">
        <v>317</v>
      </c>
    </row>
    <row r="121" spans="1:3">
      <c r="A121" s="8" t="s">
        <v>76</v>
      </c>
      <c r="B121" s="8" t="s">
        <v>318</v>
      </c>
      <c r="C121" s="8" t="s">
        <v>319</v>
      </c>
    </row>
    <row r="122" spans="1:3">
      <c r="A122" s="8" t="s">
        <v>76</v>
      </c>
      <c r="B122" s="8" t="s">
        <v>320</v>
      </c>
      <c r="C122" s="8" t="s">
        <v>321</v>
      </c>
    </row>
    <row r="123" spans="1:3">
      <c r="A123" s="8" t="s">
        <v>76</v>
      </c>
      <c r="B123" s="8" t="s">
        <v>322</v>
      </c>
      <c r="C123" s="8" t="s">
        <v>323</v>
      </c>
    </row>
    <row r="124" spans="1:3">
      <c r="A124" s="8" t="s">
        <v>76</v>
      </c>
      <c r="B124" s="8" t="s">
        <v>324</v>
      </c>
      <c r="C124" s="8" t="s">
        <v>325</v>
      </c>
    </row>
    <row r="125" spans="1:3">
      <c r="A125" s="8" t="s">
        <v>76</v>
      </c>
      <c r="B125" s="8" t="s">
        <v>326</v>
      </c>
      <c r="C125" s="8" t="s">
        <v>327</v>
      </c>
    </row>
    <row r="126" spans="1:3">
      <c r="A126" s="8" t="s">
        <v>76</v>
      </c>
      <c r="B126" s="8" t="s">
        <v>328</v>
      </c>
      <c r="C126" s="8" t="s">
        <v>329</v>
      </c>
    </row>
    <row r="127" spans="1:3">
      <c r="A127" s="8" t="s">
        <v>89</v>
      </c>
      <c r="B127" s="8" t="s">
        <v>330</v>
      </c>
      <c r="C127" s="8" t="s">
        <v>293</v>
      </c>
    </row>
    <row r="128" spans="1:3">
      <c r="A128" s="8" t="s">
        <v>331</v>
      </c>
      <c r="B128" s="8" t="s">
        <v>332</v>
      </c>
      <c r="C128" s="8" t="s">
        <v>333</v>
      </c>
    </row>
    <row r="129" spans="1:3">
      <c r="A129" s="8" t="s">
        <v>334</v>
      </c>
      <c r="B129" s="8" t="s">
        <v>335</v>
      </c>
      <c r="C129" s="8" t="s">
        <v>336</v>
      </c>
    </row>
    <row r="130" spans="1:3">
      <c r="A130" s="8" t="s">
        <v>337</v>
      </c>
      <c r="B130" s="8" t="s">
        <v>338</v>
      </c>
      <c r="C130" s="8" t="s">
        <v>339</v>
      </c>
    </row>
    <row r="131" spans="1:3">
      <c r="A131" s="8" t="s">
        <v>337</v>
      </c>
      <c r="B131" s="8" t="s">
        <v>340</v>
      </c>
      <c r="C131" s="8" t="s">
        <v>341</v>
      </c>
    </row>
    <row r="132" spans="1:3">
      <c r="A132" s="8" t="s">
        <v>337</v>
      </c>
      <c r="B132" s="8" t="s">
        <v>342</v>
      </c>
      <c r="C132" s="8" t="s">
        <v>343</v>
      </c>
    </row>
    <row r="133" spans="1:3">
      <c r="A133" s="8" t="s">
        <v>337</v>
      </c>
      <c r="B133" s="8" t="s">
        <v>344</v>
      </c>
      <c r="C133" s="8" t="s">
        <v>345</v>
      </c>
    </row>
    <row r="134" spans="1:3">
      <c r="A134" s="8" t="s">
        <v>346</v>
      </c>
      <c r="B134" s="8" t="s">
        <v>347</v>
      </c>
      <c r="C134" s="8" t="s">
        <v>348</v>
      </c>
    </row>
    <row r="135" spans="1:3">
      <c r="A135" s="8" t="s">
        <v>349</v>
      </c>
      <c r="B135" s="8" t="s">
        <v>350</v>
      </c>
      <c r="C135" s="8" t="s">
        <v>351</v>
      </c>
    </row>
    <row r="136" spans="1:3">
      <c r="A136" s="8" t="s">
        <v>138</v>
      </c>
      <c r="B136" s="8" t="s">
        <v>147</v>
      </c>
      <c r="C136" s="8" t="s">
        <v>148</v>
      </c>
    </row>
    <row r="137" spans="1:3">
      <c r="A137" s="8" t="s">
        <v>304</v>
      </c>
      <c r="B137" s="8" t="s">
        <v>305</v>
      </c>
      <c r="C137" s="8" t="s">
        <v>306</v>
      </c>
    </row>
    <row r="138" spans="1:3">
      <c r="A138" s="8" t="s">
        <v>138</v>
      </c>
      <c r="B138" s="8" t="s">
        <v>352</v>
      </c>
      <c r="C138" s="8" t="s">
        <v>353</v>
      </c>
    </row>
    <row r="139" spans="1:3">
      <c r="A139" s="8" t="s">
        <v>59</v>
      </c>
      <c r="B139" s="8" t="s">
        <v>354</v>
      </c>
      <c r="C139" s="8" t="s">
        <v>355</v>
      </c>
    </row>
    <row r="140" spans="1:3">
      <c r="A140" s="8" t="s">
        <v>138</v>
      </c>
      <c r="B140" s="8" t="s">
        <v>356</v>
      </c>
      <c r="C140" s="8" t="s">
        <v>357</v>
      </c>
    </row>
    <row r="141" spans="1:3">
      <c r="A141" s="8" t="s">
        <v>92</v>
      </c>
      <c r="B141" s="8" t="s">
        <v>358</v>
      </c>
      <c r="C141" s="8" t="s">
        <v>359</v>
      </c>
    </row>
    <row r="142" spans="1:3">
      <c r="A142" s="8" t="s">
        <v>66</v>
      </c>
      <c r="B142" s="8" t="s">
        <v>360</v>
      </c>
      <c r="C142" s="8" t="s">
        <v>361</v>
      </c>
    </row>
    <row r="143" spans="1:3">
      <c r="A143" s="8" t="s">
        <v>92</v>
      </c>
      <c r="B143" s="8" t="s">
        <v>362</v>
      </c>
      <c r="C143" s="8" t="s">
        <v>363</v>
      </c>
    </row>
    <row r="144" spans="1:3">
      <c r="A144" s="8" t="s">
        <v>138</v>
      </c>
      <c r="B144" s="8" t="s">
        <v>364</v>
      </c>
      <c r="C144" s="8" t="s">
        <v>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45"/>
  <sheetViews>
    <sheetView tabSelected="1" workbookViewId="0">
      <selection activeCell="C148" sqref="C148"/>
    </sheetView>
  </sheetViews>
  <sheetFormatPr defaultRowHeight="15"/>
  <cols>
    <col min="1" max="1" width="7.7109375" style="8" bestFit="1" customWidth="1"/>
    <col min="2" max="2" width="34.5703125" style="8" bestFit="1" customWidth="1"/>
    <col min="3" max="3" width="60.5703125" style="8" bestFit="1" customWidth="1"/>
    <col min="4" max="4" width="60.5703125" style="8" customWidth="1"/>
    <col min="5" max="11" width="12.7109375" style="8" bestFit="1" customWidth="1"/>
    <col min="12" max="16384" width="9.140625" style="8"/>
  </cols>
  <sheetData>
    <row r="1" spans="1:11">
      <c r="A1" s="8" t="s">
        <v>366</v>
      </c>
      <c r="B1" s="8" t="s">
        <v>366</v>
      </c>
      <c r="C1" s="8" t="s">
        <v>366</v>
      </c>
      <c r="D1" s="8" t="s">
        <v>374</v>
      </c>
      <c r="E1" s="8" t="s">
        <v>367</v>
      </c>
      <c r="F1" s="8" t="s">
        <v>368</v>
      </c>
      <c r="G1" s="8" t="s">
        <v>369</v>
      </c>
      <c r="H1" s="8" t="s">
        <v>370</v>
      </c>
      <c r="I1" s="8" t="s">
        <v>371</v>
      </c>
      <c r="J1" s="8" t="s">
        <v>372</v>
      </c>
      <c r="K1" s="8" t="s">
        <v>373</v>
      </c>
    </row>
    <row r="2" spans="1:11">
      <c r="A2" s="8" t="s">
        <v>50</v>
      </c>
      <c r="B2" s="8" t="s">
        <v>51</v>
      </c>
      <c r="C2" s="8" t="s">
        <v>52</v>
      </c>
      <c r="D2" s="8">
        <f>SUM(E2:Z2)</f>
        <v>130</v>
      </c>
      <c r="E2" s="8">
        <v>16</v>
      </c>
      <c r="F2" s="8">
        <v>17</v>
      </c>
      <c r="G2" s="8">
        <v>18</v>
      </c>
      <c r="H2" s="8">
        <v>19</v>
      </c>
      <c r="I2" s="8">
        <v>20</v>
      </c>
      <c r="J2" s="8">
        <v>20</v>
      </c>
      <c r="K2" s="8">
        <v>20</v>
      </c>
    </row>
    <row r="3" spans="1:11" hidden="1">
      <c r="A3" s="8" t="s">
        <v>53</v>
      </c>
      <c r="C3" s="8" t="s">
        <v>54</v>
      </c>
      <c r="D3" s="8">
        <f t="shared" ref="D3:D66" si="0">SUM(E3:Z3)</f>
        <v>0</v>
      </c>
    </row>
    <row r="4" spans="1:11" hidden="1">
      <c r="A4" s="8" t="s">
        <v>53</v>
      </c>
      <c r="B4" s="8" t="s">
        <v>55</v>
      </c>
      <c r="C4" s="8" t="s">
        <v>56</v>
      </c>
      <c r="D4" s="8">
        <f t="shared" si="0"/>
        <v>0</v>
      </c>
    </row>
    <row r="5" spans="1:11" hidden="1">
      <c r="A5" s="8" t="s">
        <v>53</v>
      </c>
      <c r="B5" s="8" t="s">
        <v>57</v>
      </c>
      <c r="C5" s="8" t="s">
        <v>58</v>
      </c>
      <c r="D5" s="8">
        <f t="shared" si="0"/>
        <v>0</v>
      </c>
    </row>
    <row r="6" spans="1:11" hidden="1">
      <c r="A6" s="8" t="s">
        <v>59</v>
      </c>
      <c r="B6" s="8" t="s">
        <v>60</v>
      </c>
      <c r="C6" s="8" t="s">
        <v>61</v>
      </c>
      <c r="D6" s="8">
        <f t="shared" si="0"/>
        <v>0</v>
      </c>
    </row>
    <row r="7" spans="1:11">
      <c r="A7" s="8" t="s">
        <v>59</v>
      </c>
      <c r="B7" s="8" t="s">
        <v>62</v>
      </c>
      <c r="C7" s="8" t="s">
        <v>63</v>
      </c>
      <c r="D7" s="8">
        <f t="shared" si="0"/>
        <v>1</v>
      </c>
      <c r="E7" s="8">
        <v>1</v>
      </c>
    </row>
    <row r="8" spans="1:11" hidden="1">
      <c r="A8" s="8" t="s">
        <v>59</v>
      </c>
      <c r="B8" s="8" t="s">
        <v>64</v>
      </c>
      <c r="C8" s="8" t="s">
        <v>65</v>
      </c>
      <c r="D8" s="8">
        <f t="shared" si="0"/>
        <v>0</v>
      </c>
    </row>
    <row r="9" spans="1:11" hidden="1">
      <c r="A9" s="8" t="s">
        <v>66</v>
      </c>
      <c r="B9" s="8" t="s">
        <v>67</v>
      </c>
      <c r="C9" s="8" t="s">
        <v>68</v>
      </c>
      <c r="D9" s="8">
        <f t="shared" si="0"/>
        <v>0</v>
      </c>
    </row>
    <row r="10" spans="1:11">
      <c r="A10" s="8" t="s">
        <v>69</v>
      </c>
      <c r="B10" s="8" t="s">
        <v>70</v>
      </c>
      <c r="C10" s="8" t="s">
        <v>71</v>
      </c>
      <c r="D10" s="8">
        <f t="shared" si="0"/>
        <v>1</v>
      </c>
      <c r="E10" s="8">
        <v>1</v>
      </c>
    </row>
    <row r="11" spans="1:11" hidden="1">
      <c r="A11" s="8" t="s">
        <v>69</v>
      </c>
      <c r="B11" s="8" t="s">
        <v>72</v>
      </c>
      <c r="C11" s="8" t="s">
        <v>73</v>
      </c>
      <c r="D11" s="8">
        <f t="shared" si="0"/>
        <v>0</v>
      </c>
    </row>
    <row r="12" spans="1:11" hidden="1">
      <c r="A12" s="8" t="s">
        <v>69</v>
      </c>
      <c r="B12" s="8" t="s">
        <v>74</v>
      </c>
      <c r="C12" s="8" t="s">
        <v>75</v>
      </c>
      <c r="D12" s="8">
        <f t="shared" si="0"/>
        <v>0</v>
      </c>
    </row>
    <row r="13" spans="1:11" hidden="1">
      <c r="A13" s="8" t="s">
        <v>76</v>
      </c>
      <c r="B13" s="8" t="s">
        <v>77</v>
      </c>
      <c r="C13" s="8" t="s">
        <v>78</v>
      </c>
      <c r="D13" s="8">
        <f t="shared" si="0"/>
        <v>0</v>
      </c>
    </row>
    <row r="14" spans="1:11" hidden="1">
      <c r="A14" s="8" t="s">
        <v>76</v>
      </c>
      <c r="B14" s="8" t="s">
        <v>79</v>
      </c>
      <c r="C14" s="8" t="s">
        <v>80</v>
      </c>
      <c r="D14" s="8">
        <f t="shared" si="0"/>
        <v>0</v>
      </c>
    </row>
    <row r="15" spans="1:11" hidden="1">
      <c r="A15" s="8" t="s">
        <v>81</v>
      </c>
      <c r="B15" s="8" t="s">
        <v>82</v>
      </c>
      <c r="C15" s="8" t="s">
        <v>83</v>
      </c>
      <c r="D15" s="8">
        <f t="shared" si="0"/>
        <v>0</v>
      </c>
    </row>
    <row r="16" spans="1:11" hidden="1">
      <c r="A16" s="8" t="s">
        <v>81</v>
      </c>
      <c r="B16" s="8" t="s">
        <v>84</v>
      </c>
      <c r="C16" s="8" t="s">
        <v>85</v>
      </c>
      <c r="D16" s="8">
        <f t="shared" si="0"/>
        <v>0</v>
      </c>
    </row>
    <row r="17" spans="1:11">
      <c r="A17" s="8" t="s">
        <v>86</v>
      </c>
      <c r="B17" s="8" t="s">
        <v>87</v>
      </c>
      <c r="C17" s="8" t="s">
        <v>88</v>
      </c>
      <c r="D17" s="8">
        <f t="shared" si="0"/>
        <v>1</v>
      </c>
      <c r="E17" s="8">
        <v>1</v>
      </c>
    </row>
    <row r="18" spans="1:11" hidden="1">
      <c r="A18" s="8" t="s">
        <v>89</v>
      </c>
      <c r="B18" s="8" t="s">
        <v>90</v>
      </c>
      <c r="C18" s="8" t="s">
        <v>91</v>
      </c>
      <c r="D18" s="8">
        <f t="shared" si="0"/>
        <v>0</v>
      </c>
    </row>
    <row r="19" spans="1:11" hidden="1">
      <c r="A19" s="8" t="s">
        <v>92</v>
      </c>
      <c r="B19" s="8" t="s">
        <v>93</v>
      </c>
      <c r="C19" s="8" t="s">
        <v>94</v>
      </c>
      <c r="D19" s="8">
        <f t="shared" si="0"/>
        <v>0</v>
      </c>
    </row>
    <row r="20" spans="1:11" hidden="1">
      <c r="A20" s="8" t="s">
        <v>92</v>
      </c>
      <c r="B20" s="8" t="s">
        <v>95</v>
      </c>
      <c r="C20" s="8" t="s">
        <v>96</v>
      </c>
      <c r="D20" s="8">
        <f t="shared" si="0"/>
        <v>0</v>
      </c>
    </row>
    <row r="21" spans="1:11" hidden="1">
      <c r="A21" s="8" t="s">
        <v>92</v>
      </c>
      <c r="B21" s="8" t="s">
        <v>97</v>
      </c>
      <c r="C21" s="8" t="s">
        <v>98</v>
      </c>
      <c r="D21" s="8">
        <f t="shared" si="0"/>
        <v>0</v>
      </c>
    </row>
    <row r="22" spans="1:11" hidden="1">
      <c r="A22" s="8" t="s">
        <v>69</v>
      </c>
      <c r="B22" s="8" t="s">
        <v>99</v>
      </c>
      <c r="C22" s="8" t="s">
        <v>100</v>
      </c>
      <c r="D22" s="8">
        <f t="shared" si="0"/>
        <v>0</v>
      </c>
    </row>
    <row r="23" spans="1:11" hidden="1">
      <c r="A23" s="8" t="s">
        <v>101</v>
      </c>
      <c r="B23" s="8" t="s">
        <v>102</v>
      </c>
      <c r="C23" s="8" t="s">
        <v>103</v>
      </c>
      <c r="D23" s="8">
        <f t="shared" si="0"/>
        <v>0</v>
      </c>
    </row>
    <row r="24" spans="1:11" hidden="1">
      <c r="A24" s="8" t="s">
        <v>104</v>
      </c>
      <c r="B24" s="8" t="s">
        <v>105</v>
      </c>
      <c r="C24" s="8" t="s">
        <v>106</v>
      </c>
      <c r="D24" s="8">
        <f t="shared" si="0"/>
        <v>0</v>
      </c>
    </row>
    <row r="25" spans="1:11">
      <c r="A25" s="8" t="s">
        <v>69</v>
      </c>
      <c r="B25" s="8" t="s">
        <v>107</v>
      </c>
      <c r="C25" s="8" t="s">
        <v>108</v>
      </c>
      <c r="D25" s="8">
        <f t="shared" si="0"/>
        <v>6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</row>
    <row r="26" spans="1:11" hidden="1">
      <c r="A26" s="8" t="s">
        <v>101</v>
      </c>
      <c r="B26" s="8" t="s">
        <v>109</v>
      </c>
      <c r="C26" s="8" t="s">
        <v>110</v>
      </c>
      <c r="D26" s="8">
        <f t="shared" si="0"/>
        <v>0</v>
      </c>
    </row>
    <row r="27" spans="1:11" hidden="1">
      <c r="A27" s="8" t="s">
        <v>92</v>
      </c>
      <c r="B27" s="8" t="s">
        <v>111</v>
      </c>
      <c r="C27" s="8" t="s">
        <v>112</v>
      </c>
      <c r="D27" s="8">
        <f t="shared" si="0"/>
        <v>0</v>
      </c>
    </row>
    <row r="28" spans="1:11" hidden="1">
      <c r="A28" s="8" t="s">
        <v>66</v>
      </c>
      <c r="B28" s="8" t="s">
        <v>113</v>
      </c>
      <c r="C28" s="8" t="s">
        <v>114</v>
      </c>
      <c r="D28" s="8">
        <f t="shared" si="0"/>
        <v>0</v>
      </c>
    </row>
    <row r="29" spans="1:11" hidden="1">
      <c r="A29" s="8" t="s">
        <v>69</v>
      </c>
      <c r="B29" s="8" t="s">
        <v>115</v>
      </c>
      <c r="C29" s="8" t="s">
        <v>116</v>
      </c>
      <c r="D29" s="8">
        <f t="shared" si="0"/>
        <v>0</v>
      </c>
    </row>
    <row r="30" spans="1:11" hidden="1">
      <c r="A30" s="8" t="s">
        <v>117</v>
      </c>
      <c r="B30" s="8" t="s">
        <v>118</v>
      </c>
      <c r="C30" s="8" t="s">
        <v>119</v>
      </c>
      <c r="D30" s="8">
        <f t="shared" si="0"/>
        <v>0</v>
      </c>
    </row>
    <row r="31" spans="1:11" hidden="1">
      <c r="A31" s="8" t="s">
        <v>117</v>
      </c>
      <c r="B31" s="8" t="s">
        <v>120</v>
      </c>
      <c r="C31" s="8" t="s">
        <v>121</v>
      </c>
      <c r="D31" s="8">
        <f t="shared" si="0"/>
        <v>0</v>
      </c>
    </row>
    <row r="32" spans="1:11" hidden="1">
      <c r="A32" s="8" t="s">
        <v>122</v>
      </c>
      <c r="B32" s="8" t="s">
        <v>123</v>
      </c>
      <c r="C32" s="8" t="s">
        <v>124</v>
      </c>
      <c r="D32" s="8">
        <f t="shared" si="0"/>
        <v>0</v>
      </c>
    </row>
    <row r="33" spans="1:4" hidden="1">
      <c r="A33" s="8" t="s">
        <v>122</v>
      </c>
      <c r="B33" s="8" t="s">
        <v>125</v>
      </c>
      <c r="C33" s="8" t="s">
        <v>126</v>
      </c>
      <c r="D33" s="8">
        <f t="shared" si="0"/>
        <v>0</v>
      </c>
    </row>
    <row r="34" spans="1:4" hidden="1">
      <c r="A34" s="8" t="s">
        <v>122</v>
      </c>
      <c r="B34" s="8" t="s">
        <v>127</v>
      </c>
      <c r="C34" s="8" t="s">
        <v>128</v>
      </c>
      <c r="D34" s="8">
        <f t="shared" si="0"/>
        <v>0</v>
      </c>
    </row>
    <row r="35" spans="1:4" hidden="1">
      <c r="A35" s="8" t="s">
        <v>122</v>
      </c>
      <c r="B35" s="8" t="s">
        <v>129</v>
      </c>
      <c r="C35" s="8" t="s">
        <v>130</v>
      </c>
      <c r="D35" s="8">
        <f t="shared" si="0"/>
        <v>0</v>
      </c>
    </row>
    <row r="36" spans="1:4" hidden="1">
      <c r="A36" s="8" t="s">
        <v>122</v>
      </c>
      <c r="B36" s="8" t="s">
        <v>131</v>
      </c>
      <c r="C36" s="8" t="s">
        <v>132</v>
      </c>
      <c r="D36" s="8">
        <f t="shared" si="0"/>
        <v>0</v>
      </c>
    </row>
    <row r="37" spans="1:4" hidden="1">
      <c r="A37" s="8" t="s">
        <v>122</v>
      </c>
      <c r="B37" s="8" t="s">
        <v>133</v>
      </c>
      <c r="C37" s="8" t="s">
        <v>134</v>
      </c>
      <c r="D37" s="8">
        <f t="shared" si="0"/>
        <v>0</v>
      </c>
    </row>
    <row r="38" spans="1:4" hidden="1">
      <c r="A38" s="8" t="s">
        <v>135</v>
      </c>
      <c r="B38" s="8" t="s">
        <v>136</v>
      </c>
      <c r="C38" s="8" t="s">
        <v>137</v>
      </c>
      <c r="D38" s="8">
        <f t="shared" si="0"/>
        <v>0</v>
      </c>
    </row>
    <row r="39" spans="1:4" hidden="1">
      <c r="A39" s="8" t="s">
        <v>138</v>
      </c>
      <c r="B39" s="8" t="s">
        <v>139</v>
      </c>
      <c r="C39" s="8" t="s">
        <v>140</v>
      </c>
      <c r="D39" s="8">
        <f t="shared" si="0"/>
        <v>0</v>
      </c>
    </row>
    <row r="40" spans="1:4" hidden="1">
      <c r="A40" s="8" t="s">
        <v>138</v>
      </c>
      <c r="B40" s="8" t="s">
        <v>141</v>
      </c>
      <c r="C40" s="8" t="s">
        <v>142</v>
      </c>
      <c r="D40" s="8">
        <f t="shared" si="0"/>
        <v>0</v>
      </c>
    </row>
    <row r="41" spans="1:4" hidden="1">
      <c r="A41" s="8" t="s">
        <v>138</v>
      </c>
      <c r="B41" s="8" t="s">
        <v>143</v>
      </c>
      <c r="C41" s="8" t="s">
        <v>144</v>
      </c>
      <c r="D41" s="8">
        <f t="shared" si="0"/>
        <v>0</v>
      </c>
    </row>
    <row r="42" spans="1:4" hidden="1">
      <c r="A42" s="8" t="s">
        <v>138</v>
      </c>
      <c r="B42" s="8" t="s">
        <v>145</v>
      </c>
      <c r="C42" s="8" t="s">
        <v>146</v>
      </c>
      <c r="D42" s="8">
        <f t="shared" si="0"/>
        <v>0</v>
      </c>
    </row>
    <row r="43" spans="1:4" hidden="1">
      <c r="A43" s="8" t="s">
        <v>138</v>
      </c>
      <c r="B43" s="8" t="s">
        <v>147</v>
      </c>
      <c r="C43" s="8" t="s">
        <v>148</v>
      </c>
      <c r="D43" s="8">
        <f t="shared" si="0"/>
        <v>0</v>
      </c>
    </row>
    <row r="44" spans="1:4" hidden="1">
      <c r="A44" s="8" t="s">
        <v>138</v>
      </c>
      <c r="B44" s="8" t="s">
        <v>149</v>
      </c>
      <c r="C44" s="8" t="s">
        <v>150</v>
      </c>
      <c r="D44" s="8">
        <f t="shared" si="0"/>
        <v>0</v>
      </c>
    </row>
    <row r="45" spans="1:4" hidden="1">
      <c r="A45" s="8" t="s">
        <v>138</v>
      </c>
      <c r="B45" s="8" t="s">
        <v>151</v>
      </c>
      <c r="C45" s="8" t="s">
        <v>152</v>
      </c>
      <c r="D45" s="8">
        <f t="shared" si="0"/>
        <v>0</v>
      </c>
    </row>
    <row r="46" spans="1:4" hidden="1">
      <c r="A46" s="8" t="s">
        <v>153</v>
      </c>
      <c r="B46" s="8" t="s">
        <v>154</v>
      </c>
      <c r="C46" s="8" t="s">
        <v>155</v>
      </c>
      <c r="D46" s="8">
        <f t="shared" si="0"/>
        <v>0</v>
      </c>
    </row>
    <row r="47" spans="1:4" hidden="1">
      <c r="A47" s="8" t="s">
        <v>156</v>
      </c>
      <c r="B47" s="8" t="s">
        <v>157</v>
      </c>
      <c r="C47" s="8" t="s">
        <v>158</v>
      </c>
      <c r="D47" s="8">
        <f t="shared" si="0"/>
        <v>0</v>
      </c>
    </row>
    <row r="48" spans="1:4" hidden="1">
      <c r="A48" s="8" t="s">
        <v>159</v>
      </c>
      <c r="B48" s="8" t="s">
        <v>160</v>
      </c>
      <c r="C48" s="8" t="s">
        <v>161</v>
      </c>
      <c r="D48" s="8">
        <f t="shared" si="0"/>
        <v>0</v>
      </c>
    </row>
    <row r="49" spans="1:4" hidden="1">
      <c r="A49" s="8" t="s">
        <v>159</v>
      </c>
      <c r="B49" s="8" t="s">
        <v>162</v>
      </c>
      <c r="C49" s="8" t="s">
        <v>163</v>
      </c>
      <c r="D49" s="8">
        <f t="shared" si="0"/>
        <v>0</v>
      </c>
    </row>
    <row r="50" spans="1:4" hidden="1">
      <c r="A50" s="8" t="s">
        <v>159</v>
      </c>
      <c r="B50" s="8" t="s">
        <v>164</v>
      </c>
      <c r="C50" s="8" t="s">
        <v>165</v>
      </c>
      <c r="D50" s="8">
        <f t="shared" si="0"/>
        <v>0</v>
      </c>
    </row>
    <row r="51" spans="1:4" hidden="1">
      <c r="A51" s="8" t="s">
        <v>159</v>
      </c>
      <c r="B51" s="8" t="s">
        <v>166</v>
      </c>
      <c r="C51" s="8" t="s">
        <v>167</v>
      </c>
      <c r="D51" s="8">
        <f t="shared" si="0"/>
        <v>0</v>
      </c>
    </row>
    <row r="52" spans="1:4" hidden="1">
      <c r="A52" s="8" t="s">
        <v>159</v>
      </c>
      <c r="B52" s="8" t="s">
        <v>168</v>
      </c>
      <c r="C52" s="8" t="s">
        <v>169</v>
      </c>
      <c r="D52" s="8">
        <f t="shared" si="0"/>
        <v>0</v>
      </c>
    </row>
    <row r="53" spans="1:4" hidden="1">
      <c r="A53" s="8" t="s">
        <v>170</v>
      </c>
      <c r="B53" s="8" t="s">
        <v>171</v>
      </c>
      <c r="C53" s="8" t="s">
        <v>172</v>
      </c>
      <c r="D53" s="8">
        <f t="shared" si="0"/>
        <v>0</v>
      </c>
    </row>
    <row r="54" spans="1:4" hidden="1">
      <c r="A54" s="8" t="s">
        <v>170</v>
      </c>
      <c r="B54" s="8" t="s">
        <v>173</v>
      </c>
      <c r="C54" s="8" t="s">
        <v>174</v>
      </c>
      <c r="D54" s="8">
        <f t="shared" si="0"/>
        <v>0</v>
      </c>
    </row>
    <row r="55" spans="1:4" hidden="1">
      <c r="A55" s="8" t="s">
        <v>170</v>
      </c>
      <c r="B55" s="8" t="s">
        <v>175</v>
      </c>
      <c r="C55" s="8" t="s">
        <v>176</v>
      </c>
      <c r="D55" s="8">
        <f t="shared" si="0"/>
        <v>0</v>
      </c>
    </row>
    <row r="56" spans="1:4" hidden="1">
      <c r="A56" s="8" t="s">
        <v>170</v>
      </c>
      <c r="B56" s="8" t="s">
        <v>177</v>
      </c>
      <c r="C56" s="8" t="s">
        <v>178</v>
      </c>
      <c r="D56" s="8">
        <f t="shared" si="0"/>
        <v>0</v>
      </c>
    </row>
    <row r="57" spans="1:4" hidden="1">
      <c r="A57" s="8" t="s">
        <v>170</v>
      </c>
      <c r="B57" s="8" t="s">
        <v>179</v>
      </c>
      <c r="C57" s="8" t="s">
        <v>180</v>
      </c>
      <c r="D57" s="8">
        <f t="shared" si="0"/>
        <v>0</v>
      </c>
    </row>
    <row r="58" spans="1:4" hidden="1">
      <c r="A58" s="8" t="s">
        <v>170</v>
      </c>
      <c r="B58" s="8" t="s">
        <v>181</v>
      </c>
      <c r="C58" s="8" t="s">
        <v>182</v>
      </c>
      <c r="D58" s="8">
        <f t="shared" si="0"/>
        <v>0</v>
      </c>
    </row>
    <row r="59" spans="1:4" hidden="1">
      <c r="A59" s="8" t="s">
        <v>183</v>
      </c>
      <c r="B59" s="8" t="s">
        <v>184</v>
      </c>
      <c r="C59" s="8" t="s">
        <v>185</v>
      </c>
      <c r="D59" s="8">
        <f t="shared" si="0"/>
        <v>0</v>
      </c>
    </row>
    <row r="60" spans="1:4" hidden="1">
      <c r="A60" s="8" t="s">
        <v>183</v>
      </c>
      <c r="B60" s="8" t="s">
        <v>186</v>
      </c>
      <c r="C60" s="8" t="s">
        <v>187</v>
      </c>
      <c r="D60" s="8">
        <f t="shared" si="0"/>
        <v>0</v>
      </c>
    </row>
    <row r="61" spans="1:4" hidden="1">
      <c r="A61" s="8" t="s">
        <v>183</v>
      </c>
      <c r="B61" s="8" t="s">
        <v>188</v>
      </c>
      <c r="C61" s="8" t="s">
        <v>189</v>
      </c>
      <c r="D61" s="8">
        <f t="shared" si="0"/>
        <v>0</v>
      </c>
    </row>
    <row r="62" spans="1:4" hidden="1">
      <c r="A62" s="8" t="s">
        <v>183</v>
      </c>
      <c r="B62" s="8" t="s">
        <v>190</v>
      </c>
      <c r="C62" s="8" t="s">
        <v>191</v>
      </c>
      <c r="D62" s="8">
        <f t="shared" si="0"/>
        <v>0</v>
      </c>
    </row>
    <row r="63" spans="1:4" hidden="1">
      <c r="A63" s="8" t="s">
        <v>183</v>
      </c>
      <c r="B63" s="8" t="s">
        <v>192</v>
      </c>
      <c r="C63" s="8" t="s">
        <v>193</v>
      </c>
      <c r="D63" s="8">
        <f t="shared" si="0"/>
        <v>0</v>
      </c>
    </row>
    <row r="64" spans="1:4" hidden="1">
      <c r="A64" s="8" t="s">
        <v>183</v>
      </c>
      <c r="B64" s="8" t="s">
        <v>194</v>
      </c>
      <c r="C64" s="8" t="s">
        <v>195</v>
      </c>
      <c r="D64" s="8">
        <f t="shared" si="0"/>
        <v>0</v>
      </c>
    </row>
    <row r="65" spans="1:4" hidden="1">
      <c r="A65" s="8" t="s">
        <v>183</v>
      </c>
      <c r="B65" s="8" t="s">
        <v>196</v>
      </c>
      <c r="C65" s="8" t="s">
        <v>197</v>
      </c>
      <c r="D65" s="8">
        <f t="shared" si="0"/>
        <v>0</v>
      </c>
    </row>
    <row r="66" spans="1:4" hidden="1">
      <c r="A66" s="8" t="s">
        <v>183</v>
      </c>
      <c r="B66" s="8" t="s">
        <v>198</v>
      </c>
      <c r="C66" s="8" t="s">
        <v>199</v>
      </c>
      <c r="D66" s="8">
        <f t="shared" si="0"/>
        <v>0</v>
      </c>
    </row>
    <row r="67" spans="1:4" hidden="1">
      <c r="A67" s="8" t="s">
        <v>183</v>
      </c>
      <c r="B67" s="8" t="s">
        <v>200</v>
      </c>
      <c r="C67" s="8" t="s">
        <v>201</v>
      </c>
      <c r="D67" s="8">
        <f t="shared" ref="D67:D130" si="1">SUM(E67:Z67)</f>
        <v>0</v>
      </c>
    </row>
    <row r="68" spans="1:4" hidden="1">
      <c r="A68" s="8" t="s">
        <v>183</v>
      </c>
      <c r="B68" s="8" t="s">
        <v>202</v>
      </c>
      <c r="C68" s="8" t="s">
        <v>203</v>
      </c>
      <c r="D68" s="8">
        <f t="shared" si="1"/>
        <v>0</v>
      </c>
    </row>
    <row r="69" spans="1:4" hidden="1">
      <c r="A69" s="8" t="s">
        <v>183</v>
      </c>
      <c r="B69" s="8" t="s">
        <v>204</v>
      </c>
      <c r="C69" s="8" t="s">
        <v>205</v>
      </c>
      <c r="D69" s="8">
        <f t="shared" si="1"/>
        <v>0</v>
      </c>
    </row>
    <row r="70" spans="1:4" hidden="1">
      <c r="A70" s="8" t="s">
        <v>101</v>
      </c>
      <c r="B70" s="8" t="s">
        <v>206</v>
      </c>
      <c r="C70" s="8" t="s">
        <v>207</v>
      </c>
      <c r="D70" s="8">
        <f t="shared" si="1"/>
        <v>0</v>
      </c>
    </row>
    <row r="71" spans="1:4" hidden="1">
      <c r="A71" s="8" t="s">
        <v>101</v>
      </c>
      <c r="B71" s="8" t="s">
        <v>208</v>
      </c>
      <c r="C71" s="8" t="s">
        <v>209</v>
      </c>
      <c r="D71" s="8">
        <f t="shared" si="1"/>
        <v>0</v>
      </c>
    </row>
    <row r="72" spans="1:4" hidden="1">
      <c r="A72" s="8" t="s">
        <v>101</v>
      </c>
      <c r="B72" s="8" t="s">
        <v>210</v>
      </c>
      <c r="C72" s="8" t="s">
        <v>211</v>
      </c>
      <c r="D72" s="8">
        <f t="shared" si="1"/>
        <v>0</v>
      </c>
    </row>
    <row r="73" spans="1:4" hidden="1">
      <c r="A73" s="8" t="s">
        <v>101</v>
      </c>
      <c r="B73" s="8" t="s">
        <v>212</v>
      </c>
      <c r="C73" s="8" t="s">
        <v>213</v>
      </c>
      <c r="D73" s="8">
        <f t="shared" si="1"/>
        <v>0</v>
      </c>
    </row>
    <row r="74" spans="1:4" hidden="1">
      <c r="A74" s="8" t="s">
        <v>101</v>
      </c>
      <c r="B74" s="8" t="s">
        <v>214</v>
      </c>
      <c r="C74" s="8" t="s">
        <v>215</v>
      </c>
      <c r="D74" s="8">
        <f t="shared" si="1"/>
        <v>0</v>
      </c>
    </row>
    <row r="75" spans="1:4" hidden="1">
      <c r="A75" s="8" t="s">
        <v>101</v>
      </c>
      <c r="B75" s="8" t="s">
        <v>216</v>
      </c>
      <c r="C75" s="8" t="s">
        <v>217</v>
      </c>
      <c r="D75" s="8">
        <f t="shared" si="1"/>
        <v>0</v>
      </c>
    </row>
    <row r="76" spans="1:4" hidden="1">
      <c r="A76" s="8" t="s">
        <v>101</v>
      </c>
      <c r="B76" s="8" t="s">
        <v>218</v>
      </c>
      <c r="C76" s="8" t="s">
        <v>219</v>
      </c>
      <c r="D76" s="8">
        <f t="shared" si="1"/>
        <v>0</v>
      </c>
    </row>
    <row r="77" spans="1:4" hidden="1">
      <c r="A77" s="8" t="s">
        <v>101</v>
      </c>
      <c r="B77" s="8" t="s">
        <v>220</v>
      </c>
      <c r="C77" s="8" t="s">
        <v>221</v>
      </c>
      <c r="D77" s="8">
        <f t="shared" si="1"/>
        <v>0</v>
      </c>
    </row>
    <row r="78" spans="1:4" hidden="1">
      <c r="A78" s="8" t="s">
        <v>101</v>
      </c>
      <c r="B78" s="8" t="s">
        <v>222</v>
      </c>
      <c r="C78" s="8" t="s">
        <v>223</v>
      </c>
      <c r="D78" s="8">
        <f t="shared" si="1"/>
        <v>0</v>
      </c>
    </row>
    <row r="79" spans="1:4" hidden="1">
      <c r="A79" s="8" t="s">
        <v>101</v>
      </c>
      <c r="B79" s="8" t="s">
        <v>224</v>
      </c>
      <c r="C79" s="8" t="s">
        <v>225</v>
      </c>
      <c r="D79" s="8">
        <f t="shared" si="1"/>
        <v>0</v>
      </c>
    </row>
    <row r="80" spans="1:4" hidden="1">
      <c r="A80" s="8" t="s">
        <v>101</v>
      </c>
      <c r="B80" s="8" t="s">
        <v>226</v>
      </c>
      <c r="C80" s="8" t="s">
        <v>227</v>
      </c>
      <c r="D80" s="8">
        <f t="shared" si="1"/>
        <v>0</v>
      </c>
    </row>
    <row r="81" spans="1:4" hidden="1">
      <c r="A81" s="8" t="s">
        <v>101</v>
      </c>
      <c r="B81" s="8" t="s">
        <v>228</v>
      </c>
      <c r="C81" s="8" t="s">
        <v>229</v>
      </c>
      <c r="D81" s="8">
        <f t="shared" si="1"/>
        <v>0</v>
      </c>
    </row>
    <row r="82" spans="1:4" hidden="1">
      <c r="A82" s="8" t="s">
        <v>101</v>
      </c>
      <c r="B82" s="8" t="s">
        <v>230</v>
      </c>
      <c r="C82" s="8" t="s">
        <v>231</v>
      </c>
      <c r="D82" s="8">
        <f t="shared" si="1"/>
        <v>0</v>
      </c>
    </row>
    <row r="83" spans="1:4" hidden="1">
      <c r="A83" s="8" t="s">
        <v>101</v>
      </c>
      <c r="B83" s="8" t="s">
        <v>232</v>
      </c>
      <c r="C83" s="8" t="s">
        <v>233</v>
      </c>
      <c r="D83" s="8">
        <f t="shared" si="1"/>
        <v>0</v>
      </c>
    </row>
    <row r="84" spans="1:4" hidden="1">
      <c r="A84" s="8" t="s">
        <v>101</v>
      </c>
      <c r="B84" s="8" t="s">
        <v>234</v>
      </c>
      <c r="C84" s="8" t="s">
        <v>235</v>
      </c>
      <c r="D84" s="8">
        <f t="shared" si="1"/>
        <v>0</v>
      </c>
    </row>
    <row r="85" spans="1:4" hidden="1">
      <c r="A85" s="8" t="s">
        <v>101</v>
      </c>
      <c r="B85" s="8" t="s">
        <v>236</v>
      </c>
      <c r="C85" s="8" t="s">
        <v>237</v>
      </c>
      <c r="D85" s="8">
        <f t="shared" si="1"/>
        <v>0</v>
      </c>
    </row>
    <row r="86" spans="1:4" hidden="1">
      <c r="A86" s="8" t="s">
        <v>69</v>
      </c>
      <c r="B86" s="8" t="s">
        <v>238</v>
      </c>
      <c r="C86" s="8" t="s">
        <v>239</v>
      </c>
      <c r="D86" s="8">
        <f t="shared" si="1"/>
        <v>0</v>
      </c>
    </row>
    <row r="87" spans="1:4" hidden="1">
      <c r="A87" s="8" t="s">
        <v>240</v>
      </c>
      <c r="B87" s="8" t="s">
        <v>241</v>
      </c>
      <c r="C87" s="8" t="s">
        <v>242</v>
      </c>
      <c r="D87" s="8">
        <f t="shared" si="1"/>
        <v>0</v>
      </c>
    </row>
    <row r="88" spans="1:4" hidden="1">
      <c r="A88" s="8" t="s">
        <v>92</v>
      </c>
      <c r="B88" s="8" t="s">
        <v>243</v>
      </c>
      <c r="C88" s="8" t="s">
        <v>244</v>
      </c>
      <c r="D88" s="8">
        <f t="shared" si="1"/>
        <v>0</v>
      </c>
    </row>
    <row r="89" spans="1:4" hidden="1">
      <c r="A89" s="8" t="s">
        <v>92</v>
      </c>
      <c r="B89" s="8" t="s">
        <v>245</v>
      </c>
      <c r="C89" s="8" t="s">
        <v>246</v>
      </c>
      <c r="D89" s="8">
        <f t="shared" si="1"/>
        <v>0</v>
      </c>
    </row>
    <row r="90" spans="1:4" hidden="1">
      <c r="A90" s="8" t="s">
        <v>92</v>
      </c>
      <c r="B90" s="8" t="s">
        <v>247</v>
      </c>
      <c r="C90" s="8" t="s">
        <v>248</v>
      </c>
      <c r="D90" s="8">
        <f t="shared" si="1"/>
        <v>0</v>
      </c>
    </row>
    <row r="91" spans="1:4" hidden="1">
      <c r="A91" s="8" t="s">
        <v>92</v>
      </c>
      <c r="B91" s="8" t="s">
        <v>249</v>
      </c>
      <c r="C91" s="8" t="s">
        <v>250</v>
      </c>
      <c r="D91" s="8">
        <f t="shared" si="1"/>
        <v>0</v>
      </c>
    </row>
    <row r="92" spans="1:4" hidden="1">
      <c r="A92" s="8" t="s">
        <v>92</v>
      </c>
      <c r="B92" s="8" t="s">
        <v>251</v>
      </c>
      <c r="C92" s="8" t="s">
        <v>252</v>
      </c>
      <c r="D92" s="8">
        <f t="shared" si="1"/>
        <v>0</v>
      </c>
    </row>
    <row r="93" spans="1:4" hidden="1">
      <c r="A93" s="8" t="s">
        <v>92</v>
      </c>
      <c r="B93" s="8" t="s">
        <v>253</v>
      </c>
      <c r="C93" s="8" t="s">
        <v>254</v>
      </c>
      <c r="D93" s="8">
        <f t="shared" si="1"/>
        <v>0</v>
      </c>
    </row>
    <row r="94" spans="1:4" hidden="1">
      <c r="A94" s="8" t="s">
        <v>92</v>
      </c>
      <c r="B94" s="8" t="s">
        <v>255</v>
      </c>
      <c r="C94" s="8" t="s">
        <v>256</v>
      </c>
      <c r="D94" s="8">
        <f t="shared" si="1"/>
        <v>0</v>
      </c>
    </row>
    <row r="95" spans="1:4" hidden="1">
      <c r="A95" s="8" t="s">
        <v>92</v>
      </c>
      <c r="B95" s="8" t="s">
        <v>257</v>
      </c>
      <c r="C95" s="8" t="s">
        <v>258</v>
      </c>
      <c r="D95" s="8">
        <f t="shared" si="1"/>
        <v>0</v>
      </c>
    </row>
    <row r="96" spans="1:4" hidden="1">
      <c r="A96" s="8" t="s">
        <v>92</v>
      </c>
      <c r="B96" s="8" t="s">
        <v>259</v>
      </c>
      <c r="C96" s="8" t="s">
        <v>260</v>
      </c>
      <c r="D96" s="8">
        <f t="shared" si="1"/>
        <v>0</v>
      </c>
    </row>
    <row r="97" spans="1:4" hidden="1">
      <c r="A97" s="8" t="s">
        <v>92</v>
      </c>
      <c r="B97" s="8" t="s">
        <v>261</v>
      </c>
      <c r="C97" s="8" t="s">
        <v>262</v>
      </c>
      <c r="D97" s="8">
        <f t="shared" si="1"/>
        <v>0</v>
      </c>
    </row>
    <row r="98" spans="1:4" hidden="1">
      <c r="A98" s="8" t="s">
        <v>92</v>
      </c>
      <c r="B98" s="8" t="s">
        <v>263</v>
      </c>
      <c r="C98" s="8" t="s">
        <v>264</v>
      </c>
      <c r="D98" s="8">
        <f t="shared" si="1"/>
        <v>0</v>
      </c>
    </row>
    <row r="99" spans="1:4" hidden="1">
      <c r="A99" s="8" t="s">
        <v>92</v>
      </c>
      <c r="B99" s="8" t="s">
        <v>265</v>
      </c>
      <c r="C99" s="8" t="s">
        <v>266</v>
      </c>
      <c r="D99" s="8">
        <f t="shared" si="1"/>
        <v>0</v>
      </c>
    </row>
    <row r="100" spans="1:4" hidden="1">
      <c r="A100" s="8" t="s">
        <v>92</v>
      </c>
      <c r="B100" s="8" t="s">
        <v>267</v>
      </c>
      <c r="C100" s="8" t="s">
        <v>268</v>
      </c>
      <c r="D100" s="8">
        <f t="shared" si="1"/>
        <v>0</v>
      </c>
    </row>
    <row r="101" spans="1:4" hidden="1">
      <c r="A101" s="8" t="s">
        <v>269</v>
      </c>
      <c r="B101" s="8" t="s">
        <v>270</v>
      </c>
      <c r="C101" s="8" t="s">
        <v>271</v>
      </c>
      <c r="D101" s="8">
        <f t="shared" si="1"/>
        <v>0</v>
      </c>
    </row>
    <row r="102" spans="1:4" hidden="1">
      <c r="A102" s="8" t="s">
        <v>269</v>
      </c>
      <c r="B102" s="8" t="s">
        <v>272</v>
      </c>
      <c r="C102" s="8" t="s">
        <v>273</v>
      </c>
      <c r="D102" s="8">
        <f t="shared" si="1"/>
        <v>0</v>
      </c>
    </row>
    <row r="103" spans="1:4" hidden="1">
      <c r="A103" s="8" t="s">
        <v>269</v>
      </c>
      <c r="B103" s="8" t="s">
        <v>274</v>
      </c>
      <c r="C103" s="8" t="s">
        <v>275</v>
      </c>
      <c r="D103" s="8">
        <f t="shared" si="1"/>
        <v>0</v>
      </c>
    </row>
    <row r="104" spans="1:4" hidden="1">
      <c r="A104" s="8" t="s">
        <v>269</v>
      </c>
      <c r="B104" s="8" t="s">
        <v>276</v>
      </c>
      <c r="C104" s="8" t="s">
        <v>277</v>
      </c>
      <c r="D104" s="8">
        <f t="shared" si="1"/>
        <v>0</v>
      </c>
    </row>
    <row r="105" spans="1:4" hidden="1">
      <c r="A105" s="8" t="s">
        <v>269</v>
      </c>
      <c r="B105" s="8" t="s">
        <v>278</v>
      </c>
      <c r="C105" s="8" t="s">
        <v>279</v>
      </c>
      <c r="D105" s="8">
        <f t="shared" si="1"/>
        <v>0</v>
      </c>
    </row>
    <row r="106" spans="1:4" hidden="1">
      <c r="A106" s="8" t="s">
        <v>269</v>
      </c>
      <c r="B106" s="8" t="s">
        <v>280</v>
      </c>
      <c r="C106" s="8" t="s">
        <v>281</v>
      </c>
      <c r="D106" s="8">
        <f t="shared" si="1"/>
        <v>0</v>
      </c>
    </row>
    <row r="107" spans="1:4" hidden="1">
      <c r="A107" s="8" t="s">
        <v>269</v>
      </c>
      <c r="B107" s="8" t="s">
        <v>282</v>
      </c>
      <c r="C107" s="8" t="s">
        <v>283</v>
      </c>
      <c r="D107" s="8">
        <f t="shared" si="1"/>
        <v>0</v>
      </c>
    </row>
    <row r="108" spans="1:4" hidden="1">
      <c r="A108" s="8" t="s">
        <v>89</v>
      </c>
      <c r="B108" s="8" t="s">
        <v>284</v>
      </c>
      <c r="C108" s="8" t="s">
        <v>285</v>
      </c>
      <c r="D108" s="8">
        <f t="shared" si="1"/>
        <v>0</v>
      </c>
    </row>
    <row r="109" spans="1:4" hidden="1">
      <c r="A109" s="8" t="s">
        <v>89</v>
      </c>
      <c r="B109" s="8" t="s">
        <v>286</v>
      </c>
      <c r="C109" s="8" t="s">
        <v>287</v>
      </c>
      <c r="D109" s="8">
        <f t="shared" si="1"/>
        <v>0</v>
      </c>
    </row>
    <row r="110" spans="1:4" hidden="1">
      <c r="A110" s="8" t="s">
        <v>89</v>
      </c>
      <c r="B110" s="8" t="s">
        <v>288</v>
      </c>
      <c r="C110" s="8" t="s">
        <v>289</v>
      </c>
      <c r="D110" s="8">
        <f t="shared" si="1"/>
        <v>0</v>
      </c>
    </row>
    <row r="111" spans="1:4" hidden="1">
      <c r="A111" s="8" t="s">
        <v>89</v>
      </c>
      <c r="B111" s="8" t="s">
        <v>290</v>
      </c>
      <c r="C111" s="8" t="s">
        <v>291</v>
      </c>
      <c r="D111" s="8">
        <f t="shared" si="1"/>
        <v>0</v>
      </c>
    </row>
    <row r="112" spans="1:4" hidden="1">
      <c r="A112" s="8" t="s">
        <v>89</v>
      </c>
      <c r="B112" s="8" t="s">
        <v>292</v>
      </c>
      <c r="C112" s="8" t="s">
        <v>293</v>
      </c>
      <c r="D112" s="8">
        <f t="shared" si="1"/>
        <v>0</v>
      </c>
    </row>
    <row r="113" spans="1:4" hidden="1">
      <c r="A113" s="8" t="s">
        <v>89</v>
      </c>
      <c r="B113" s="8" t="s">
        <v>294</v>
      </c>
      <c r="C113" s="8" t="s">
        <v>295</v>
      </c>
      <c r="D113" s="8">
        <f t="shared" si="1"/>
        <v>0</v>
      </c>
    </row>
    <row r="114" spans="1:4" hidden="1">
      <c r="A114" s="8" t="s">
        <v>296</v>
      </c>
      <c r="B114" s="8" t="s">
        <v>297</v>
      </c>
      <c r="C114" s="8" t="s">
        <v>298</v>
      </c>
      <c r="D114" s="8">
        <f t="shared" si="1"/>
        <v>0</v>
      </c>
    </row>
    <row r="115" spans="1:4" hidden="1">
      <c r="A115" s="8" t="s">
        <v>299</v>
      </c>
      <c r="B115" s="8" t="s">
        <v>300</v>
      </c>
      <c r="C115" s="8" t="s">
        <v>301</v>
      </c>
      <c r="D115" s="8">
        <f t="shared" si="1"/>
        <v>0</v>
      </c>
    </row>
    <row r="116" spans="1:4" hidden="1">
      <c r="A116" s="8" t="s">
        <v>299</v>
      </c>
      <c r="B116" s="8" t="s">
        <v>302</v>
      </c>
      <c r="C116" s="8" t="s">
        <v>303</v>
      </c>
      <c r="D116" s="8">
        <f t="shared" si="1"/>
        <v>0</v>
      </c>
    </row>
    <row r="117" spans="1:4" hidden="1">
      <c r="A117" s="8" t="s">
        <v>304</v>
      </c>
      <c r="B117" s="8" t="s">
        <v>305</v>
      </c>
      <c r="C117" s="8" t="s">
        <v>306</v>
      </c>
      <c r="D117" s="8">
        <f t="shared" si="1"/>
        <v>0</v>
      </c>
    </row>
    <row r="118" spans="1:4" hidden="1">
      <c r="A118" s="8" t="s">
        <v>307</v>
      </c>
      <c r="B118" s="8" t="s">
        <v>308</v>
      </c>
      <c r="C118" s="8" t="s">
        <v>309</v>
      </c>
      <c r="D118" s="8">
        <f t="shared" si="1"/>
        <v>0</v>
      </c>
    </row>
    <row r="119" spans="1:4" hidden="1">
      <c r="A119" s="8" t="s">
        <v>307</v>
      </c>
      <c r="B119" s="8" t="s">
        <v>310</v>
      </c>
      <c r="C119" s="8" t="s">
        <v>311</v>
      </c>
      <c r="D119" s="8">
        <f t="shared" si="1"/>
        <v>0</v>
      </c>
    </row>
    <row r="120" spans="1:4" hidden="1">
      <c r="A120" s="8" t="s">
        <v>312</v>
      </c>
      <c r="B120" s="8" t="s">
        <v>313</v>
      </c>
      <c r="C120" s="8" t="s">
        <v>314</v>
      </c>
      <c r="D120" s="8">
        <f t="shared" si="1"/>
        <v>0</v>
      </c>
    </row>
    <row r="121" spans="1:4" hidden="1">
      <c r="A121" s="8" t="s">
        <v>315</v>
      </c>
      <c r="B121" s="8" t="s">
        <v>316</v>
      </c>
      <c r="C121" s="8" t="s">
        <v>317</v>
      </c>
      <c r="D121" s="8">
        <f t="shared" si="1"/>
        <v>0</v>
      </c>
    </row>
    <row r="122" spans="1:4" hidden="1">
      <c r="A122" s="8" t="s">
        <v>76</v>
      </c>
      <c r="B122" s="8" t="s">
        <v>318</v>
      </c>
      <c r="C122" s="8" t="s">
        <v>319</v>
      </c>
      <c r="D122" s="8">
        <f t="shared" si="1"/>
        <v>0</v>
      </c>
    </row>
    <row r="123" spans="1:4" hidden="1">
      <c r="A123" s="8" t="s">
        <v>76</v>
      </c>
      <c r="B123" s="8" t="s">
        <v>320</v>
      </c>
      <c r="C123" s="8" t="s">
        <v>321</v>
      </c>
      <c r="D123" s="8">
        <f t="shared" si="1"/>
        <v>0</v>
      </c>
    </row>
    <row r="124" spans="1:4" hidden="1">
      <c r="A124" s="8" t="s">
        <v>76</v>
      </c>
      <c r="B124" s="8" t="s">
        <v>322</v>
      </c>
      <c r="C124" s="8" t="s">
        <v>323</v>
      </c>
      <c r="D124" s="8">
        <f t="shared" si="1"/>
        <v>0</v>
      </c>
    </row>
    <row r="125" spans="1:4" hidden="1">
      <c r="A125" s="8" t="s">
        <v>76</v>
      </c>
      <c r="B125" s="8" t="s">
        <v>324</v>
      </c>
      <c r="C125" s="8" t="s">
        <v>325</v>
      </c>
      <c r="D125" s="8">
        <f t="shared" si="1"/>
        <v>0</v>
      </c>
    </row>
    <row r="126" spans="1:4" hidden="1">
      <c r="A126" s="8" t="s">
        <v>76</v>
      </c>
      <c r="B126" s="8" t="s">
        <v>326</v>
      </c>
      <c r="C126" s="8" t="s">
        <v>327</v>
      </c>
      <c r="D126" s="8">
        <f t="shared" si="1"/>
        <v>0</v>
      </c>
    </row>
    <row r="127" spans="1:4" hidden="1">
      <c r="A127" s="8" t="s">
        <v>76</v>
      </c>
      <c r="B127" s="8" t="s">
        <v>328</v>
      </c>
      <c r="C127" s="8" t="s">
        <v>329</v>
      </c>
      <c r="D127" s="8">
        <f t="shared" si="1"/>
        <v>0</v>
      </c>
    </row>
    <row r="128" spans="1:4" hidden="1">
      <c r="A128" s="8" t="s">
        <v>89</v>
      </c>
      <c r="B128" s="8" t="s">
        <v>330</v>
      </c>
      <c r="C128" s="8" t="s">
        <v>293</v>
      </c>
      <c r="D128" s="8">
        <f t="shared" si="1"/>
        <v>0</v>
      </c>
    </row>
    <row r="129" spans="1:4" hidden="1">
      <c r="A129" s="8" t="s">
        <v>331</v>
      </c>
      <c r="B129" s="8" t="s">
        <v>332</v>
      </c>
      <c r="C129" s="8" t="s">
        <v>333</v>
      </c>
      <c r="D129" s="8">
        <f t="shared" si="1"/>
        <v>0</v>
      </c>
    </row>
    <row r="130" spans="1:4" hidden="1">
      <c r="A130" s="8" t="s">
        <v>334</v>
      </c>
      <c r="B130" s="8" t="s">
        <v>335</v>
      </c>
      <c r="C130" s="8" t="s">
        <v>336</v>
      </c>
      <c r="D130" s="8">
        <f t="shared" si="1"/>
        <v>0</v>
      </c>
    </row>
    <row r="131" spans="1:4" hidden="1">
      <c r="A131" s="8" t="s">
        <v>337</v>
      </c>
      <c r="B131" s="8" t="s">
        <v>338</v>
      </c>
      <c r="C131" s="8" t="s">
        <v>339</v>
      </c>
      <c r="D131" s="8">
        <f t="shared" ref="D131:D145" si="2">SUM(E131:Z131)</f>
        <v>0</v>
      </c>
    </row>
    <row r="132" spans="1:4" hidden="1">
      <c r="A132" s="8" t="s">
        <v>337</v>
      </c>
      <c r="B132" s="8" t="s">
        <v>340</v>
      </c>
      <c r="C132" s="8" t="s">
        <v>341</v>
      </c>
      <c r="D132" s="8">
        <f t="shared" si="2"/>
        <v>0</v>
      </c>
    </row>
    <row r="133" spans="1:4" hidden="1">
      <c r="A133" s="8" t="s">
        <v>337</v>
      </c>
      <c r="B133" s="8" t="s">
        <v>342</v>
      </c>
      <c r="C133" s="8" t="s">
        <v>343</v>
      </c>
      <c r="D133" s="8">
        <f t="shared" si="2"/>
        <v>0</v>
      </c>
    </row>
    <row r="134" spans="1:4" hidden="1">
      <c r="A134" s="8" t="s">
        <v>337</v>
      </c>
      <c r="B134" s="8" t="s">
        <v>344</v>
      </c>
      <c r="C134" s="8" t="s">
        <v>345</v>
      </c>
      <c r="D134" s="8">
        <f t="shared" si="2"/>
        <v>0</v>
      </c>
    </row>
    <row r="135" spans="1:4" hidden="1">
      <c r="A135" s="8" t="s">
        <v>346</v>
      </c>
      <c r="B135" s="8" t="s">
        <v>347</v>
      </c>
      <c r="C135" s="8" t="s">
        <v>348</v>
      </c>
      <c r="D135" s="8">
        <f t="shared" si="2"/>
        <v>0</v>
      </c>
    </row>
    <row r="136" spans="1:4" hidden="1">
      <c r="A136" s="8" t="s">
        <v>349</v>
      </c>
      <c r="B136" s="8" t="s">
        <v>350</v>
      </c>
      <c r="C136" s="8" t="s">
        <v>351</v>
      </c>
      <c r="D136" s="8">
        <f t="shared" si="2"/>
        <v>0</v>
      </c>
    </row>
    <row r="137" spans="1:4" hidden="1">
      <c r="A137" s="8" t="s">
        <v>138</v>
      </c>
      <c r="B137" s="8" t="s">
        <v>147</v>
      </c>
      <c r="C137" s="8" t="s">
        <v>148</v>
      </c>
      <c r="D137" s="8">
        <f t="shared" si="2"/>
        <v>0</v>
      </c>
    </row>
    <row r="138" spans="1:4" hidden="1">
      <c r="A138" s="8" t="s">
        <v>304</v>
      </c>
      <c r="B138" s="8" t="s">
        <v>305</v>
      </c>
      <c r="C138" s="8" t="s">
        <v>306</v>
      </c>
      <c r="D138" s="8">
        <f t="shared" si="2"/>
        <v>0</v>
      </c>
    </row>
    <row r="139" spans="1:4" hidden="1">
      <c r="A139" s="8" t="s">
        <v>138</v>
      </c>
      <c r="B139" s="8" t="s">
        <v>352</v>
      </c>
      <c r="C139" s="8" t="s">
        <v>353</v>
      </c>
      <c r="D139" s="8">
        <f t="shared" si="2"/>
        <v>0</v>
      </c>
    </row>
    <row r="140" spans="1:4" hidden="1">
      <c r="A140" s="8" t="s">
        <v>59</v>
      </c>
      <c r="B140" s="8" t="s">
        <v>354</v>
      </c>
      <c r="C140" s="8" t="s">
        <v>355</v>
      </c>
      <c r="D140" s="8">
        <f t="shared" si="2"/>
        <v>0</v>
      </c>
    </row>
    <row r="141" spans="1:4" hidden="1">
      <c r="A141" s="8" t="s">
        <v>138</v>
      </c>
      <c r="B141" s="8" t="s">
        <v>356</v>
      </c>
      <c r="C141" s="8" t="s">
        <v>357</v>
      </c>
      <c r="D141" s="8">
        <f t="shared" si="2"/>
        <v>0</v>
      </c>
    </row>
    <row r="142" spans="1:4" hidden="1">
      <c r="A142" s="8" t="s">
        <v>92</v>
      </c>
      <c r="B142" s="8" t="s">
        <v>358</v>
      </c>
      <c r="C142" s="8" t="s">
        <v>359</v>
      </c>
      <c r="D142" s="8">
        <f t="shared" si="2"/>
        <v>0</v>
      </c>
    </row>
    <row r="143" spans="1:4" hidden="1">
      <c r="A143" s="8" t="s">
        <v>66</v>
      </c>
      <c r="B143" s="8" t="s">
        <v>360</v>
      </c>
      <c r="C143" s="8" t="s">
        <v>361</v>
      </c>
      <c r="D143" s="8">
        <f t="shared" si="2"/>
        <v>0</v>
      </c>
    </row>
    <row r="144" spans="1:4" hidden="1">
      <c r="A144" s="8" t="s">
        <v>92</v>
      </c>
      <c r="B144" s="8" t="s">
        <v>362</v>
      </c>
      <c r="C144" s="8" t="s">
        <v>363</v>
      </c>
      <c r="D144" s="8">
        <f t="shared" si="2"/>
        <v>0</v>
      </c>
    </row>
    <row r="145" spans="1:4" hidden="1">
      <c r="A145" s="8" t="s">
        <v>138</v>
      </c>
      <c r="B145" s="8" t="s">
        <v>364</v>
      </c>
      <c r="C145" s="8" t="s">
        <v>365</v>
      </c>
      <c r="D145" s="8">
        <f t="shared" si="2"/>
        <v>0</v>
      </c>
    </row>
  </sheetData>
  <autoFilter ref="A1:K145">
    <filterColumn colId="3">
      <filters>
        <filter val="1"/>
        <filter val="130"/>
        <filter val="6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856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</vt:i4>
      </vt:variant>
    </vt:vector>
  </HeadingPairs>
  <TitlesOfParts>
    <vt:vector size="5" baseType="lpstr">
      <vt:lpstr>checklijstDVSA</vt:lpstr>
      <vt:lpstr>partlist</vt:lpstr>
      <vt:lpstr>batch</vt:lpstr>
      <vt:lpstr>Blad2</vt:lpstr>
      <vt:lpstr>checklijstDVSA!Print_Area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Theuninck</cp:lastModifiedBy>
  <dcterms:modified xsi:type="dcterms:W3CDTF">2020-02-17T13:51:59Z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2008-01-21T14:11:29Z</dcterms:created>
  <dc:creator>JVDB</dc:creator>
  <dc:description/>
  <dc:language>nl-BE</dc:language>
  <cp:lastModifiedBy/>
  <cp:lastPrinted>2019-10-28T11:40:46Z</cp:lastPrinted>
  <dcterms:modified xsi:type="dcterms:W3CDTF">2019-10-28T11:47:49Z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