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1"/>
  <workbookPr/>
  <mc:AlternateContent xmlns:mc="http://schemas.openxmlformats.org/markup-compatibility/2006">
    <mc:Choice Requires="x15">
      <x15ac:absPath xmlns:x15ac="http://schemas.microsoft.com/office/spreadsheetml/2010/11/ac" url="C:\Users\1513 X-MXTI\Desktop\"/>
    </mc:Choice>
  </mc:AlternateContent>
  <xr:revisionPtr revIDLastSave="0" documentId="13_ncr:1_{4C36FDFB-8704-47A5-B0EF-F7D2D65F9C60}" xr6:coauthVersionLast="46" xr6:coauthVersionMax="46" xr10:uidLastSave="{00000000-0000-0000-0000-000000000000}"/>
  <bookViews>
    <workbookView xWindow="-108" yWindow="-108" windowWidth="20376" windowHeight="12216" firstSheet="1" activeTab="3" xr2:uid="{00000000-000D-0000-FFFF-FFFF00000000}"/>
  </bookViews>
  <sheets>
    <sheet name="informacoes_consolidadas_de_ben" sheetId="2" r:id="rId1"/>
    <sheet name="caracteristicas_produtos_saude_" sheetId="4" r:id="rId2"/>
    <sheet name="dados_ressarcimento_SUS_operado" sheetId="5" r:id="rId3"/>
    <sheet name="NT_VC" sheetId="6" r:id="rId4"/>
    <sheet name="NT_VC_MES" sheetId="7" r:id="rId5"/>
  </sheets>
  <externalReferences>
    <externalReference r:id="rId6"/>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5" i="7" l="1"/>
  <c r="A5" i="6"/>
</calcChain>
</file>

<file path=xl/sharedStrings.xml><?xml version="1.0" encoding="utf-8"?>
<sst xmlns="http://schemas.openxmlformats.org/spreadsheetml/2006/main" count="321" uniqueCount="219">
  <si>
    <t>link:</t>
  </si>
  <si>
    <t>http://ftp.dadosabertos.ans.gov.br/FTP/PDA/informacoes_consolidadas_de_beneficiarios/</t>
  </si>
  <si>
    <t>Resumo:</t>
  </si>
  <si>
    <t>PLANO DE DADOS ABERTOS
PDA ANS 2017-2019</t>
  </si>
  <si>
    <t>TÍTULO DO CONJUNTO DE DADOS: Informações consolidadas de Beneficiários</t>
  </si>
  <si>
    <t>ÁREA RESPONSÁVEL (DIRETORIA): GEPIN (DIDES)</t>
  </si>
  <si>
    <t>DATA DE ATUALIZAÇÃO: 13/04/2020</t>
  </si>
  <si>
    <t>Nome  do Campo</t>
  </si>
  <si>
    <t>Tipo</t>
  </si>
  <si>
    <t>Tamanho</t>
  </si>
  <si>
    <t>Descrição</t>
  </si>
  <si>
    <t>ID_TEMPO_COMPETENCIA</t>
  </si>
  <si>
    <t>CHAR</t>
  </si>
  <si>
    <t>Competência dos dados no formato AAAAMM</t>
  </si>
  <si>
    <t>CD_OPERADORA</t>
  </si>
  <si>
    <t>Código de registro da operadora de plano de saúde na ANS.</t>
  </si>
  <si>
    <t>RAZAO_SOCIAL</t>
  </si>
  <si>
    <t>VARCHAR</t>
  </si>
  <si>
    <t>Razão Social da Operadora</t>
  </si>
  <si>
    <t>CNPJ</t>
  </si>
  <si>
    <t>NUMBER</t>
  </si>
  <si>
    <t>CNPJ da Operadora</t>
  </si>
  <si>
    <t>MODALIDADE_OPERADORA</t>
  </si>
  <si>
    <t>Classificação das operadoras de planos privados de assistência à saúde de acordo com seu estatuto jurídico:
Administradora
Cooperativa Médica
Cooperativa odontológica
Autogestão
Medicina de Grupo
Odontologia de Grupo
Filantropia
Seguradora  Especializada em Saúde 
Seguradora
Administradora de Benefícios</t>
  </si>
  <si>
    <t>SG_UF</t>
  </si>
  <si>
    <t>Sigla da unidade da federação de residência do beneficiário:
AC Acre
AL Alagoas
AP Amapá
AM Amazonas
BA Bahia
CE Ceará
DF Distrito Federal
ES Espírito Santo
GO Goiás
MA Maranhão
MT Mato Grosso
MS Mato Grosso do Sul
MG Minas Gerais
PA Pará
PB Paraíba
PR Paraná
PE Pernambuco
PI Piauí
RJ Rio de Janeiro
RN Rio Grande do Norte
RS Rio Grande do Sul
RO Rondônia
RR Roraima
SC Santa Catarina
SP São Paulo
SE Sergipe
TO Tocantins
EX Exterior
XX Não Identificado</t>
  </si>
  <si>
    <t>CD_MUNICIPIO</t>
  </si>
  <si>
    <t>Código no Instituto Brasileiro de Geografia e Estatística (IBGE) do munícipio de residência do beneficiário, sem o dígito verificador,informado pela operadora de plano de saúde ao SIB/ANS.</t>
  </si>
  <si>
    <t>NM_MUNICIPIO</t>
  </si>
  <si>
    <t>Nome do munícipio de residência do beneficiário</t>
  </si>
  <si>
    <t>SEXO</t>
  </si>
  <si>
    <t>Identificação do sexo do beneficiário,informado pela operadora de plano de saúde ao SIB/ANS.
M = Masculino;
F = Feminino.</t>
  </si>
  <si>
    <t>FAIXA_ETARIA</t>
  </si>
  <si>
    <t xml:space="preserve">Faixa etária do beneficiário </t>
  </si>
  <si>
    <t>FAIXA_ETARIA_REAJUSTE</t>
  </si>
  <si>
    <t>Faixa etária do beneficiária utilizada para o  reajuste do plano definida pela Lei 9.656(contratados a partir de 02 de janeiro de 1999)</t>
  </si>
  <si>
    <t>CD_PLANO</t>
  </si>
  <si>
    <t>Código do plano registrado ou cadastrado na ANS no qual o beneficiário possui vínculo</t>
  </si>
  <si>
    <t>VIGENCIA_PLANO</t>
  </si>
  <si>
    <t>Início da vigência do plano para comercialização:
A = Anterior à Lei 9656/1998
P = Posterior à Lei 9656/1998 ou planos adaptados à lei</t>
  </si>
  <si>
    <t>CONTRATACAO_PLANO</t>
  </si>
  <si>
    <t xml:space="preserve">Tipo de contratação do plano do beneficiário:
Individual ou familiar 
Coletivo empresarial 
Coletivo por adesão 
Individual ou Familiar + Coletivo Empresarial 
Individual ou Familiar + Coletivo por Adesão 
Coletivo Empresarial + Coletivo por Adesão 
Individual + Coletivo Empresarial + Coletivo por Adesão </t>
  </si>
  <si>
    <t>SEGMENTACAO_PLANO</t>
  </si>
  <si>
    <t>Tipo de segmentação assistencial do plano do beneficiário:
Ambulatorial (Ambulatorial)
Hospitalar com obstetrícia (Hosp c/ obst)
Hospitalar sem obstetrícia (Hosp s/ obst)
Odontológico (Odontológico)
Referência (Amb + hosp c/ obst)
Ambulatorial + Hospitalar com obstetrícia (Amb + hosp c/ obst)
Ambulatorial + Hospitalar sem obstetrícia (Amb + hosp s/ obst)
Ambulatorial + Odontológico (Ambulatorial)
Hosp c/ obstetrícia + Hosp s/ obstetrícia (Hosp c/s obst)
Hospitalar com obstetrícia + Odontológico (Hosp c/ obst)
Hospitalar sem obstetrícia + Odontológico (Hosp s/ obst)
Amb + Hosp c/s Obstetrícia (Amb + hosp c/s obst)
Ambulatorial + Hospitalar com obstetrícia + Odontológico (Amb + hosp c/ obst)
Ambulatorial + Hospitalar sem obstetrícia + Odontológico (Amb + hosp s/ obst)
Hosp c/s  Obstetrícia + Odont (Hosp c/s obst)</t>
  </si>
  <si>
    <t>ABRANGENCIA_PLANO</t>
  </si>
  <si>
    <t>Tipo de abrangência do plano do beneficiário:
Nacional
Grupo de estados
Estadual
Grupo de municípios
Municipal
Outras</t>
  </si>
  <si>
    <t>COBERTURA_ASSISTENCIAL_PLANO</t>
  </si>
  <si>
    <t xml:space="preserve">Tipo de cobertura de plano do beneficiário
Médico-hospitalar com ou sem cobertura odontológica
Exclusivamente Odontológica
</t>
  </si>
  <si>
    <t>TIPO_VINCULO</t>
  </si>
  <si>
    <t>Tipo de vinculo do beneficiário:
Titular
Depedente
Nao Informado</t>
  </si>
  <si>
    <t>QTD_BENEF_ATIVOS</t>
  </si>
  <si>
    <t>Quantidade de beneficiários ativos na competência</t>
  </si>
  <si>
    <t>QTD_BENEF_ADERIDOS</t>
  </si>
  <si>
    <t>Quantidade de beneficiários aderidos na competência</t>
  </si>
  <si>
    <t>QTD_BENEF_CANCELADOS</t>
  </si>
  <si>
    <t>Quantidade de beneficiários cancelados na competência</t>
  </si>
  <si>
    <t>Observações:
(a) O campo "CD_OPERADORA" é chave estrangeira da chave primária "Registro ANS"  dos conjuntos de dados abertos  "Operadoras de planos de saúde Ativas" e "Operadoras de planos de saúde Canceladas".
(b) Os campos de identificação da operadora ("CD_OPERADORA") e de identificação do produto ("CD_PLANO")  compõem chave estrangeira da chave primária composta dos campos de identificação da operadora ("Registro ANS") e de identificação do produto ("Código do Plano") do conjunto de dados "Características dos produtos da saúde suplementar".
(c) O campo VIGENCIA_PLANO é chave do campo ‘’Vigencia_Plano’’ do conjunto de dados "Características dos produtos da saúde suplementar".</t>
  </si>
  <si>
    <t>quantidade de benficiarios (ativos, cancelados, aderidos) por operadora, plano, idade, sexo, localidade...</t>
  </si>
  <si>
    <r>
      <rPr>
        <b/>
        <sz val="16"/>
        <color rgb="FF006E89"/>
        <rFont val="Calibri"/>
        <family val="2"/>
      </rPr>
      <t>PLANO DE DADOS ABERTOS</t>
    </r>
    <r>
      <rPr>
        <b/>
        <sz val="16"/>
        <color rgb="FF006E89"/>
        <rFont val="Calibri"/>
        <family val="2"/>
      </rPr>
      <t xml:space="preserve">
</t>
    </r>
    <r>
      <rPr>
        <b/>
        <sz val="14"/>
        <color rgb="FF006E89"/>
        <rFont val="Calibri"/>
        <family val="2"/>
      </rPr>
      <t>PDA ANS 2019-2021</t>
    </r>
  </si>
  <si>
    <t>TÍTULO DO CONJUNTO DE DADOS: Características dos Produtos da Saúde Suplementar</t>
  </si>
  <si>
    <t>ÁREA RESPONSÁVEL (DIRETORIA): DIPRO</t>
  </si>
  <si>
    <t xml:space="preserve">  </t>
  </si>
  <si>
    <t>ID_PLANO</t>
  </si>
  <si>
    <t>NUM</t>
  </si>
  <si>
    <r>
      <t xml:space="preserve">Identificação única do plano.
</t>
    </r>
    <r>
      <rPr>
        <u/>
        <sz val="11"/>
        <color rgb="FF000000"/>
        <rFont val="Calibri"/>
        <family val="2"/>
      </rPr>
      <t>Nota</t>
    </r>
    <r>
      <rPr>
        <sz val="11"/>
        <color theme="1"/>
        <rFont val="Calibri"/>
        <family val="2"/>
        <scheme val="minor"/>
      </rPr>
      <t>: Este campo corresponde à chave primária "ID_PLANO" do conjunto de dados "Abrangência Geográfica dos Planos de Saúde".</t>
    </r>
  </si>
  <si>
    <t xml:space="preserve">Código de registro do produto na ANS. 
Para os planos contratados após 1º de janeiro de 1999 trata-se do número de registro concedido para o plano de acordo com a RN nº 100/05.  
Para os planos contratados até 1º de janeiro de 1999 e os planos adaptados à Lei 9.656/98, refere-se ao código de identificação do plano no Sistema de Cadastro de Planos Privados de Assistência à Saúde (SCPA), conforme a RN nº 56/03.
</t>
  </si>
  <si>
    <t>NM_PLANO</t>
  </si>
  <si>
    <t xml:space="preserve">Nome Comercial do Plano registrado na ANS.
</t>
  </si>
  <si>
    <r>
      <t xml:space="preserve">Registro de operadora de plano privado de assistência à saúde concedido pela ANS a pessoa jurídica para operação no setor de saúde suplementar. 
</t>
    </r>
    <r>
      <rPr>
        <u/>
        <sz val="11"/>
        <color rgb="FF000000"/>
        <rFont val="Calibri"/>
        <family val="2"/>
      </rPr>
      <t>Nota</t>
    </r>
    <r>
      <rPr>
        <sz val="11"/>
        <color theme="1"/>
        <rFont val="Calibri"/>
        <family val="2"/>
        <scheme val="minor"/>
      </rPr>
      <t xml:space="preserve">: Este campo corresponde à chave primária "Registro ANS"  dos conjuntos de dados abertos  "Operadoras de planos de saúde Ativas" e "Operadoras de planos de saúde Canceladas".
</t>
    </r>
  </si>
  <si>
    <t xml:space="preserve">Razão Social da Operadora
</t>
  </si>
  <si>
    <t>GR_MODALIDADE</t>
  </si>
  <si>
    <t xml:space="preserve">Classificação das operadoras de planos privados de assistência à saúde de acordo com seu estatuto jurídico:
  Administradora*
  Cooperativa Médica
  Cooperativa odontológica
  Autogestão
  Medicina de Grupo
  Odontologia de Grupo
  Filantropia
  Seguradora**
* Inclui Administradora e Administradora de Benefícios
** Inclui Seguradora e  Seguradora  Especializada em Saúde 
</t>
  </si>
  <si>
    <t>PORTE_OPERADORA</t>
  </si>
  <si>
    <t xml:space="preserve">Classificação da operadora, conforme quantidade de beneficiários com vínculo ativo no mês mais recente disponível no SIB:
 Grande (acima de 100 mil  vínculos de beneficiário ativos)
 Médio (de 20 mil a 100 mil vínculos de beneficiário ativos)
 Pequeno (abaixo de 20 mil vínculos de beneficiário ativos)
</t>
  </si>
  <si>
    <t xml:space="preserve">Início da vigência do plano para comercialização:
A = Anterior à Lei nº 9.656/1998
P = Posterior à Lei nº 9.656/1998 ou planos adaptados à Lei
</t>
  </si>
  <si>
    <t>CONTRATACAO</t>
  </si>
  <si>
    <t xml:space="preserve">Tipo de contratação do plano:
 Individual ou familiar 
 Coletivo empresarial 
 Coletivo por adesão 
 Individual ou Familiar + Coletivo Empresarial 
 Individual ou Familiar + Coletivo por Adesão 
 Coletivo Empresarial + Coletivo por Adesão 
 Individual + Coletivo Empresarial + Coletivo por Adesão 
</t>
  </si>
  <si>
    <t>GR_CONTRATACAO</t>
  </si>
  <si>
    <t xml:space="preserve">Agrupamento dos tipos de contratação do plano:
  Individual ou familiar,
  Coletivo empresarial, 
  Coletivo por adesão
 Não identificado = Outros tipos de contratação (planos não adaptados à norma vigente)
</t>
  </si>
  <si>
    <t>SGMT_ASSISTENCIAL</t>
  </si>
  <si>
    <t xml:space="preserve">Código de segmentação assistencial do plano.
 Ambulatorial 
 Hospitalar com obstetrícia 
 Hospitalar sem obstetrícia 
 Odontológico 
 Referência 
 Ambulatorial + Hospitalar com obstetrícia 
 Ambulatorial + Hospitalar sem obstetrícia 
 Ambulatorial + Odontológico 
 Hosp c/ obstetrícia + Hosp s/ obstetrícia 
 Hospitalar com obstetrícia + Odontológico 
 Hospitalar sem obstetrícia + Odontológico 
 Amb + Hosp c/s Obstetrícia 
 Ambulatorial + Hospitalar com obstetrícia + Odontológico 
 Ambulatorial + Hospitalar sem obstetrícia + Odontológico 
 Hosp c/s  Obstetrícia + Odont </t>
  </si>
  <si>
    <t>GR_SGMT_ASSISTENCIAL</t>
  </si>
  <si>
    <r>
      <t xml:space="preserve">Agrupamento dos tipos de segmentação assistencial do plano:
   </t>
    </r>
    <r>
      <rPr>
        <u/>
        <sz val="11"/>
        <color rgb="FF000000"/>
        <rFont val="Calibri"/>
        <family val="2"/>
      </rPr>
      <t>Ambulatorial</t>
    </r>
    <r>
      <rPr>
        <sz val="11"/>
        <color theme="1"/>
        <rFont val="Calibri"/>
        <family val="2"/>
        <scheme val="minor"/>
      </rPr>
      <t xml:space="preserve"> = Ambulatorial, Ambulatorial + Odontológico;
   </t>
    </r>
    <r>
      <rPr>
        <u/>
        <sz val="11"/>
        <color rgb="FF000000"/>
        <rFont val="Calibri"/>
        <family val="2"/>
      </rPr>
      <t>Amb + hosp</t>
    </r>
    <r>
      <rPr>
        <sz val="11"/>
        <color theme="1"/>
        <rFont val="Calibri"/>
        <family val="2"/>
        <scheme val="minor"/>
      </rPr>
      <t xml:space="preserve"> = Ambulatorial + Hospitalar com obstetrícia, Ambulatorial + Hospitalar com obstetrícia + Odontológico, Referência, Ambulatorial + Hospitalar sem obstetrícia , Ambulatorial + Hospitalar sem obstetrícia + Odontológico, Amb + Hosp c/s Obstetrícia; 
   </t>
    </r>
    <r>
      <rPr>
        <u/>
        <sz val="11"/>
        <color rgb="FF000000"/>
        <rFont val="Calibri"/>
        <family val="2"/>
      </rPr>
      <t>Hospitalar</t>
    </r>
    <r>
      <rPr>
        <sz val="11"/>
        <color theme="1"/>
        <rFont val="Calibri"/>
        <family val="2"/>
        <scheme val="minor"/>
      </rPr>
      <t xml:space="preserve"> = Hospitalar com obstetrícia, Hospitalar com obstetrícia + Odontológico, Hospitalar sem obstetrícia, Hospitalar sem obstetrícia + Odontológico, Hosp c/ obstetrícia + Hosp s/ obstetrícia, Hosp c/s  Obstetrícia + Odont;
   </t>
    </r>
    <r>
      <rPr>
        <u/>
        <sz val="11"/>
        <color rgb="FF000000"/>
        <rFont val="Calibri"/>
        <family val="2"/>
      </rPr>
      <t>Odontológico</t>
    </r>
    <r>
      <rPr>
        <sz val="11"/>
        <color theme="1"/>
        <rFont val="Calibri"/>
        <family val="2"/>
        <scheme val="minor"/>
      </rPr>
      <t xml:space="preserve">.
</t>
    </r>
  </si>
  <si>
    <t>LG_ODONTOLOGICO</t>
  </si>
  <si>
    <t xml:space="preserve">Indicador de plano que inclui cobertura odontológica:
0 = Não inclui cobertura odontológica
1 = Inclui cobertura odontológica
</t>
  </si>
  <si>
    <t>OBSTETRICIA</t>
  </si>
  <si>
    <t xml:space="preserve">Atributo indicador de cobertura de obstetrícia:
  Com obstetrícia
  Sem obstetrícia
  Não identificado
  Não se aplica
</t>
  </si>
  <si>
    <t>COBERTURA</t>
  </si>
  <si>
    <t xml:space="preserve">Categorias de cobertura de produto por tipo de segmentação assistencial:
 Médico-hospitalar (cobertura médico-hospitalar, pode incluir cobertura odontológica)
 Odontológico (exclusivamente odontológico)
</t>
  </si>
  <si>
    <t>TIPO_FINANCIAMENTO</t>
  </si>
  <si>
    <t xml:space="preserve">Modalidade de financiamento do plano:
 Pós-estabelecido
 Pre-estabelecido
 Misto
 Não identificado
</t>
  </si>
  <si>
    <t>ABRANGENCIA_COBERTURA</t>
  </si>
  <si>
    <t xml:space="preserve">Código das categorias de área de cobertura do plano.
 Nacional
 Grupo de estados
 Estadual
 Grupo de municípios
 Municipal
 Outras
</t>
  </si>
  <si>
    <t>FATOR_MODERADOR</t>
  </si>
  <si>
    <t>Tipo de fator moderador (mecanismo de regulação de utilização) do plano:
 Co-participacão
 Franquia
 Franquia + Co-participacão
 Ausente</t>
  </si>
  <si>
    <t>ACOMODACAO_HOSPITALAR</t>
  </si>
  <si>
    <t xml:space="preserve">Tipo de acomodação do plano que oferece internação hospitalar:
 Coletiva
 Individual
 Não se aplica (planos ambulatoriais ou odontológicos)
 Não identificado (planos com internação e sem tipo de acomodação informada)
</t>
  </si>
  <si>
    <t>LIVRE_ESCOLHA</t>
  </si>
  <si>
    <t xml:space="preserve">Indicador de característica de livre escolha do plano:
  Ausente
  Total
  Parcial com internação
  Parcial sem internação
</t>
  </si>
  <si>
    <t>SITUACAO_PLANO</t>
  </si>
  <si>
    <t xml:space="preserve">Situação principal do plano:
 Ativo
 Suspenso
 Cancelado
 Transferido
</t>
  </si>
  <si>
    <t>DT_SITUACAO</t>
  </si>
  <si>
    <t>Data</t>
  </si>
  <si>
    <t xml:space="preserve">Data e hora da última atualização de situação do plano (dd/mm/aaaa hh:mm:ss)
</t>
  </si>
  <si>
    <t>DT_REGISTRO_PLANO</t>
  </si>
  <si>
    <t xml:space="preserve">Data e hora do registro do plano junto à ANS (dd/mm/aaaa hh:mm:ss) - apenas planos novos (início de vigência posterior à Lei 9.656/1998) ou adaptados à Lei.
</t>
  </si>
  <si>
    <t>DT_ATUALIZACAO</t>
  </si>
  <si>
    <t xml:space="preserve">Data e hora da atualização do conjunto de dados publicado (dd/mm/aaaa hh:mm:ss) 
</t>
  </si>
  <si>
    <t>http://ftp.dadosabertos.ans.gov.br/FTP/PDA/caracteristicas_produtos_saude_suplementar/</t>
  </si>
  <si>
    <t>Dessa planilha que tiramos os nomes dos planos de saúde a partir do código do plano. Detalhe: nela temos também a situação do plano (ativo, cancelado, suspenso, transferido)</t>
  </si>
  <si>
    <t xml:space="preserve">link: </t>
  </si>
  <si>
    <t>http://ftp.dadosabertos.ans.gov.br/FTP/PDA/dados_ressarcimento_SUS_operadora_planos_saude/</t>
  </si>
  <si>
    <t>#COMPETENCIA</t>
  </si>
  <si>
    <t>Varchar</t>
  </si>
  <si>
    <t>Ano e mês do atendimento</t>
  </si>
  <si>
    <t>ABI</t>
  </si>
  <si>
    <t>Aviso de Beneficiário Identificado</t>
  </si>
  <si>
    <t>NUM_ATENDIMENTO</t>
  </si>
  <si>
    <t>Number</t>
  </si>
  <si>
    <t>Identificador do atendimento para os dados do ressarcimento ao SUS por operadora e Beneficiários Identificados SUS/ABI</t>
  </si>
  <si>
    <t>TIPO_ATENDIMENTO</t>
  </si>
  <si>
    <t>Identificação entre AIH ou APAC</t>
  </si>
  <si>
    <t>REGISTRO_OPERADORA</t>
  </si>
  <si>
    <t>Número do Registro ANS</t>
  </si>
  <si>
    <t>Tipo de Operadora</t>
  </si>
  <si>
    <t>AUTOGESTÃO</t>
  </si>
  <si>
    <t>COOPERATIVA MÉDICA</t>
  </si>
  <si>
    <t>FILANTROPIA</t>
  </si>
  <si>
    <t>MEDICINA DE GRUPO</t>
  </si>
  <si>
    <t>SEGURADORA ESPECIALIZADA EM SAÚDE</t>
  </si>
  <si>
    <t>SITUACAO_OPERADORA</t>
  </si>
  <si>
    <t xml:space="preserve">Situação </t>
  </si>
  <si>
    <t>Ativa</t>
  </si>
  <si>
    <t>Inativa</t>
  </si>
  <si>
    <t>CD_CNES</t>
  </si>
  <si>
    <t>Código do Cadastro Nacional de Estabelecimentos de Saúde do prestador do atendimento</t>
  </si>
  <si>
    <t>STATUS_ANALISE_ATENDIMENTO</t>
  </si>
  <si>
    <t>Situação da análise do atendimento</t>
  </si>
  <si>
    <t>AVALIANDO EM 1° INSTÂNCIA</t>
  </si>
  <si>
    <t>AVALIANDO EM 2° INSTÂNCIA</t>
  </si>
  <si>
    <t>DEFERIDA EM 1° INSTÂNCIA</t>
  </si>
  <si>
    <t>DEFERIDA EM 2° INSTÂNCIA</t>
  </si>
  <si>
    <t>IMPUGNADA INTEMPESTIVAMENTE EM 1° INSTÂNCIA</t>
  </si>
  <si>
    <t>IMPUGNADA INTEMPESTIVAMENTE EM 2° INSTÂNCIA</t>
  </si>
  <si>
    <t>INDEFERIDA EM 1° INSTÂNCIA, SEM RECURSO</t>
  </si>
  <si>
    <t>INDEFERIDA EM 2° INSTÂNCIA</t>
  </si>
  <si>
    <t>NÃO IMPUGNADA</t>
  </si>
  <si>
    <t xml:space="preserve">VALOR_ATENDIMENTO </t>
  </si>
  <si>
    <t>Valor do atendimento</t>
  </si>
  <si>
    <t>VALOR_COBRADO</t>
  </si>
  <si>
    <t>Valor cobrado com GRU</t>
  </si>
  <si>
    <t>GRU_EMITIDA</t>
  </si>
  <si>
    <t>GRU foi emitida?</t>
  </si>
  <si>
    <t>SIM</t>
  </si>
  <si>
    <t>NÃO</t>
  </si>
  <si>
    <t>NUMERO_GRU</t>
  </si>
  <si>
    <t>Número da GRU</t>
  </si>
  <si>
    <t>SITUACAO_GRU</t>
  </si>
  <si>
    <t>SITUAÇÃO DA GRU</t>
  </si>
  <si>
    <t xml:space="preserve">pago; parcelado; </t>
  </si>
  <si>
    <t>pendente de pagamento (inclui suspensão SCI); suspenso judicialmente (SCPJ).</t>
  </si>
  <si>
    <t>VALOR_ORIGINAL_GRU</t>
  </si>
  <si>
    <t>Valor original da GRU</t>
  </si>
  <si>
    <t>VALOR_ATUALIZADO_GRU</t>
  </si>
  <si>
    <t>Valor atualizado da GRU</t>
  </si>
  <si>
    <t>DATA_EMISSAO_GRU</t>
  </si>
  <si>
    <t>Date</t>
  </si>
  <si>
    <t>Data de emissão da GRU no formato ISO 8601: YYYY-MM-DD</t>
  </si>
  <si>
    <t>DATA_VENCIMENTO_GRU</t>
  </si>
  <si>
    <t>Data de vencimento da GRU no formato ISO 8601: YYYY-MM-DD</t>
  </si>
  <si>
    <t>DATA_PAGAMENTO_GRU</t>
  </si>
  <si>
    <t>Data de pagamento da GRU no formato ISO 8601: YYYY-MM-DD</t>
  </si>
  <si>
    <t>DATA_DIVIDA_ATIVA</t>
  </si>
  <si>
    <t>Data de inscrição em Dívida Ativa no formato  ISO 8601: YYYY-MM-DD</t>
  </si>
  <si>
    <t>STATUS_PARCELAMENTO</t>
  </si>
  <si>
    <t xml:space="preserve">Situação do parcelamento </t>
  </si>
  <si>
    <t>AVALIANDO</t>
  </si>
  <si>
    <t>DEFERIDO</t>
  </si>
  <si>
    <t>DEFERIDO-CANCELADO</t>
  </si>
  <si>
    <t>INDEFERIDO</t>
  </si>
  <si>
    <t>PROPOSTO</t>
  </si>
  <si>
    <t>PROPOSTO-CANCELADO</t>
  </si>
  <si>
    <t>QUITADO</t>
  </si>
  <si>
    <t>REPACTUADA</t>
  </si>
  <si>
    <t>DATA_ATUALIZACAO_ARQUIVO</t>
  </si>
  <si>
    <t>Data de atualização do arquivo no formato  ISO 8601: YYYY-MM-DD</t>
  </si>
  <si>
    <t>1 - AIH</t>
  </si>
  <si>
    <t>2 - APAC</t>
  </si>
  <si>
    <t xml:space="preserve">dado de ressarcimento da operadora ao sus com valor e data de cobrança por atendimento </t>
  </si>
  <si>
    <t>TABELA: NT_VC</t>
  </si>
  <si>
    <t>DATA: 05/02/2021</t>
  </si>
  <si>
    <t>CD_NOTA</t>
  </si>
  <si>
    <t>Código de registro da nota técnica na ANS - identificação única da nota técnica.
Nota: Este campo corresponde à chave primária "CD_NOTA" do conjunto de dados “Nota Técnica (NTRP) vigente para comercialização de Planos de Saúde”</t>
  </si>
  <si>
    <t>CD_FAIXA_ETARIA</t>
  </si>
  <si>
    <t xml:space="preserve">Código da faixa etária do beneficiário vinculado ao contrato:
(01)  00 (zero) a 18 (dezoito) anos;
(02)  19 (dezenove) a 23 (vinte e três) anos;
(03)  24 (vinte e quatro) a 28 (vinte e oito) anos;
(04)  29 (vinte e nove) a 33 (trinta e três) anos;
(05)  34 (trinta e quatro) a 38 (trinta e oito) anos;
(06)  39 (trinta e nove) a 43 (quarenta e três) anos;
(07)  44 (quarenta e quatro) a 48 (quarenta e oito) anos;
(08)  49 (quarenta e nove) a 53 (cinquenta e três) anos;
(09)  54 (cinquenta e quatro) a 58 (cinquenta e oito) anos;
(10)  59 (cinquenta e nove) anos ou mais.”
Nota:  As faixas etárias da NTRP seguem o determinado pelo Art. 2º da RN nº 63, de 22 de dezembro de 2003.
</t>
  </si>
  <si>
    <t xml:space="preserve">Faixa etária do beneficiário vinculado ao contrato:
(01)  00 (zero) a 18 (dezoito) anos;
(02)  19 (dezenove) a 23 (vinte e três) anos;
(03)  24 (vinte e quatro) a 28 (vinte e oito) anos;
(04)  29 (vinte e nove) a 33 (trinta e três) anos;
(05)  34 (trinta e quatro) a 38 (trinta e oito) anos;
(06)  39 (trinta e nove) a 43 (quarenta e três) anos;
(07)  44 (quarenta e quatro) a 48 (quarenta e oito) anos;
(08)  49 (quarenta e nove) a 53 (cinquenta e três) anos;
(09)  54 (cinquenta e quatro) a 58 (cinquenta e oito) anos;
(10)  59 (cinquenta e nove) anos ou mais.”
Nota:  As faixas etárias da NTRP seguem o determinado pelo Art. 2º da RN nº 63, de 22 de dezembro de 2003.
</t>
  </si>
  <si>
    <t>VL_COML_MENL</t>
  </si>
  <si>
    <t xml:space="preserve">Os preços dos planos de saúde informados na nota técnica correspondem ao Valor Comercial da Mensalidade (Coluna T do Anexo II-B da IN-DIPRO nº 08/2002) e podem apresentar diferenças em relação aos preços de comercialização praticados nas tabelas de venda utilizadas pelas operadoras. 
</t>
  </si>
  <si>
    <t>VL_COML_MIN</t>
  </si>
  <si>
    <t xml:space="preserve">Limite mínimo de comercialização 30% acima do Valor Comercial da Mensalidade
</t>
  </si>
  <si>
    <t>VL_COML_MAX</t>
  </si>
  <si>
    <t xml:space="preserve">Limite máximo de comercialização 30% abaixo do Valor Comercial da Mensalidade
</t>
  </si>
  <si>
    <t>CARREG_TOTAL</t>
  </si>
  <si>
    <t xml:space="preserve">Os carregamentos referem-se às despesas não assistenciais que são adicionadas na composição do preço de venda. Tais despesas são informadas no Anexo II-B da nota técnica (IN-DIPRO nº 08/2002). 
Calcula-se o carregamento total subtraindo do “Valor Comercial da Mensalidade” (Coluna T) a “Despesa Assistencial Líquida por Exposto com Margem de Segurança Estatística por Exposto” (Coluna K), a “Despesa de Prestação de Outros Serviços por Beneficiário” (coluna P) e o “Ajuste” (Coluna S). 
A métrica é expressa como proporção do Valor Comercial da Mensalidade.
</t>
  </si>
  <si>
    <t>CARREG_ADM</t>
  </si>
  <si>
    <t xml:space="preserve">Carregamento administrativo é a proporção de “Despesas Administrativas por Beneficiário” (coluna O do Anexo II-B da IN-DIPRO nº 08/2002) sobre o Valor Comercial da Mensalidade.
</t>
  </si>
  <si>
    <t>CARREG_COM</t>
  </si>
  <si>
    <t xml:space="preserve">Carregamento comercial é a proporção de “Despesas de Comercialização por Beneficiário” (coluna M do Anexo II-B da IN-DIPRO nº 08/2002) sobre o Valor Comercial da Mensalidade.
</t>
  </si>
  <si>
    <t>CARREG_LUCRO</t>
  </si>
  <si>
    <t xml:space="preserve">Carregamento de lucro é a proporção de “Valor da Margem de Lucro por Beneficiário” (coluna R do Anexo II-B da IN-DIPRO nº 08/2002) sobre o Valor Comercial da Mensalidade.
</t>
  </si>
  <si>
    <t>TABELA: NT_VC_MES</t>
  </si>
  <si>
    <t>Identificação única do plano.
Nota: Este campo corresponde à chave primária "ID_PLANO" do conjunto de dados "Abrangência Geográfica dos Planos de Saúde".</t>
  </si>
  <si>
    <t>ANO_MES</t>
  </si>
  <si>
    <t xml:space="preserve">Identificador do mês em que o plano estava ativo e disponível para comercialização (formato AAAAMM)
</t>
  </si>
  <si>
    <t>LG_OUTLIER</t>
  </si>
  <si>
    <t xml:space="preserve">Identifica se o Valor Comercial da Mensalidade da nota técnica no mês em questão era ou não um valor extremo.
(0) Não é valor extremo
(1) É valor extremo
Nota: Metodologia de identificação de valores extremos é BoxPlot 3x
</t>
  </si>
  <si>
    <t>http://ftp.dadosabertos.ans.gov.br/FTP/PDA/painel_de_precificacao/</t>
  </si>
  <si>
    <t>Resumo</t>
  </si>
  <si>
    <t>NT_VC e NT_VC_MES são duas planilhas que eram utilizadas juntas para pegar o código do plano e a faixa de preço do plano no registro da nota técnica. Detalhe: juntamente com a planilha "caracteristicas_produtos_saude_suplementar" era possível verificar o nome desses caras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</si>
</sst>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1"/>
      <color rgb="FF000000"/>
      <name val="Calibri"/>
      <family val="2"/>
    </font>
    <font>
      <b/>
      <sz val="12"/>
      <color rgb="FF006E89"/>
      <name val="Calibri"/>
      <family val="2"/>
    </font>
    <font>
      <sz val="12"/>
      <color rgb="FF000000"/>
      <name val="Calibri"/>
      <family val="2"/>
    </font>
    <font>
      <b/>
      <sz val="12"/>
      <color rgb="FFFFFFFF"/>
      <name val="Calibri"/>
      <family val="2"/>
    </font>
    <font>
      <b/>
      <sz val="14"/>
      <color rgb="FF006E89"/>
      <name val="Calibri"/>
      <family val="2"/>
    </font>
    <font>
      <b/>
      <sz val="16"/>
      <color rgb="FF006E89"/>
      <name val="Calibri"/>
      <family val="2"/>
    </font>
    <font>
      <b/>
      <sz val="16"/>
      <color rgb="FF000000"/>
      <name val="Calibri"/>
      <family val="2"/>
    </font>
    <font>
      <b/>
      <sz val="11"/>
      <color rgb="FFFFFFFF"/>
      <name val="Calibri"/>
      <family val="2"/>
    </font>
    <font>
      <u/>
      <sz val="11"/>
      <color rgb="FF000000"/>
      <name val="Calibri"/>
      <family val="2"/>
    </font>
    <font>
      <sz val="9"/>
      <color rgb="FF000000"/>
      <name val="Calibri"/>
      <family val="2"/>
      <scheme val="minor"/>
    </font>
    <font>
      <sz val="10"/>
      <color rgb="FF000000"/>
      <name val="Times New Roman"/>
      <family val="1"/>
    </font>
    <font>
      <sz val="10"/>
      <color rgb="FF000000"/>
      <name val="Calibri"/>
      <family val="2"/>
      <scheme val="minor"/>
    </font>
    <font>
      <sz val="9"/>
      <color rgb="FFFFFFFF"/>
      <name val="Times New Roman"/>
      <family val="1"/>
    </font>
  </fonts>
  <fills count="6">
    <fill>
      <patternFill patternType="none"/>
    </fill>
    <fill>
      <patternFill patternType="gray125"/>
    </fill>
    <fill>
      <patternFill patternType="solid">
        <fgColor rgb="FFF2F2F2"/>
        <bgColor rgb="FFF2F2F2"/>
      </patternFill>
    </fill>
    <fill>
      <patternFill patternType="solid">
        <fgColor rgb="FFFFFFFF"/>
        <bgColor rgb="FFFFFFFF"/>
      </patternFill>
    </fill>
    <fill>
      <patternFill patternType="solid">
        <fgColor rgb="FF006E89"/>
        <bgColor rgb="FF006E89"/>
      </patternFill>
    </fill>
    <fill>
      <patternFill patternType="solid">
        <fgColor rgb="FF006E89"/>
        <bgColor indexed="64"/>
      </patternFill>
    </fill>
  </fills>
  <borders count="19">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diagonal/>
    </border>
    <border>
      <left style="medium">
        <color rgb="FF000000"/>
      </left>
      <right style="medium">
        <color rgb="FF000000"/>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bottom/>
      <diagonal/>
    </border>
    <border>
      <left/>
      <right/>
      <top/>
      <bottom style="medium">
        <color rgb="FF000000"/>
      </bottom>
      <diagonal/>
    </border>
    <border>
      <left/>
      <right style="medium">
        <color rgb="FF000000"/>
      </right>
      <top/>
      <bottom style="medium">
        <color rgb="FF000000"/>
      </bottom>
      <diagonal/>
    </border>
    <border>
      <left/>
      <right style="medium">
        <color rgb="FF000000"/>
      </right>
      <top/>
      <bottom/>
      <diagonal/>
    </border>
    <border>
      <left style="medium">
        <color rgb="FF000000"/>
      </left>
      <right style="medium">
        <color rgb="FF000000"/>
      </right>
      <top style="medium">
        <color rgb="FF000000"/>
      </top>
      <bottom/>
      <diagonal/>
    </border>
    <border>
      <left/>
      <right style="medium">
        <color rgb="FF000000"/>
      </right>
      <top style="medium">
        <color rgb="FF000000"/>
      </top>
      <bottom/>
      <diagonal/>
    </border>
    <border>
      <left style="medium">
        <color rgb="FF000000"/>
      </left>
      <right/>
      <top style="medium">
        <color rgb="FF000000"/>
      </top>
      <bottom/>
      <diagonal/>
    </border>
    <border>
      <left style="medium">
        <color rgb="FF000000"/>
      </left>
      <right/>
      <top/>
      <bottom/>
      <diagonal/>
    </border>
    <border>
      <left style="medium">
        <color rgb="FF000000"/>
      </left>
      <right/>
      <top/>
      <bottom style="medium">
        <color rgb="FF000000"/>
      </bottom>
      <diagonal/>
    </border>
  </borders>
  <cellStyleXfs count="3">
    <xf numFmtId="0" fontId="0" fillId="0" borderId="0"/>
    <xf numFmtId="0" fontId="1" fillId="0" borderId="0"/>
    <xf numFmtId="0" fontId="1" fillId="0" borderId="0" applyNumberFormat="0" applyFont="0" applyBorder="0" applyProtection="0"/>
  </cellStyleXfs>
  <cellXfs count="83">
    <xf numFmtId="0" fontId="0" fillId="0" borderId="0" xfId="0"/>
    <xf numFmtId="0" fontId="2" fillId="0" borderId="0" xfId="1" applyFont="1" applyAlignment="1">
      <alignment vertical="center" wrapText="1"/>
    </xf>
    <xf numFmtId="0" fontId="3" fillId="0" borderId="0" xfId="1" applyFont="1"/>
    <xf numFmtId="0" fontId="3" fillId="0" borderId="0" xfId="1" applyFont="1" applyAlignment="1">
      <alignment horizontal="left"/>
    </xf>
    <xf numFmtId="0" fontId="3" fillId="2" borderId="1" xfId="1" applyFont="1" applyFill="1" applyBorder="1" applyAlignment="1">
      <alignment horizontal="left" vertical="center"/>
    </xf>
    <xf numFmtId="0" fontId="3" fillId="3" borderId="0" xfId="1" applyFont="1" applyFill="1"/>
    <xf numFmtId="0" fontId="3" fillId="3" borderId="0" xfId="1" applyFont="1" applyFill="1" applyAlignment="1">
      <alignment horizontal="left"/>
    </xf>
    <xf numFmtId="0" fontId="4" fillId="4" borderId="2" xfId="1" applyFont="1" applyFill="1" applyBorder="1" applyAlignment="1">
      <alignment horizontal="center" vertical="center"/>
    </xf>
    <xf numFmtId="0" fontId="4" fillId="4" borderId="2" xfId="1" applyFont="1" applyFill="1" applyBorder="1" applyAlignment="1">
      <alignment horizontal="left" vertical="center"/>
    </xf>
    <xf numFmtId="0" fontId="3" fillId="0" borderId="1" xfId="2" applyFont="1" applyBorder="1" applyAlignment="1">
      <alignment vertical="center"/>
    </xf>
    <xf numFmtId="0" fontId="3" fillId="0" borderId="1" xfId="1" applyFont="1" applyBorder="1"/>
    <xf numFmtId="0" fontId="3" fillId="0" borderId="1" xfId="1" applyFont="1" applyBorder="1" applyAlignment="1">
      <alignment horizontal="left" vertical="center"/>
    </xf>
    <xf numFmtId="0" fontId="3" fillId="0" borderId="2" xfId="1" applyFont="1" applyBorder="1" applyAlignment="1">
      <alignment vertical="center" wrapText="1"/>
    </xf>
    <xf numFmtId="0" fontId="1" fillId="0" borderId="0" xfId="1"/>
    <xf numFmtId="0" fontId="3" fillId="0" borderId="3" xfId="1" applyFont="1" applyBorder="1" applyAlignment="1">
      <alignment horizontal="left" vertical="center"/>
    </xf>
    <xf numFmtId="0" fontId="1" fillId="0" borderId="1" xfId="1" applyBorder="1"/>
    <xf numFmtId="0" fontId="3" fillId="0" borderId="1" xfId="1" applyFont="1" applyBorder="1" applyAlignment="1">
      <alignment vertical="center"/>
    </xf>
    <xf numFmtId="0" fontId="3" fillId="0" borderId="1" xfId="1" applyFont="1" applyBorder="1" applyAlignment="1">
      <alignment horizontal="left"/>
    </xf>
    <xf numFmtId="0" fontId="3" fillId="0" borderId="4" xfId="1" applyFont="1" applyBorder="1" applyAlignment="1">
      <alignment wrapText="1"/>
    </xf>
    <xf numFmtId="0" fontId="3" fillId="0" borderId="1" xfId="2" applyFont="1" applyBorder="1" applyAlignment="1">
      <alignment vertical="center"/>
    </xf>
    <xf numFmtId="0" fontId="3" fillId="0" borderId="1" xfId="1" applyFont="1" applyBorder="1" applyAlignment="1">
      <alignment vertical="center"/>
    </xf>
    <xf numFmtId="0" fontId="3" fillId="0" borderId="1" xfId="1" applyFont="1" applyBorder="1" applyAlignment="1">
      <alignment horizontal="left" vertical="center"/>
    </xf>
    <xf numFmtId="0" fontId="3" fillId="0" borderId="1" xfId="2" applyFont="1" applyBorder="1" applyAlignment="1">
      <alignment vertical="center" wrapText="1"/>
    </xf>
    <xf numFmtId="0" fontId="3" fillId="0" borderId="1" xfId="1" applyFont="1" applyBorder="1" applyAlignment="1">
      <alignment vertical="center" wrapText="1"/>
    </xf>
    <xf numFmtId="0" fontId="3" fillId="3" borderId="3" xfId="1" applyFont="1" applyFill="1" applyBorder="1" applyAlignment="1">
      <alignment vertical="top"/>
    </xf>
    <xf numFmtId="0" fontId="3" fillId="3" borderId="1" xfId="1" applyFont="1" applyFill="1" applyBorder="1" applyAlignment="1">
      <alignment vertical="top"/>
    </xf>
    <xf numFmtId="0" fontId="3" fillId="3" borderId="5" xfId="1" applyFont="1" applyFill="1" applyBorder="1" applyAlignment="1">
      <alignment horizontal="left" vertical="top"/>
    </xf>
    <xf numFmtId="0" fontId="3" fillId="3" borderId="2" xfId="1" applyFont="1" applyFill="1" applyBorder="1" applyAlignment="1">
      <alignment vertical="top" wrapText="1"/>
    </xf>
    <xf numFmtId="0" fontId="3" fillId="3" borderId="1" xfId="1" applyFont="1" applyFill="1" applyBorder="1" applyAlignment="1">
      <alignment vertical="top" wrapText="1"/>
    </xf>
    <xf numFmtId="0" fontId="3" fillId="3" borderId="5" xfId="1" applyFont="1" applyFill="1" applyBorder="1" applyAlignment="1">
      <alignment vertical="top"/>
    </xf>
    <xf numFmtId="0" fontId="3" fillId="3" borderId="2" xfId="1" applyFont="1" applyFill="1" applyBorder="1" applyAlignment="1">
      <alignment vertical="top"/>
    </xf>
    <xf numFmtId="0" fontId="3" fillId="3" borderId="2" xfId="1" applyFont="1" applyFill="1" applyBorder="1" applyAlignment="1">
      <alignment horizontal="left" vertical="top"/>
    </xf>
    <xf numFmtId="0" fontId="3" fillId="0" borderId="1" xfId="1" applyFont="1" applyBorder="1" applyAlignment="1">
      <alignment wrapText="1"/>
    </xf>
    <xf numFmtId="0" fontId="3" fillId="0" borderId="2" xfId="1" applyFont="1" applyBorder="1"/>
    <xf numFmtId="0" fontId="3" fillId="0" borderId="2" xfId="1" applyFont="1" applyBorder="1" applyAlignment="1">
      <alignment horizontal="left"/>
    </xf>
    <xf numFmtId="0" fontId="3" fillId="0" borderId="1" xfId="1" applyFont="1" applyBorder="1" applyAlignment="1">
      <alignment horizontal="left" wrapText="1"/>
    </xf>
    <xf numFmtId="0" fontId="5" fillId="0" borderId="0" xfId="1" applyFont="1" applyAlignment="1">
      <alignment vertical="top" wrapText="1"/>
    </xf>
    <xf numFmtId="0" fontId="1" fillId="0" borderId="0" xfId="1" applyAlignment="1">
      <alignment vertical="top"/>
    </xf>
    <xf numFmtId="0" fontId="1" fillId="0" borderId="0" xfId="1" applyAlignment="1">
      <alignment vertical="top" wrapText="1"/>
    </xf>
    <xf numFmtId="0" fontId="7" fillId="0" borderId="0" xfId="1" applyFont="1" applyAlignment="1">
      <alignment vertical="top"/>
    </xf>
    <xf numFmtId="0" fontId="1" fillId="2" borderId="1" xfId="1" applyFill="1" applyBorder="1" applyAlignment="1">
      <alignment horizontal="left" vertical="top"/>
    </xf>
    <xf numFmtId="0" fontId="1" fillId="3" borderId="1" xfId="1" applyFill="1" applyBorder="1"/>
    <xf numFmtId="14" fontId="1" fillId="2" borderId="1" xfId="1" applyNumberFormat="1" applyFill="1" applyBorder="1" applyAlignment="1">
      <alignment horizontal="left" vertical="top"/>
    </xf>
    <xf numFmtId="0" fontId="1" fillId="3" borderId="0" xfId="1" applyFill="1" applyAlignment="1">
      <alignment vertical="top"/>
    </xf>
    <xf numFmtId="0" fontId="8" fillId="4" borderId="1" xfId="1" applyFont="1" applyFill="1" applyBorder="1" applyAlignment="1">
      <alignment horizontal="center" vertical="top"/>
    </xf>
    <xf numFmtId="0" fontId="8" fillId="4" borderId="1" xfId="1" applyFont="1" applyFill="1" applyBorder="1" applyAlignment="1">
      <alignment horizontal="center" vertical="top" wrapText="1"/>
    </xf>
    <xf numFmtId="0" fontId="1" fillId="0" borderId="1" xfId="1" applyBorder="1" applyAlignment="1">
      <alignment vertical="top" wrapText="1"/>
    </xf>
    <xf numFmtId="0" fontId="1" fillId="0" borderId="1" xfId="1" applyBorder="1" applyAlignment="1">
      <alignment vertical="top"/>
    </xf>
    <xf numFmtId="0" fontId="1" fillId="0" borderId="0" xfId="1" applyAlignment="1">
      <alignment horizontal="center" vertical="top"/>
    </xf>
    <xf numFmtId="0" fontId="1" fillId="0" borderId="1" xfId="1" applyBorder="1" applyAlignment="1">
      <alignment horizontal="center" vertical="top"/>
    </xf>
    <xf numFmtId="0" fontId="1" fillId="0" borderId="2" xfId="1" applyBorder="1" applyAlignment="1">
      <alignment vertical="top" wrapText="1"/>
    </xf>
    <xf numFmtId="0" fontId="1" fillId="0" borderId="2" xfId="1" applyBorder="1" applyAlignment="1">
      <alignment horizontal="center" vertical="top"/>
    </xf>
    <xf numFmtId="0" fontId="1" fillId="3" borderId="2" xfId="1" applyFill="1" applyBorder="1" applyAlignment="1">
      <alignment vertical="top" wrapText="1"/>
    </xf>
    <xf numFmtId="0" fontId="1" fillId="0" borderId="2" xfId="1" applyBorder="1" applyAlignment="1">
      <alignment vertical="top"/>
    </xf>
    <xf numFmtId="0" fontId="11" fillId="0" borderId="14" xfId="0" applyFont="1" applyBorder="1" applyAlignment="1">
      <alignment vertical="center" wrapText="1"/>
    </xf>
    <xf numFmtId="0" fontId="11" fillId="0" borderId="0" xfId="0" applyFont="1" applyAlignment="1">
      <alignment vertical="center" wrapText="1"/>
    </xf>
    <xf numFmtId="0" fontId="12" fillId="0" borderId="15" xfId="0" applyFont="1" applyBorder="1" applyAlignment="1">
      <alignment vertical="center" wrapText="1"/>
    </xf>
    <xf numFmtId="0" fontId="11" fillId="0" borderId="14" xfId="0" applyFont="1" applyBorder="1" applyAlignment="1">
      <alignment horizontal="center" vertical="center" wrapText="1"/>
    </xf>
    <xf numFmtId="0" fontId="11" fillId="0" borderId="9" xfId="0" applyFont="1" applyBorder="1" applyAlignment="1">
      <alignment vertical="center" wrapText="1"/>
    </xf>
    <xf numFmtId="0" fontId="11" fillId="0" borderId="11" xfId="0" applyFont="1" applyBorder="1" applyAlignment="1">
      <alignment vertical="center" wrapText="1"/>
    </xf>
    <xf numFmtId="0" fontId="12" fillId="0" borderId="12" xfId="0" applyFont="1" applyBorder="1" applyAlignment="1">
      <alignment vertical="center" wrapText="1"/>
    </xf>
    <xf numFmtId="0" fontId="11" fillId="0" borderId="9" xfId="0" applyFont="1" applyBorder="1" applyAlignment="1">
      <alignment horizontal="center" vertical="center" wrapText="1"/>
    </xf>
    <xf numFmtId="0" fontId="11" fillId="0" borderId="9" xfId="0" applyFont="1" applyBorder="1" applyAlignment="1">
      <alignment vertical="center" wrapText="1"/>
    </xf>
    <xf numFmtId="0" fontId="12" fillId="0" borderId="12" xfId="0" applyFont="1" applyBorder="1" applyAlignment="1">
      <alignment vertical="center" wrapText="1"/>
    </xf>
    <xf numFmtId="0" fontId="11" fillId="0" borderId="12" xfId="0" applyFont="1" applyBorder="1" applyAlignment="1">
      <alignment horizontal="center" vertical="center" wrapText="1"/>
    </xf>
    <xf numFmtId="0" fontId="11" fillId="0" borderId="12" xfId="0" applyFont="1" applyBorder="1" applyAlignment="1">
      <alignment vertical="center" wrapText="1"/>
    </xf>
    <xf numFmtId="0" fontId="11" fillId="0" borderId="16" xfId="0" applyFont="1" applyBorder="1" applyAlignment="1">
      <alignment vertical="center" wrapText="1"/>
    </xf>
    <xf numFmtId="0" fontId="11" fillId="0" borderId="13" xfId="0" applyFont="1" applyBorder="1" applyAlignment="1">
      <alignment vertical="center" wrapText="1"/>
    </xf>
    <xf numFmtId="0" fontId="11" fillId="0" borderId="10" xfId="0" applyFont="1" applyBorder="1" applyAlignment="1">
      <alignment vertical="center" wrapText="1"/>
    </xf>
    <xf numFmtId="0" fontId="11" fillId="0" borderId="17" xfId="0" applyFont="1" applyBorder="1" applyAlignment="1">
      <alignment vertical="center" wrapText="1"/>
    </xf>
    <xf numFmtId="0" fontId="12" fillId="0" borderId="13" xfId="0" applyFont="1" applyBorder="1" applyAlignment="1">
      <alignment vertical="center" wrapText="1"/>
    </xf>
    <xf numFmtId="0" fontId="11" fillId="0" borderId="10" xfId="0" applyFont="1" applyBorder="1" applyAlignment="1">
      <alignment horizontal="center" vertical="center" wrapText="1"/>
    </xf>
    <xf numFmtId="0" fontId="11" fillId="0" borderId="18" xfId="0" applyFont="1" applyBorder="1" applyAlignment="1">
      <alignment vertical="center" wrapText="1"/>
    </xf>
    <xf numFmtId="0" fontId="11" fillId="0" borderId="10" xfId="0" applyFont="1" applyBorder="1" applyAlignment="1">
      <alignment vertical="center" wrapText="1"/>
    </xf>
    <xf numFmtId="0" fontId="13" fillId="5" borderId="6" xfId="0" applyFont="1" applyFill="1" applyBorder="1" applyAlignment="1">
      <alignment horizontal="center" vertical="center" wrapText="1"/>
    </xf>
    <xf numFmtId="0" fontId="10" fillId="5" borderId="7" xfId="0" applyFont="1" applyFill="1" applyBorder="1" applyAlignment="1">
      <alignment vertical="center" wrapText="1"/>
    </xf>
    <xf numFmtId="0" fontId="13" fillId="5" borderId="8" xfId="0" applyFont="1" applyFill="1" applyBorder="1" applyAlignment="1">
      <alignment vertical="center" wrapText="1"/>
    </xf>
    <xf numFmtId="0" fontId="13" fillId="5" borderId="8" xfId="0" applyFont="1" applyFill="1" applyBorder="1" applyAlignment="1">
      <alignment horizontal="center" vertical="center" wrapText="1"/>
    </xf>
    <xf numFmtId="0" fontId="5" fillId="0" borderId="0" xfId="1" applyFont="1" applyAlignment="1">
      <alignment vertical="center" wrapText="1"/>
    </xf>
    <xf numFmtId="0" fontId="7" fillId="0" borderId="0" xfId="1" applyFont="1" applyAlignment="1">
      <alignment vertical="center"/>
    </xf>
    <xf numFmtId="0" fontId="1" fillId="2" borderId="1" xfId="1" applyFill="1" applyBorder="1" applyAlignment="1">
      <alignment horizontal="left" vertical="center"/>
    </xf>
    <xf numFmtId="0" fontId="1" fillId="3" borderId="0" xfId="1" applyFill="1"/>
    <xf numFmtId="0" fontId="8" fillId="4" borderId="1" xfId="1" applyFont="1" applyFill="1" applyBorder="1" applyAlignment="1">
      <alignment horizontal="center" vertical="center"/>
    </xf>
  </cellXfs>
  <cellStyles count="3">
    <cellStyle name="Normal" xfId="0" builtinId="0"/>
    <cellStyle name="Normal 2" xfId="1" xr:uid="{CF6A3190-5A87-44AE-A987-28EE0B15EC30}"/>
    <cellStyle name="Normal 2 2" xfId="2" xr:uid="{B3D1A831-8568-49D4-9281-58BCA44D9B6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NUL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193669</xdr:colOff>
      <xdr:row>2</xdr:row>
      <xdr:rowOff>203197</xdr:rowOff>
    </xdr:from>
    <xdr:ext cx="2104665" cy="420806"/>
    <xdr:pic>
      <xdr:nvPicPr>
        <xdr:cNvPr id="2" name="Imagem 2">
          <a:extLst>
            <a:ext uri="{FF2B5EF4-FFF2-40B4-BE49-F238E27FC236}">
              <a16:creationId xmlns:a16="http://schemas.microsoft.com/office/drawing/2014/main" id="{8B1981DC-D131-4051-BB29-E894EEC6F09C}"/>
            </a:ext>
          </a:extLst>
        </xdr:cNvPr>
        <xdr:cNvPicPr>
          <a:picLocks noChangeAspect="1"/>
        </xdr:cNvPicPr>
      </xdr:nvPicPr>
      <xdr:blipFill>
        <a:blip xmlns:r="http://schemas.openxmlformats.org/officeDocument/2006/relationships" r:embed="rId1"/>
        <a:stretch>
          <a:fillRect/>
        </a:stretch>
      </xdr:blipFill>
      <xdr:spPr>
        <a:xfrm>
          <a:off x="3584569" y="203197"/>
          <a:ext cx="2104665" cy="420806"/>
        </a:xfrm>
        <a:prstGeom prst="rect">
          <a:avLst/>
        </a:prstGeom>
        <a:noFill/>
        <a:ln cap="flat">
          <a:noFill/>
        </a:ln>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193669</xdr:colOff>
      <xdr:row>2</xdr:row>
      <xdr:rowOff>203197</xdr:rowOff>
    </xdr:from>
    <xdr:ext cx="2136733" cy="420806"/>
    <xdr:pic>
      <xdr:nvPicPr>
        <xdr:cNvPr id="2" name="Imagem 2">
          <a:extLst>
            <a:ext uri="{FF2B5EF4-FFF2-40B4-BE49-F238E27FC236}">
              <a16:creationId xmlns:a16="http://schemas.microsoft.com/office/drawing/2014/main" id="{8AB3DC46-21D6-4B21-AD69-57103E7CB295}"/>
            </a:ext>
          </a:extLst>
        </xdr:cNvPr>
        <xdr:cNvPicPr>
          <a:picLocks noChangeAspect="1"/>
        </xdr:cNvPicPr>
      </xdr:nvPicPr>
      <xdr:blipFill>
        <a:blip xmlns:r="http://schemas.openxmlformats.org/officeDocument/2006/relationships" r:embed="rId1"/>
        <a:stretch>
          <a:fillRect/>
        </a:stretch>
      </xdr:blipFill>
      <xdr:spPr>
        <a:xfrm>
          <a:off x="2776849" y="203197"/>
          <a:ext cx="2136733" cy="420806"/>
        </a:xfrm>
        <a:prstGeom prst="rect">
          <a:avLst/>
        </a:prstGeom>
        <a:noFill/>
        <a:ln cap="flat">
          <a:noFill/>
        </a:ln>
      </xdr:spPr>
    </xdr:pic>
    <xdr:clientData/>
  </xdr:oneCellAnchor>
</xdr:wsDr>
</file>

<file path=xl/drawings/drawing3.xml><?xml version="1.0" encoding="utf-8"?>
<xdr:wsDr xmlns:xdr="http://schemas.openxmlformats.org/drawingml/2006/spreadsheetDrawing" xmlns:a="http://schemas.openxmlformats.org/drawingml/2006/main">
  <xdr:oneCellAnchor>
    <xdr:from>
      <xdr:col>1</xdr:col>
      <xdr:colOff>193669</xdr:colOff>
      <xdr:row>2</xdr:row>
      <xdr:rowOff>203197</xdr:rowOff>
    </xdr:from>
    <xdr:ext cx="2136733" cy="420806"/>
    <xdr:pic>
      <xdr:nvPicPr>
        <xdr:cNvPr id="2" name="Imagem 2">
          <a:extLst>
            <a:ext uri="{FF2B5EF4-FFF2-40B4-BE49-F238E27FC236}">
              <a16:creationId xmlns:a16="http://schemas.microsoft.com/office/drawing/2014/main" id="{E26845CB-096C-4185-AFB7-6758004EF70A}"/>
            </a:ext>
          </a:extLst>
        </xdr:cNvPr>
        <xdr:cNvPicPr>
          <a:picLocks noChangeAspect="1"/>
        </xdr:cNvPicPr>
      </xdr:nvPicPr>
      <xdr:blipFill>
        <a:blip xmlns:r="http://schemas.openxmlformats.org/officeDocument/2006/relationships" r:embed="rId1"/>
        <a:stretch>
          <a:fillRect/>
        </a:stretch>
      </xdr:blipFill>
      <xdr:spPr>
        <a:xfrm>
          <a:off x="2776849" y="203197"/>
          <a:ext cx="2136733" cy="420806"/>
        </a:xfrm>
        <a:prstGeom prst="rect">
          <a:avLst/>
        </a:prstGeom>
        <a:noFill/>
        <a:ln cap="flat">
          <a:noFill/>
        </a:ln>
      </xdr:spPr>
    </xdr:pic>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1513%20X-MXTI/Downloads/dicionario_painel_de_precificacao_%20(1).od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ainel_de_Precificação"/>
      <sheetName val="Dic_RPS_CADOP"/>
      <sheetName val="Dic_GEO_MUN"/>
      <sheetName val="Dic_NT_DESPESA"/>
      <sheetName val="Dic_NT_DESPESA_MES"/>
      <sheetName val="Dic_NT_GEO_MUN"/>
      <sheetName val="Dic_NT_GEO_UF"/>
      <sheetName val="Dic_NT_VC"/>
      <sheetName val="Dic_NT_VC_MES"/>
      <sheetName val="Dic_NT"/>
    </sheetNames>
    <sheetDataSet>
      <sheetData sheetId="0"/>
      <sheetData sheetId="1"/>
      <sheetData sheetId="2"/>
      <sheetData sheetId="3"/>
      <sheetData sheetId="4"/>
      <sheetData sheetId="5"/>
      <sheetData sheetId="6"/>
      <sheetData sheetId="7"/>
      <sheetData sheetId="8"/>
      <sheetData sheetId="9"/>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ADE791-B610-41A8-8579-996CD76F3842}">
  <dimension ref="A1:D33"/>
  <sheetViews>
    <sheetView workbookViewId="0">
      <selection activeCell="B4" sqref="B4"/>
    </sheetView>
  </sheetViews>
  <sheetFormatPr defaultRowHeight="15.6" x14ac:dyDescent="0.3"/>
  <cols>
    <col min="1" max="1" width="32.109375" style="2" bestFit="1" customWidth="1"/>
    <col min="2" max="2" width="101.88671875" style="2" bestFit="1" customWidth="1"/>
    <col min="3" max="3" width="11.21875" style="3" customWidth="1"/>
    <col min="4" max="4" width="123.88671875" style="2" bestFit="1" customWidth="1"/>
    <col min="5" max="5" width="8.88671875" style="2" customWidth="1"/>
    <col min="6" max="16384" width="8.88671875" style="2"/>
  </cols>
  <sheetData>
    <row r="1" spans="1:4" x14ac:dyDescent="0.3">
      <c r="A1" s="2" t="s">
        <v>2</v>
      </c>
      <c r="B1" s="2" t="s">
        <v>57</v>
      </c>
    </row>
    <row r="2" spans="1:4" x14ac:dyDescent="0.3">
      <c r="A2" s="2" t="s">
        <v>0</v>
      </c>
      <c r="B2" s="2" t="s">
        <v>1</v>
      </c>
    </row>
    <row r="4" spans="1:4" ht="31.2" x14ac:dyDescent="0.3">
      <c r="A4" s="1" t="s">
        <v>3</v>
      </c>
    </row>
    <row r="5" spans="1:4" x14ac:dyDescent="0.3">
      <c r="A5" s="4" t="s">
        <v>4</v>
      </c>
      <c r="B5" s="4"/>
      <c r="C5" s="4"/>
      <c r="D5" s="4"/>
    </row>
    <row r="6" spans="1:4" x14ac:dyDescent="0.3">
      <c r="A6" s="4" t="s">
        <v>5</v>
      </c>
      <c r="B6" s="4"/>
      <c r="C6" s="4"/>
      <c r="D6" s="4"/>
    </row>
    <row r="7" spans="1:4" x14ac:dyDescent="0.3">
      <c r="A7" s="4" t="s">
        <v>6</v>
      </c>
      <c r="B7" s="4"/>
      <c r="C7" s="4"/>
      <c r="D7" s="4"/>
    </row>
    <row r="8" spans="1:4" x14ac:dyDescent="0.3">
      <c r="A8" s="5"/>
      <c r="B8" s="5"/>
      <c r="C8" s="6"/>
      <c r="D8" s="5"/>
    </row>
    <row r="9" spans="1:4" x14ac:dyDescent="0.3">
      <c r="A9" s="7" t="s">
        <v>7</v>
      </c>
      <c r="B9" s="7" t="s">
        <v>8</v>
      </c>
      <c r="C9" s="8" t="s">
        <v>9</v>
      </c>
      <c r="D9" s="7" t="s">
        <v>10</v>
      </c>
    </row>
    <row r="10" spans="1:4" x14ac:dyDescent="0.3">
      <c r="A10" s="9" t="s">
        <v>11</v>
      </c>
      <c r="B10" s="10" t="s">
        <v>12</v>
      </c>
      <c r="C10" s="11">
        <v>6</v>
      </c>
      <c r="D10" s="10" t="s">
        <v>13</v>
      </c>
    </row>
    <row r="11" spans="1:4" s="13" customFormat="1" x14ac:dyDescent="0.3">
      <c r="A11" s="9" t="s">
        <v>14</v>
      </c>
      <c r="B11" s="10" t="s">
        <v>12</v>
      </c>
      <c r="C11" s="11">
        <v>6</v>
      </c>
      <c r="D11" s="12" t="s">
        <v>15</v>
      </c>
    </row>
    <row r="12" spans="1:4" s="13" customFormat="1" x14ac:dyDescent="0.3">
      <c r="A12" s="9" t="s">
        <v>16</v>
      </c>
      <c r="B12" s="10" t="s">
        <v>17</v>
      </c>
      <c r="C12" s="14"/>
      <c r="D12" s="15" t="s">
        <v>18</v>
      </c>
    </row>
    <row r="13" spans="1:4" s="13" customFormat="1" x14ac:dyDescent="0.3">
      <c r="A13" s="9" t="s">
        <v>19</v>
      </c>
      <c r="B13" s="10" t="s">
        <v>20</v>
      </c>
      <c r="C13" s="14">
        <v>14</v>
      </c>
      <c r="D13" s="15" t="s">
        <v>21</v>
      </c>
    </row>
    <row r="14" spans="1:4" s="13" customFormat="1" ht="171.6" x14ac:dyDescent="0.3">
      <c r="A14" s="16" t="s">
        <v>22</v>
      </c>
      <c r="B14" s="16" t="s">
        <v>17</v>
      </c>
      <c r="C14" s="17"/>
      <c r="D14" s="18" t="s">
        <v>23</v>
      </c>
    </row>
    <row r="15" spans="1:4" s="13" customFormat="1" ht="15" customHeight="1" x14ac:dyDescent="0.3">
      <c r="A15" s="19" t="s">
        <v>24</v>
      </c>
      <c r="B15" s="20" t="s">
        <v>12</v>
      </c>
      <c r="C15" s="21">
        <v>2</v>
      </c>
      <c r="D15" s="22" t="s">
        <v>25</v>
      </c>
    </row>
    <row r="16" spans="1:4" s="13" customFormat="1" ht="409.6" customHeight="1" x14ac:dyDescent="0.3">
      <c r="A16" s="19"/>
      <c r="B16" s="20"/>
      <c r="C16" s="21"/>
      <c r="D16" s="22"/>
    </row>
    <row r="17" spans="1:4" s="13" customFormat="1" ht="145.5" customHeight="1" x14ac:dyDescent="0.3">
      <c r="A17" s="19"/>
      <c r="B17" s="20"/>
      <c r="C17" s="21"/>
      <c r="D17" s="22"/>
    </row>
    <row r="18" spans="1:4" s="13" customFormat="1" ht="46.5" customHeight="1" x14ac:dyDescent="0.3">
      <c r="A18" s="9" t="s">
        <v>26</v>
      </c>
      <c r="B18" s="16" t="s">
        <v>20</v>
      </c>
      <c r="C18" s="11">
        <v>6</v>
      </c>
      <c r="D18" s="23" t="s">
        <v>27</v>
      </c>
    </row>
    <row r="19" spans="1:4" s="13" customFormat="1" x14ac:dyDescent="0.3">
      <c r="A19" s="16" t="s">
        <v>28</v>
      </c>
      <c r="B19" s="16" t="s">
        <v>17</v>
      </c>
      <c r="C19" s="17">
        <v>40</v>
      </c>
      <c r="D19" s="10" t="s">
        <v>29</v>
      </c>
    </row>
    <row r="20" spans="1:4" s="13" customFormat="1" ht="46.8" x14ac:dyDescent="0.3">
      <c r="A20" s="9" t="s">
        <v>30</v>
      </c>
      <c r="B20" s="16" t="s">
        <v>12</v>
      </c>
      <c r="C20" s="11">
        <v>1</v>
      </c>
      <c r="D20" s="23" t="s">
        <v>31</v>
      </c>
    </row>
    <row r="21" spans="1:4" s="13" customFormat="1" x14ac:dyDescent="0.3">
      <c r="A21" s="16" t="s">
        <v>32</v>
      </c>
      <c r="B21" s="10" t="s">
        <v>17</v>
      </c>
      <c r="C21" s="17"/>
      <c r="D21" s="10" t="s">
        <v>33</v>
      </c>
    </row>
    <row r="22" spans="1:4" s="13" customFormat="1" x14ac:dyDescent="0.3">
      <c r="A22" s="16" t="s">
        <v>34</v>
      </c>
      <c r="B22" s="10"/>
      <c r="C22" s="17"/>
      <c r="D22" s="10" t="s">
        <v>35</v>
      </c>
    </row>
    <row r="23" spans="1:4" s="13" customFormat="1" x14ac:dyDescent="0.3">
      <c r="A23" s="24" t="s">
        <v>36</v>
      </c>
      <c r="B23" s="25" t="s">
        <v>12</v>
      </c>
      <c r="C23" s="26">
        <v>30</v>
      </c>
      <c r="D23" s="27" t="s">
        <v>37</v>
      </c>
    </row>
    <row r="24" spans="1:4" s="13" customFormat="1" ht="46.8" x14ac:dyDescent="0.3">
      <c r="A24" s="16" t="s">
        <v>38</v>
      </c>
      <c r="B24" s="2" t="s">
        <v>12</v>
      </c>
      <c r="C24" s="17">
        <v>1</v>
      </c>
      <c r="D24" s="28" t="s">
        <v>39</v>
      </c>
    </row>
    <row r="25" spans="1:4" s="13" customFormat="1" ht="124.8" x14ac:dyDescent="0.3">
      <c r="A25" s="29" t="s">
        <v>40</v>
      </c>
      <c r="B25" s="30" t="s">
        <v>17</v>
      </c>
      <c r="C25" s="31"/>
      <c r="D25" s="28" t="s">
        <v>41</v>
      </c>
    </row>
    <row r="26" spans="1:4" s="13" customFormat="1" ht="312" customHeight="1" x14ac:dyDescent="0.3">
      <c r="A26" s="29" t="s">
        <v>42</v>
      </c>
      <c r="B26" s="30" t="s">
        <v>17</v>
      </c>
      <c r="C26" s="31"/>
      <c r="D26" s="27" t="s">
        <v>43</v>
      </c>
    </row>
    <row r="27" spans="1:4" s="13" customFormat="1" ht="109.2" x14ac:dyDescent="0.3">
      <c r="A27" s="29" t="s">
        <v>44</v>
      </c>
      <c r="B27" s="30" t="s">
        <v>17</v>
      </c>
      <c r="C27" s="31"/>
      <c r="D27" s="27" t="s">
        <v>45</v>
      </c>
    </row>
    <row r="28" spans="1:4" s="13" customFormat="1" ht="78" x14ac:dyDescent="0.3">
      <c r="A28" s="16" t="s">
        <v>46</v>
      </c>
      <c r="B28" s="10" t="s">
        <v>17</v>
      </c>
      <c r="C28" s="17"/>
      <c r="D28" s="32" t="s">
        <v>47</v>
      </c>
    </row>
    <row r="29" spans="1:4" s="13" customFormat="1" ht="62.4" x14ac:dyDescent="0.3">
      <c r="A29" s="9" t="s">
        <v>48</v>
      </c>
      <c r="B29" s="10" t="s">
        <v>17</v>
      </c>
      <c r="C29" s="17"/>
      <c r="D29" s="28" t="s">
        <v>49</v>
      </c>
    </row>
    <row r="30" spans="1:4" s="13" customFormat="1" x14ac:dyDescent="0.3">
      <c r="A30" s="10" t="s">
        <v>50</v>
      </c>
      <c r="B30" s="10" t="s">
        <v>20</v>
      </c>
      <c r="C30" s="17"/>
      <c r="D30" s="10" t="s">
        <v>51</v>
      </c>
    </row>
    <row r="31" spans="1:4" s="13" customFormat="1" x14ac:dyDescent="0.3">
      <c r="A31" s="10" t="s">
        <v>52</v>
      </c>
      <c r="B31" s="10" t="s">
        <v>20</v>
      </c>
      <c r="C31" s="17"/>
      <c r="D31" s="10" t="s">
        <v>53</v>
      </c>
    </row>
    <row r="32" spans="1:4" s="13" customFormat="1" x14ac:dyDescent="0.3">
      <c r="A32" s="33" t="s">
        <v>54</v>
      </c>
      <c r="B32" s="33" t="s">
        <v>20</v>
      </c>
      <c r="C32" s="34"/>
      <c r="D32" s="33" t="s">
        <v>55</v>
      </c>
    </row>
    <row r="33" spans="1:4" ht="91.5" customHeight="1" x14ac:dyDescent="0.3">
      <c r="A33" s="35" t="s">
        <v>56</v>
      </c>
      <c r="B33" s="35"/>
      <c r="C33" s="35"/>
      <c r="D33" s="35"/>
    </row>
  </sheetData>
  <mergeCells count="8">
    <mergeCell ref="A33:D33"/>
    <mergeCell ref="A5:D5"/>
    <mergeCell ref="A6:D6"/>
    <mergeCell ref="A7:D7"/>
    <mergeCell ref="A15:A17"/>
    <mergeCell ref="B15:B17"/>
    <mergeCell ref="C15:C17"/>
    <mergeCell ref="D15:D17"/>
  </mergeCells>
  <pageMargins left="0.511811024" right="0.511811024" top="0.78740157500000008" bottom="0.78740157500000008" header="0.31496062000000008" footer="0.31496062000000008"/>
  <pageSetup paperSize="0" fitToWidth="0" fitToHeight="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1247A-2A93-4264-8C24-C5E65E3CFF96}">
  <dimension ref="A1:E36"/>
  <sheetViews>
    <sheetView workbookViewId="0">
      <selection activeCell="B2" sqref="B2"/>
    </sheetView>
  </sheetViews>
  <sheetFormatPr defaultRowHeight="14.4" x14ac:dyDescent="0.3"/>
  <cols>
    <col min="1" max="1" width="49.44140625" style="37" customWidth="1"/>
    <col min="2" max="2" width="26.77734375" style="37" customWidth="1"/>
    <col min="3" max="3" width="11.6640625" style="37" customWidth="1"/>
    <col min="4" max="4" width="103.88671875" style="38" bestFit="1" customWidth="1"/>
    <col min="5" max="5" width="8.88671875" style="37" customWidth="1"/>
    <col min="6" max="16384" width="8.88671875" style="37"/>
  </cols>
  <sheetData>
    <row r="1" spans="1:4" x14ac:dyDescent="0.3">
      <c r="A1" s="37" t="s">
        <v>2</v>
      </c>
      <c r="B1" s="37" t="s">
        <v>109</v>
      </c>
    </row>
    <row r="2" spans="1:4" x14ac:dyDescent="0.3">
      <c r="A2" s="37" t="s">
        <v>0</v>
      </c>
      <c r="B2" s="37" t="s">
        <v>108</v>
      </c>
    </row>
    <row r="3" spans="1:4" ht="68.25" customHeight="1" x14ac:dyDescent="0.3">
      <c r="A3" s="36" t="s">
        <v>58</v>
      </c>
    </row>
    <row r="4" spans="1:4" ht="25.5" customHeight="1" x14ac:dyDescent="0.3">
      <c r="A4" s="39"/>
      <c r="C4" s="13"/>
    </row>
    <row r="5" spans="1:4" ht="14.25" customHeight="1" x14ac:dyDescent="0.3">
      <c r="A5" s="40" t="s">
        <v>59</v>
      </c>
      <c r="B5" s="40"/>
      <c r="C5" s="13"/>
    </row>
    <row r="6" spans="1:4" x14ac:dyDescent="0.3">
      <c r="A6" s="40" t="s">
        <v>60</v>
      </c>
      <c r="B6" s="40"/>
      <c r="C6" s="13"/>
    </row>
    <row r="7" spans="1:4" ht="18" customHeight="1" x14ac:dyDescent="0.3">
      <c r="A7" s="41"/>
      <c r="B7" s="41"/>
      <c r="C7" s="13"/>
    </row>
    <row r="8" spans="1:4" x14ac:dyDescent="0.3">
      <c r="A8" s="42">
        <v>44112</v>
      </c>
      <c r="B8" s="42"/>
      <c r="C8" s="13"/>
    </row>
    <row r="9" spans="1:4" x14ac:dyDescent="0.3">
      <c r="A9" s="43"/>
      <c r="B9" s="43"/>
      <c r="C9" s="13"/>
    </row>
    <row r="10" spans="1:4" s="13" customFormat="1" x14ac:dyDescent="0.3">
      <c r="A10" s="37" t="s">
        <v>61</v>
      </c>
      <c r="B10" s="37"/>
      <c r="C10" s="37"/>
      <c r="D10" s="38"/>
    </row>
    <row r="12" spans="1:4" s="13" customFormat="1" ht="35.25" customHeight="1" x14ac:dyDescent="0.3">
      <c r="A12" s="44" t="s">
        <v>7</v>
      </c>
      <c r="B12" s="44" t="s">
        <v>8</v>
      </c>
      <c r="C12" s="44" t="s">
        <v>9</v>
      </c>
      <c r="D12" s="45" t="s">
        <v>10</v>
      </c>
    </row>
    <row r="13" spans="1:4" s="13" customFormat="1" ht="43.2" x14ac:dyDescent="0.3">
      <c r="A13" s="46" t="s">
        <v>62</v>
      </c>
      <c r="B13" s="47" t="s">
        <v>63</v>
      </c>
      <c r="C13" s="48">
        <v>8</v>
      </c>
      <c r="D13" s="46" t="s">
        <v>64</v>
      </c>
    </row>
    <row r="14" spans="1:4" s="13" customFormat="1" ht="86.4" x14ac:dyDescent="0.3">
      <c r="A14" s="47" t="s">
        <v>36</v>
      </c>
      <c r="B14" s="47" t="s">
        <v>12</v>
      </c>
      <c r="C14" s="49">
        <v>30</v>
      </c>
      <c r="D14" s="46" t="s">
        <v>65</v>
      </c>
    </row>
    <row r="15" spans="1:4" s="13" customFormat="1" ht="28.8" x14ac:dyDescent="0.3">
      <c r="A15" s="47" t="s">
        <v>66</v>
      </c>
      <c r="B15" s="47" t="s">
        <v>12</v>
      </c>
      <c r="C15" s="49">
        <v>140</v>
      </c>
      <c r="D15" s="46" t="s">
        <v>67</v>
      </c>
    </row>
    <row r="16" spans="1:4" s="13" customFormat="1" ht="72" x14ac:dyDescent="0.3">
      <c r="A16" s="47" t="s">
        <v>14</v>
      </c>
      <c r="B16" s="47" t="s">
        <v>63</v>
      </c>
      <c r="C16" s="48">
        <v>6</v>
      </c>
      <c r="D16" s="46" t="s">
        <v>68</v>
      </c>
    </row>
    <row r="17" spans="1:4" s="13" customFormat="1" ht="28.8" x14ac:dyDescent="0.3">
      <c r="A17" s="47" t="s">
        <v>16</v>
      </c>
      <c r="B17" s="47" t="s">
        <v>63</v>
      </c>
      <c r="C17" s="49">
        <v>140</v>
      </c>
      <c r="D17" s="46" t="s">
        <v>69</v>
      </c>
    </row>
    <row r="18" spans="1:4" s="13" customFormat="1" ht="187.2" x14ac:dyDescent="0.3">
      <c r="A18" s="47" t="s">
        <v>70</v>
      </c>
      <c r="B18" s="47" t="s">
        <v>12</v>
      </c>
      <c r="C18" s="49">
        <v>140</v>
      </c>
      <c r="D18" s="46" t="s">
        <v>71</v>
      </c>
    </row>
    <row r="19" spans="1:4" s="13" customFormat="1" ht="86.4" x14ac:dyDescent="0.3">
      <c r="A19" s="47" t="s">
        <v>72</v>
      </c>
      <c r="B19" s="47" t="s">
        <v>12</v>
      </c>
      <c r="C19" s="49">
        <v>50</v>
      </c>
      <c r="D19" s="46" t="s">
        <v>73</v>
      </c>
    </row>
    <row r="20" spans="1:4" s="13" customFormat="1" ht="57.6" x14ac:dyDescent="0.3">
      <c r="A20" s="47" t="s">
        <v>38</v>
      </c>
      <c r="B20" s="47" t="s">
        <v>12</v>
      </c>
      <c r="C20" s="49">
        <v>6</v>
      </c>
      <c r="D20" s="46" t="s">
        <v>74</v>
      </c>
    </row>
    <row r="21" spans="1:4" s="13" customFormat="1" ht="129.6" x14ac:dyDescent="0.3">
      <c r="A21" s="47" t="s">
        <v>75</v>
      </c>
      <c r="B21" s="47" t="s">
        <v>12</v>
      </c>
      <c r="C21" s="49">
        <v>140</v>
      </c>
      <c r="D21" s="46" t="s">
        <v>76</v>
      </c>
    </row>
    <row r="22" spans="1:4" s="13" customFormat="1" ht="86.4" x14ac:dyDescent="0.3">
      <c r="A22" s="47" t="s">
        <v>77</v>
      </c>
      <c r="B22" s="47" t="s">
        <v>12</v>
      </c>
      <c r="C22" s="49">
        <v>140</v>
      </c>
      <c r="D22" s="46" t="s">
        <v>78</v>
      </c>
    </row>
    <row r="23" spans="1:4" s="13" customFormat="1" ht="230.4" x14ac:dyDescent="0.3">
      <c r="A23" s="47" t="s">
        <v>79</v>
      </c>
      <c r="B23" s="47" t="s">
        <v>12</v>
      </c>
      <c r="C23" s="49">
        <v>140</v>
      </c>
      <c r="D23" s="46" t="s">
        <v>80</v>
      </c>
    </row>
    <row r="24" spans="1:4" s="13" customFormat="1" ht="187.2" x14ac:dyDescent="0.3">
      <c r="A24" s="47" t="s">
        <v>81</v>
      </c>
      <c r="B24" s="47" t="s">
        <v>12</v>
      </c>
      <c r="C24" s="49">
        <v>140</v>
      </c>
      <c r="D24" s="50" t="s">
        <v>82</v>
      </c>
    </row>
    <row r="25" spans="1:4" s="13" customFormat="1" ht="57.6" x14ac:dyDescent="0.3">
      <c r="A25" s="47" t="s">
        <v>83</v>
      </c>
      <c r="B25" s="47" t="s">
        <v>63</v>
      </c>
      <c r="C25" s="51">
        <v>4</v>
      </c>
      <c r="D25" s="52" t="s">
        <v>84</v>
      </c>
    </row>
    <row r="26" spans="1:4" s="13" customFormat="1" ht="86.4" x14ac:dyDescent="0.3">
      <c r="A26" s="47" t="s">
        <v>85</v>
      </c>
      <c r="B26" s="47" t="s">
        <v>12</v>
      </c>
      <c r="C26" s="53">
        <v>50</v>
      </c>
      <c r="D26" s="52" t="s">
        <v>86</v>
      </c>
    </row>
    <row r="27" spans="1:4" s="13" customFormat="1" ht="57.6" x14ac:dyDescent="0.3">
      <c r="A27" s="47" t="s">
        <v>87</v>
      </c>
      <c r="B27" s="47" t="s">
        <v>12</v>
      </c>
      <c r="C27" s="47">
        <v>50</v>
      </c>
      <c r="D27" s="46" t="s">
        <v>88</v>
      </c>
    </row>
    <row r="28" spans="1:4" s="13" customFormat="1" ht="86.4" x14ac:dyDescent="0.3">
      <c r="A28" s="47" t="s">
        <v>89</v>
      </c>
      <c r="B28" s="47" t="s">
        <v>12</v>
      </c>
      <c r="C28" s="47">
        <v>50</v>
      </c>
      <c r="D28" s="46" t="s">
        <v>90</v>
      </c>
    </row>
    <row r="29" spans="1:4" s="13" customFormat="1" ht="115.2" x14ac:dyDescent="0.3">
      <c r="A29" s="47" t="s">
        <v>91</v>
      </c>
      <c r="B29" s="47" t="s">
        <v>12</v>
      </c>
      <c r="C29" s="47">
        <v>50</v>
      </c>
      <c r="D29" s="46" t="s">
        <v>92</v>
      </c>
    </row>
    <row r="30" spans="1:4" s="13" customFormat="1" ht="72" x14ac:dyDescent="0.3">
      <c r="A30" s="47" t="s">
        <v>93</v>
      </c>
      <c r="B30" s="47" t="s">
        <v>12</v>
      </c>
      <c r="C30" s="47">
        <v>50</v>
      </c>
      <c r="D30" s="46" t="s">
        <v>94</v>
      </c>
    </row>
    <row r="31" spans="1:4" s="13" customFormat="1" ht="86.4" x14ac:dyDescent="0.3">
      <c r="A31" s="47" t="s">
        <v>95</v>
      </c>
      <c r="B31" s="47" t="s">
        <v>12</v>
      </c>
      <c r="C31" s="47">
        <v>50</v>
      </c>
      <c r="D31" s="46" t="s">
        <v>96</v>
      </c>
    </row>
    <row r="32" spans="1:4" s="13" customFormat="1" ht="86.4" x14ac:dyDescent="0.3">
      <c r="A32" s="47" t="s">
        <v>97</v>
      </c>
      <c r="B32" s="47" t="s">
        <v>12</v>
      </c>
      <c r="C32" s="47">
        <v>20</v>
      </c>
      <c r="D32" s="46" t="s">
        <v>98</v>
      </c>
    </row>
    <row r="33" spans="1:5" s="13" customFormat="1" ht="86.4" x14ac:dyDescent="0.3">
      <c r="A33" s="47" t="s">
        <v>99</v>
      </c>
      <c r="B33" s="47" t="s">
        <v>12</v>
      </c>
      <c r="C33" s="47">
        <v>20</v>
      </c>
      <c r="D33" s="46" t="s">
        <v>100</v>
      </c>
    </row>
    <row r="34" spans="1:5" s="13" customFormat="1" ht="28.8" x14ac:dyDescent="0.3">
      <c r="A34" s="47" t="s">
        <v>101</v>
      </c>
      <c r="B34" s="47" t="s">
        <v>102</v>
      </c>
      <c r="C34" s="47">
        <v>20</v>
      </c>
      <c r="D34" s="46" t="s">
        <v>103</v>
      </c>
    </row>
    <row r="35" spans="1:5" ht="43.2" x14ac:dyDescent="0.3">
      <c r="A35" s="47" t="s">
        <v>104</v>
      </c>
      <c r="B35" s="47" t="s">
        <v>102</v>
      </c>
      <c r="C35" s="47">
        <v>20</v>
      </c>
      <c r="D35" s="46" t="s">
        <v>105</v>
      </c>
      <c r="E35" s="13"/>
    </row>
    <row r="36" spans="1:5" ht="28.8" x14ac:dyDescent="0.3">
      <c r="A36" s="47" t="s">
        <v>106</v>
      </c>
      <c r="B36" s="47" t="s">
        <v>102</v>
      </c>
      <c r="C36" s="47">
        <v>20</v>
      </c>
      <c r="D36" s="46" t="s">
        <v>107</v>
      </c>
      <c r="E36" s="13"/>
    </row>
  </sheetData>
  <mergeCells count="4">
    <mergeCell ref="A5:B5"/>
    <mergeCell ref="A6:B6"/>
    <mergeCell ref="A7:B7"/>
    <mergeCell ref="A8:B8"/>
  </mergeCells>
  <pageMargins left="0.511811023622047" right="0.511811023622047" top="0.78740157480315021" bottom="0.78740157480315021" header="0.31496062992126012" footer="0.31496062992126012"/>
  <pageSetup paperSize="0" scale="47" fitToWidth="0" fitToHeight="0" orientation="portrait" horizontalDpi="0" verticalDpi="0" copies="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308C0E-1D01-4955-ADD9-CEB80A061CFC}">
  <dimension ref="A1:E60"/>
  <sheetViews>
    <sheetView topLeftCell="A43" workbookViewId="0">
      <selection activeCell="B5" sqref="B5"/>
    </sheetView>
  </sheetViews>
  <sheetFormatPr defaultRowHeight="14.4" x14ac:dyDescent="0.3"/>
  <cols>
    <col min="1" max="1" width="22.33203125" bestFit="1" customWidth="1"/>
    <col min="2" max="2" width="84" bestFit="1" customWidth="1"/>
    <col min="3" max="3" width="3.6640625" bestFit="1" customWidth="1"/>
    <col min="4" max="4" width="6.88671875" bestFit="1" customWidth="1"/>
    <col min="5" max="5" width="21.44140625" bestFit="1" customWidth="1"/>
  </cols>
  <sheetData>
    <row r="1" spans="1:5" x14ac:dyDescent="0.3">
      <c r="A1" t="s">
        <v>2</v>
      </c>
      <c r="B1" t="s">
        <v>188</v>
      </c>
    </row>
    <row r="2" spans="1:5" x14ac:dyDescent="0.3">
      <c r="A2" t="s">
        <v>110</v>
      </c>
      <c r="B2" t="s">
        <v>111</v>
      </c>
    </row>
    <row r="3" spans="1:5" ht="15" thickBot="1" x14ac:dyDescent="0.35"/>
    <row r="4" spans="1:5" ht="15" thickBot="1" x14ac:dyDescent="0.35">
      <c r="A4" s="74" t="s">
        <v>7</v>
      </c>
      <c r="B4" s="75"/>
      <c r="C4" s="76" t="s">
        <v>8</v>
      </c>
      <c r="D4" s="76" t="s">
        <v>9</v>
      </c>
      <c r="E4" s="77" t="s">
        <v>10</v>
      </c>
    </row>
    <row r="5" spans="1:5" x14ac:dyDescent="0.3">
      <c r="A5" s="54" t="s">
        <v>112</v>
      </c>
      <c r="B5" s="55"/>
      <c r="C5" s="56"/>
      <c r="D5" s="57">
        <v>8</v>
      </c>
      <c r="E5" s="54" t="s">
        <v>114</v>
      </c>
    </row>
    <row r="6" spans="1:5" ht="15" thickBot="1" x14ac:dyDescent="0.35">
      <c r="A6" s="58"/>
      <c r="B6" s="59" t="s">
        <v>113</v>
      </c>
      <c r="C6" s="60"/>
      <c r="D6" s="61"/>
      <c r="E6" s="58"/>
    </row>
    <row r="7" spans="1:5" ht="27" thickBot="1" x14ac:dyDescent="0.35">
      <c r="A7" s="62" t="s">
        <v>115</v>
      </c>
      <c r="B7" s="59" t="s">
        <v>113</v>
      </c>
      <c r="C7" s="63"/>
      <c r="D7" s="64">
        <v>8</v>
      </c>
      <c r="E7" s="65" t="s">
        <v>116</v>
      </c>
    </row>
    <row r="8" spans="1:5" ht="79.8" thickBot="1" x14ac:dyDescent="0.35">
      <c r="A8" s="62" t="s">
        <v>117</v>
      </c>
      <c r="B8" s="59" t="s">
        <v>118</v>
      </c>
      <c r="C8" s="63"/>
      <c r="D8" s="64">
        <v>10</v>
      </c>
      <c r="E8" s="65" t="s">
        <v>119</v>
      </c>
    </row>
    <row r="9" spans="1:5" ht="26.4" x14ac:dyDescent="0.3">
      <c r="A9" s="54" t="s">
        <v>120</v>
      </c>
      <c r="B9" s="66" t="s">
        <v>118</v>
      </c>
      <c r="C9" s="56"/>
      <c r="D9" s="57">
        <v>6</v>
      </c>
      <c r="E9" s="67" t="s">
        <v>121</v>
      </c>
    </row>
    <row r="10" spans="1:5" x14ac:dyDescent="0.3">
      <c r="A10" s="68"/>
      <c r="B10" s="69"/>
      <c r="C10" s="70"/>
      <c r="D10" s="71"/>
      <c r="E10" s="67" t="s">
        <v>186</v>
      </c>
    </row>
    <row r="11" spans="1:5" ht="15" thickBot="1" x14ac:dyDescent="0.35">
      <c r="A11" s="58"/>
      <c r="B11" s="72"/>
      <c r="C11" s="60"/>
      <c r="D11" s="61"/>
      <c r="E11" s="65" t="s">
        <v>187</v>
      </c>
    </row>
    <row r="12" spans="1:5" ht="15" thickBot="1" x14ac:dyDescent="0.35">
      <c r="A12" s="62" t="s">
        <v>122</v>
      </c>
      <c r="B12" s="59" t="s">
        <v>118</v>
      </c>
      <c r="C12" s="63"/>
      <c r="D12" s="64">
        <v>10</v>
      </c>
      <c r="E12" s="65" t="s">
        <v>123</v>
      </c>
    </row>
    <row r="13" spans="1:5" x14ac:dyDescent="0.3">
      <c r="A13" s="54" t="s">
        <v>22</v>
      </c>
      <c r="B13" s="66" t="s">
        <v>113</v>
      </c>
      <c r="C13" s="56"/>
      <c r="D13" s="57">
        <v>140</v>
      </c>
      <c r="E13" s="67" t="s">
        <v>124</v>
      </c>
    </row>
    <row r="14" spans="1:5" x14ac:dyDescent="0.3">
      <c r="A14" s="68"/>
      <c r="B14" s="69"/>
      <c r="C14" s="70"/>
      <c r="D14" s="71"/>
      <c r="E14" s="67"/>
    </row>
    <row r="15" spans="1:5" x14ac:dyDescent="0.3">
      <c r="A15" s="68"/>
      <c r="B15" s="69"/>
      <c r="C15" s="70"/>
      <c r="D15" s="71"/>
      <c r="E15" s="67" t="s">
        <v>125</v>
      </c>
    </row>
    <row r="16" spans="1:5" x14ac:dyDescent="0.3">
      <c r="A16" s="68"/>
      <c r="B16" s="69"/>
      <c r="C16" s="70"/>
      <c r="D16" s="71"/>
      <c r="E16" s="67" t="s">
        <v>126</v>
      </c>
    </row>
    <row r="17" spans="1:5" x14ac:dyDescent="0.3">
      <c r="A17" s="68"/>
      <c r="B17" s="69"/>
      <c r="C17" s="70"/>
      <c r="D17" s="71"/>
      <c r="E17" s="67" t="s">
        <v>127</v>
      </c>
    </row>
    <row r="18" spans="1:5" x14ac:dyDescent="0.3">
      <c r="A18" s="68"/>
      <c r="B18" s="69"/>
      <c r="C18" s="70"/>
      <c r="D18" s="71"/>
      <c r="E18" s="67" t="s">
        <v>128</v>
      </c>
    </row>
    <row r="19" spans="1:5" ht="40.200000000000003" thickBot="1" x14ac:dyDescent="0.35">
      <c r="A19" s="58"/>
      <c r="B19" s="72"/>
      <c r="C19" s="60"/>
      <c r="D19" s="61"/>
      <c r="E19" s="65" t="s">
        <v>129</v>
      </c>
    </row>
    <row r="20" spans="1:5" x14ac:dyDescent="0.3">
      <c r="A20" s="54" t="s">
        <v>130</v>
      </c>
      <c r="B20" s="66" t="s">
        <v>113</v>
      </c>
      <c r="C20" s="56"/>
      <c r="D20" s="57">
        <v>20</v>
      </c>
      <c r="E20" s="67" t="s">
        <v>131</v>
      </c>
    </row>
    <row r="21" spans="1:5" x14ac:dyDescent="0.3">
      <c r="A21" s="68"/>
      <c r="B21" s="69"/>
      <c r="C21" s="70"/>
      <c r="D21" s="71"/>
      <c r="E21" s="67" t="s">
        <v>132</v>
      </c>
    </row>
    <row r="22" spans="1:5" ht="15" thickBot="1" x14ac:dyDescent="0.35">
      <c r="A22" s="58"/>
      <c r="B22" s="72"/>
      <c r="C22" s="60"/>
      <c r="D22" s="61"/>
      <c r="E22" s="65" t="s">
        <v>133</v>
      </c>
    </row>
    <row r="23" spans="1:5" ht="66.599999999999994" thickBot="1" x14ac:dyDescent="0.35">
      <c r="A23" s="62" t="s">
        <v>134</v>
      </c>
      <c r="B23" s="59" t="s">
        <v>118</v>
      </c>
      <c r="C23" s="63"/>
      <c r="D23" s="64">
        <v>20</v>
      </c>
      <c r="E23" s="65" t="s">
        <v>135</v>
      </c>
    </row>
    <row r="24" spans="1:5" ht="26.4" x14ac:dyDescent="0.3">
      <c r="A24" s="54" t="s">
        <v>136</v>
      </c>
      <c r="B24" s="66" t="s">
        <v>113</v>
      </c>
      <c r="C24" s="56"/>
      <c r="D24" s="57">
        <v>140</v>
      </c>
      <c r="E24" s="67" t="s">
        <v>137</v>
      </c>
    </row>
    <row r="25" spans="1:5" ht="26.4" x14ac:dyDescent="0.3">
      <c r="A25" s="68"/>
      <c r="B25" s="69"/>
      <c r="C25" s="70"/>
      <c r="D25" s="71"/>
      <c r="E25" s="67" t="s">
        <v>138</v>
      </c>
    </row>
    <row r="26" spans="1:5" ht="26.4" x14ac:dyDescent="0.3">
      <c r="A26" s="68"/>
      <c r="B26" s="69"/>
      <c r="C26" s="70"/>
      <c r="D26" s="71"/>
      <c r="E26" s="67" t="s">
        <v>139</v>
      </c>
    </row>
    <row r="27" spans="1:5" ht="26.4" x14ac:dyDescent="0.3">
      <c r="A27" s="68"/>
      <c r="B27" s="69"/>
      <c r="C27" s="70"/>
      <c r="D27" s="71"/>
      <c r="E27" s="67" t="s">
        <v>140</v>
      </c>
    </row>
    <row r="28" spans="1:5" ht="26.4" x14ac:dyDescent="0.3">
      <c r="A28" s="68"/>
      <c r="B28" s="69"/>
      <c r="C28" s="70"/>
      <c r="D28" s="71"/>
      <c r="E28" s="67" t="s">
        <v>141</v>
      </c>
    </row>
    <row r="29" spans="1:5" ht="39.6" x14ac:dyDescent="0.3">
      <c r="A29" s="68"/>
      <c r="B29" s="69"/>
      <c r="C29" s="70"/>
      <c r="D29" s="71"/>
      <c r="E29" s="67" t="s">
        <v>142</v>
      </c>
    </row>
    <row r="30" spans="1:5" ht="39.6" x14ac:dyDescent="0.3">
      <c r="A30" s="68"/>
      <c r="B30" s="69"/>
      <c r="C30" s="70"/>
      <c r="D30" s="71"/>
      <c r="E30" s="67" t="s">
        <v>143</v>
      </c>
    </row>
    <row r="31" spans="1:5" ht="39.6" x14ac:dyDescent="0.3">
      <c r="A31" s="68"/>
      <c r="B31" s="69"/>
      <c r="C31" s="70"/>
      <c r="D31" s="71"/>
      <c r="E31" s="67" t="s">
        <v>144</v>
      </c>
    </row>
    <row r="32" spans="1:5" ht="26.4" x14ac:dyDescent="0.3">
      <c r="A32" s="68"/>
      <c r="B32" s="69"/>
      <c r="C32" s="70"/>
      <c r="D32" s="71"/>
      <c r="E32" s="67" t="s">
        <v>145</v>
      </c>
    </row>
    <row r="33" spans="1:5" ht="15" thickBot="1" x14ac:dyDescent="0.35">
      <c r="A33" s="58"/>
      <c r="B33" s="72"/>
      <c r="C33" s="60"/>
      <c r="D33" s="61"/>
      <c r="E33" s="65" t="s">
        <v>146</v>
      </c>
    </row>
    <row r="34" spans="1:5" ht="15" thickBot="1" x14ac:dyDescent="0.35">
      <c r="A34" s="62" t="s">
        <v>147</v>
      </c>
      <c r="B34" s="59" t="s">
        <v>118</v>
      </c>
      <c r="C34" s="63"/>
      <c r="D34" s="64">
        <v>20</v>
      </c>
      <c r="E34" s="65" t="s">
        <v>148</v>
      </c>
    </row>
    <row r="35" spans="1:5" x14ac:dyDescent="0.3">
      <c r="A35" s="73"/>
      <c r="B35" s="66" t="s">
        <v>118</v>
      </c>
      <c r="C35" s="56"/>
      <c r="D35" s="57">
        <v>20</v>
      </c>
      <c r="E35" s="54" t="s">
        <v>150</v>
      </c>
    </row>
    <row r="36" spans="1:5" x14ac:dyDescent="0.3">
      <c r="A36" s="73" t="s">
        <v>149</v>
      </c>
      <c r="B36" s="69"/>
      <c r="C36" s="70"/>
      <c r="D36" s="71"/>
      <c r="E36" s="68"/>
    </row>
    <row r="37" spans="1:5" ht="15" thickBot="1" x14ac:dyDescent="0.35">
      <c r="A37" s="62"/>
      <c r="B37" s="72"/>
      <c r="C37" s="60"/>
      <c r="D37" s="61"/>
      <c r="E37" s="58"/>
    </row>
    <row r="38" spans="1:5" x14ac:dyDescent="0.3">
      <c r="A38" s="54" t="s">
        <v>151</v>
      </c>
      <c r="B38" s="66" t="s">
        <v>113</v>
      </c>
      <c r="C38" s="56"/>
      <c r="D38" s="57">
        <v>10</v>
      </c>
      <c r="E38" s="67" t="s">
        <v>152</v>
      </c>
    </row>
    <row r="39" spans="1:5" x14ac:dyDescent="0.3">
      <c r="A39" s="68"/>
      <c r="B39" s="69"/>
      <c r="C39" s="70"/>
      <c r="D39" s="71"/>
      <c r="E39" s="67" t="s">
        <v>153</v>
      </c>
    </row>
    <row r="40" spans="1:5" ht="15" thickBot="1" x14ac:dyDescent="0.35">
      <c r="A40" s="58"/>
      <c r="B40" s="72"/>
      <c r="C40" s="60"/>
      <c r="D40" s="61"/>
      <c r="E40" s="65" t="s">
        <v>154</v>
      </c>
    </row>
    <row r="41" spans="1:5" ht="15" thickBot="1" x14ac:dyDescent="0.35">
      <c r="A41" s="62" t="s">
        <v>155</v>
      </c>
      <c r="B41" s="59" t="s">
        <v>118</v>
      </c>
      <c r="C41" s="63"/>
      <c r="D41" s="64">
        <v>20</v>
      </c>
      <c r="E41" s="65" t="s">
        <v>156</v>
      </c>
    </row>
    <row r="42" spans="1:5" x14ac:dyDescent="0.3">
      <c r="A42" s="54" t="s">
        <v>157</v>
      </c>
      <c r="B42" s="66" t="s">
        <v>113</v>
      </c>
      <c r="C42" s="56"/>
      <c r="D42" s="57">
        <v>50</v>
      </c>
      <c r="E42" s="67" t="s">
        <v>158</v>
      </c>
    </row>
    <row r="43" spans="1:5" x14ac:dyDescent="0.3">
      <c r="A43" s="68"/>
      <c r="B43" s="69"/>
      <c r="C43" s="70"/>
      <c r="D43" s="71"/>
      <c r="E43" s="67" t="s">
        <v>159</v>
      </c>
    </row>
    <row r="44" spans="1:5" ht="53.4" thickBot="1" x14ac:dyDescent="0.35">
      <c r="A44" s="58"/>
      <c r="B44" s="72"/>
      <c r="C44" s="60"/>
      <c r="D44" s="61"/>
      <c r="E44" s="65" t="s">
        <v>160</v>
      </c>
    </row>
    <row r="45" spans="1:5" ht="15" thickBot="1" x14ac:dyDescent="0.35">
      <c r="A45" s="62" t="s">
        <v>161</v>
      </c>
      <c r="B45" s="59" t="s">
        <v>118</v>
      </c>
      <c r="C45" s="63"/>
      <c r="D45" s="64">
        <v>20</v>
      </c>
      <c r="E45" s="65" t="s">
        <v>162</v>
      </c>
    </row>
    <row r="46" spans="1:5" ht="27" thickBot="1" x14ac:dyDescent="0.35">
      <c r="A46" s="62" t="s">
        <v>163</v>
      </c>
      <c r="B46" s="59" t="s">
        <v>118</v>
      </c>
      <c r="C46" s="63"/>
      <c r="D46" s="64">
        <v>20</v>
      </c>
      <c r="E46" s="65" t="s">
        <v>164</v>
      </c>
    </row>
    <row r="47" spans="1:5" ht="40.200000000000003" thickBot="1" x14ac:dyDescent="0.35">
      <c r="A47" s="62" t="s">
        <v>165</v>
      </c>
      <c r="B47" s="59" t="s">
        <v>166</v>
      </c>
      <c r="C47" s="63"/>
      <c r="D47" s="64">
        <v>10</v>
      </c>
      <c r="E47" s="65" t="s">
        <v>167</v>
      </c>
    </row>
    <row r="48" spans="1:5" ht="40.200000000000003" thickBot="1" x14ac:dyDescent="0.35">
      <c r="A48" s="62" t="s">
        <v>168</v>
      </c>
      <c r="B48" s="59" t="s">
        <v>166</v>
      </c>
      <c r="C48" s="63"/>
      <c r="D48" s="64">
        <v>10</v>
      </c>
      <c r="E48" s="65" t="s">
        <v>169</v>
      </c>
    </row>
    <row r="49" spans="1:5" ht="40.200000000000003" thickBot="1" x14ac:dyDescent="0.35">
      <c r="A49" s="62" t="s">
        <v>170</v>
      </c>
      <c r="B49" s="59" t="s">
        <v>166</v>
      </c>
      <c r="C49" s="63"/>
      <c r="D49" s="64">
        <v>10</v>
      </c>
      <c r="E49" s="65" t="s">
        <v>171</v>
      </c>
    </row>
    <row r="50" spans="1:5" ht="53.4" thickBot="1" x14ac:dyDescent="0.35">
      <c r="A50" s="62" t="s">
        <v>172</v>
      </c>
      <c r="B50" s="59" t="s">
        <v>166</v>
      </c>
      <c r="C50" s="63"/>
      <c r="D50" s="64">
        <v>10</v>
      </c>
      <c r="E50" s="65" t="s">
        <v>173</v>
      </c>
    </row>
    <row r="51" spans="1:5" x14ac:dyDescent="0.3">
      <c r="A51" s="54" t="s">
        <v>174</v>
      </c>
      <c r="B51" s="66" t="s">
        <v>113</v>
      </c>
      <c r="C51" s="56"/>
      <c r="D51" s="57">
        <v>20</v>
      </c>
      <c r="E51" s="67" t="s">
        <v>175</v>
      </c>
    </row>
    <row r="52" spans="1:5" x14ac:dyDescent="0.3">
      <c r="A52" s="68"/>
      <c r="B52" s="69"/>
      <c r="C52" s="70"/>
      <c r="D52" s="71"/>
      <c r="E52" s="67" t="s">
        <v>176</v>
      </c>
    </row>
    <row r="53" spans="1:5" x14ac:dyDescent="0.3">
      <c r="A53" s="68"/>
      <c r="B53" s="69"/>
      <c r="C53" s="70"/>
      <c r="D53" s="71"/>
      <c r="E53" s="67" t="s">
        <v>177</v>
      </c>
    </row>
    <row r="54" spans="1:5" ht="26.4" x14ac:dyDescent="0.3">
      <c r="A54" s="68"/>
      <c r="B54" s="69"/>
      <c r="C54" s="70"/>
      <c r="D54" s="71"/>
      <c r="E54" s="67" t="s">
        <v>178</v>
      </c>
    </row>
    <row r="55" spans="1:5" x14ac:dyDescent="0.3">
      <c r="A55" s="68"/>
      <c r="B55" s="69"/>
      <c r="C55" s="70"/>
      <c r="D55" s="71"/>
      <c r="E55" s="67" t="s">
        <v>179</v>
      </c>
    </row>
    <row r="56" spans="1:5" x14ac:dyDescent="0.3">
      <c r="A56" s="68"/>
      <c r="B56" s="69"/>
      <c r="C56" s="70"/>
      <c r="D56" s="71"/>
      <c r="E56" s="67" t="s">
        <v>180</v>
      </c>
    </row>
    <row r="57" spans="1:5" ht="26.4" x14ac:dyDescent="0.3">
      <c r="A57" s="68"/>
      <c r="B57" s="69"/>
      <c r="C57" s="70"/>
      <c r="D57" s="71"/>
      <c r="E57" s="67" t="s">
        <v>181</v>
      </c>
    </row>
    <row r="58" spans="1:5" x14ac:dyDescent="0.3">
      <c r="A58" s="68"/>
      <c r="B58" s="69"/>
      <c r="C58" s="70"/>
      <c r="D58" s="71"/>
      <c r="E58" s="67" t="s">
        <v>182</v>
      </c>
    </row>
    <row r="59" spans="1:5" ht="15" thickBot="1" x14ac:dyDescent="0.35">
      <c r="A59" s="58"/>
      <c r="B59" s="72"/>
      <c r="C59" s="60"/>
      <c r="D59" s="61"/>
      <c r="E59" s="65" t="s">
        <v>183</v>
      </c>
    </row>
    <row r="60" spans="1:5" ht="40.200000000000003" thickBot="1" x14ac:dyDescent="0.35">
      <c r="A60" s="62" t="s">
        <v>184</v>
      </c>
      <c r="B60" s="59" t="s">
        <v>166</v>
      </c>
      <c r="C60" s="63"/>
      <c r="D60" s="64">
        <v>10</v>
      </c>
      <c r="E60" s="65" t="s">
        <v>185</v>
      </c>
    </row>
  </sheetData>
  <mergeCells count="36">
    <mergeCell ref="A51:A59"/>
    <mergeCell ref="B51:B59"/>
    <mergeCell ref="C51:C59"/>
    <mergeCell ref="D51:D59"/>
    <mergeCell ref="E35:E37"/>
    <mergeCell ref="A38:A40"/>
    <mergeCell ref="B38:B40"/>
    <mergeCell ref="C38:C40"/>
    <mergeCell ref="D38:D40"/>
    <mergeCell ref="A42:A44"/>
    <mergeCell ref="B42:B44"/>
    <mergeCell ref="C42:C44"/>
    <mergeCell ref="D42:D44"/>
    <mergeCell ref="A24:A33"/>
    <mergeCell ref="B24:B33"/>
    <mergeCell ref="C24:C33"/>
    <mergeCell ref="D24:D33"/>
    <mergeCell ref="B35:B37"/>
    <mergeCell ref="C35:C37"/>
    <mergeCell ref="D35:D37"/>
    <mergeCell ref="A13:A19"/>
    <mergeCell ref="B13:B19"/>
    <mergeCell ref="C13:C19"/>
    <mergeCell ref="D13:D19"/>
    <mergeCell ref="A20:A22"/>
    <mergeCell ref="B20:B22"/>
    <mergeCell ref="C20:C22"/>
    <mergeCell ref="D20:D22"/>
    <mergeCell ref="A5:A6"/>
    <mergeCell ref="C5:C6"/>
    <mergeCell ref="D5:D6"/>
    <mergeCell ref="E5:E6"/>
    <mergeCell ref="A9:A11"/>
    <mergeCell ref="B9:B11"/>
    <mergeCell ref="C9:C11"/>
    <mergeCell ref="D9:D11"/>
  </mergeCells>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027BA-2ABA-4885-BFFF-9D57B2530C89}">
  <dimension ref="A1:C22"/>
  <sheetViews>
    <sheetView tabSelected="1" workbookViewId="0">
      <selection sqref="A1:XFD2"/>
    </sheetView>
  </sheetViews>
  <sheetFormatPr defaultRowHeight="14.4" x14ac:dyDescent="0.3"/>
  <cols>
    <col min="1" max="1" width="37.6640625" style="13" bestFit="1" customWidth="1"/>
    <col min="2" max="2" width="14.88671875" style="13" customWidth="1"/>
    <col min="3" max="3" width="106.88671875" style="13" bestFit="1" customWidth="1"/>
    <col min="4" max="4" width="8.88671875" style="13" customWidth="1"/>
    <col min="5" max="16384" width="8.88671875" style="13"/>
  </cols>
  <sheetData>
    <row r="1" spans="1:3" x14ac:dyDescent="0.3">
      <c r="A1" s="13" t="s">
        <v>217</v>
      </c>
      <c r="B1" s="13" t="s">
        <v>218</v>
      </c>
    </row>
    <row r="2" spans="1:3" x14ac:dyDescent="0.3">
      <c r="A2" s="13" t="s">
        <v>0</v>
      </c>
      <c r="B2" s="13" t="s">
        <v>216</v>
      </c>
    </row>
    <row r="3" spans="1:3" ht="68.25" customHeight="1" x14ac:dyDescent="0.3">
      <c r="A3" s="78" t="s">
        <v>58</v>
      </c>
    </row>
    <row r="4" spans="1:3" ht="25.5" customHeight="1" x14ac:dyDescent="0.3">
      <c r="A4" s="79"/>
    </row>
    <row r="5" spans="1:3" ht="14.25" customHeight="1" x14ac:dyDescent="0.3">
      <c r="A5" s="80" t="str">
        <f>"TÍTULO DO CONJUNTO DE DADOS: "&amp;[1]Painel_de_Precificação!B5</f>
        <v xml:space="preserve">TÍTULO DO CONJUNTO DE DADOS: </v>
      </c>
      <c r="B5" s="80"/>
    </row>
    <row r="6" spans="1:3" ht="14.25" customHeight="1" x14ac:dyDescent="0.3">
      <c r="A6" s="80" t="s">
        <v>189</v>
      </c>
      <c r="B6" s="80"/>
    </row>
    <row r="7" spans="1:3" x14ac:dyDescent="0.3">
      <c r="A7" s="80" t="s">
        <v>60</v>
      </c>
      <c r="B7" s="80"/>
    </row>
    <row r="8" spans="1:3" ht="18" customHeight="1" x14ac:dyDescent="0.3">
      <c r="A8" s="41"/>
      <c r="B8" s="41"/>
    </row>
    <row r="9" spans="1:3" x14ac:dyDescent="0.3">
      <c r="A9" s="80" t="s">
        <v>190</v>
      </c>
      <c r="B9" s="80"/>
    </row>
    <row r="10" spans="1:3" x14ac:dyDescent="0.3">
      <c r="A10" s="81"/>
      <c r="B10" s="81"/>
    </row>
    <row r="11" spans="1:3" x14ac:dyDescent="0.3">
      <c r="A11" s="13" t="s">
        <v>61</v>
      </c>
    </row>
    <row r="12" spans="1:3" ht="35.25" customHeight="1" x14ac:dyDescent="0.3">
      <c r="A12" s="82" t="s">
        <v>7</v>
      </c>
      <c r="B12" s="82" t="s">
        <v>8</v>
      </c>
      <c r="C12" s="82" t="s">
        <v>10</v>
      </c>
    </row>
    <row r="13" spans="1:3" ht="43.2" x14ac:dyDescent="0.3">
      <c r="A13" s="47" t="s">
        <v>191</v>
      </c>
      <c r="B13" s="47" t="s">
        <v>63</v>
      </c>
      <c r="C13" s="46" t="s">
        <v>192</v>
      </c>
    </row>
    <row r="14" spans="1:3" ht="201.6" x14ac:dyDescent="0.3">
      <c r="A14" s="47" t="s">
        <v>193</v>
      </c>
      <c r="B14" s="47" t="s">
        <v>63</v>
      </c>
      <c r="C14" s="46" t="s">
        <v>194</v>
      </c>
    </row>
    <row r="15" spans="1:3" ht="201.6" x14ac:dyDescent="0.3">
      <c r="A15" s="47" t="s">
        <v>32</v>
      </c>
      <c r="B15" s="47"/>
      <c r="C15" s="46" t="s">
        <v>195</v>
      </c>
    </row>
    <row r="16" spans="1:3" ht="57.6" x14ac:dyDescent="0.3">
      <c r="A16" s="47" t="s">
        <v>196</v>
      </c>
      <c r="B16" s="47"/>
      <c r="C16" s="46" t="s">
        <v>197</v>
      </c>
    </row>
    <row r="17" spans="1:3" ht="28.8" x14ac:dyDescent="0.3">
      <c r="A17" s="47" t="s">
        <v>198</v>
      </c>
      <c r="B17" s="47"/>
      <c r="C17" s="46" t="s">
        <v>199</v>
      </c>
    </row>
    <row r="18" spans="1:3" ht="28.8" x14ac:dyDescent="0.3">
      <c r="A18" s="47" t="s">
        <v>200</v>
      </c>
      <c r="B18" s="47"/>
      <c r="C18" s="46" t="s">
        <v>201</v>
      </c>
    </row>
    <row r="19" spans="1:3" ht="100.8" x14ac:dyDescent="0.3">
      <c r="A19" s="47" t="s">
        <v>202</v>
      </c>
      <c r="B19" s="47"/>
      <c r="C19" s="46" t="s">
        <v>203</v>
      </c>
    </row>
    <row r="20" spans="1:3" ht="43.2" x14ac:dyDescent="0.3">
      <c r="A20" s="47" t="s">
        <v>204</v>
      </c>
      <c r="B20" s="47"/>
      <c r="C20" s="46" t="s">
        <v>205</v>
      </c>
    </row>
    <row r="21" spans="1:3" ht="43.2" x14ac:dyDescent="0.3">
      <c r="A21" s="47" t="s">
        <v>206</v>
      </c>
      <c r="B21" s="47"/>
      <c r="C21" s="46" t="s">
        <v>207</v>
      </c>
    </row>
    <row r="22" spans="1:3" ht="43.2" x14ac:dyDescent="0.3">
      <c r="A22" s="47" t="s">
        <v>208</v>
      </c>
      <c r="B22" s="47"/>
      <c r="C22" s="46" t="s">
        <v>209</v>
      </c>
    </row>
  </sheetData>
  <mergeCells count="5">
    <mergeCell ref="A5:B5"/>
    <mergeCell ref="A6:B6"/>
    <mergeCell ref="A7:B7"/>
    <mergeCell ref="A8:B8"/>
    <mergeCell ref="A9:B9"/>
  </mergeCells>
  <pageMargins left="0.511811023622047" right="0.511811023622047" top="0.78740157480315021" bottom="0.78740157480315021" header="0.31496062992126012" footer="0.31496062992126012"/>
  <pageSetup paperSize="0" scale="47" fitToWidth="0" fitToHeight="0" orientation="portrait" horizontalDpi="0" verticalDpi="0" copies="0"/>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FBA58-E9AD-4280-A276-D8353FBDC234}">
  <dimension ref="A1:C16"/>
  <sheetViews>
    <sheetView workbookViewId="0">
      <selection sqref="A1:XFD2"/>
    </sheetView>
  </sheetViews>
  <sheetFormatPr defaultRowHeight="14.4" x14ac:dyDescent="0.3"/>
  <cols>
    <col min="1" max="1" width="37.6640625" style="13" bestFit="1" customWidth="1"/>
    <col min="2" max="2" width="14.88671875" style="13" customWidth="1"/>
    <col min="3" max="3" width="106.88671875" style="13" bestFit="1" customWidth="1"/>
    <col min="4" max="4" width="8.88671875" style="13" customWidth="1"/>
    <col min="5" max="16384" width="8.88671875" style="13"/>
  </cols>
  <sheetData>
    <row r="1" spans="1:3" x14ac:dyDescent="0.3">
      <c r="A1" s="13" t="s">
        <v>217</v>
      </c>
      <c r="B1" s="13" t="s">
        <v>218</v>
      </c>
    </row>
    <row r="2" spans="1:3" x14ac:dyDescent="0.3">
      <c r="A2" s="13" t="s">
        <v>0</v>
      </c>
      <c r="B2" s="13" t="s">
        <v>216</v>
      </c>
    </row>
    <row r="3" spans="1:3" ht="68.25" customHeight="1" x14ac:dyDescent="0.3">
      <c r="A3" s="78" t="s">
        <v>58</v>
      </c>
    </row>
    <row r="4" spans="1:3" ht="25.5" customHeight="1" x14ac:dyDescent="0.3">
      <c r="A4" s="79"/>
    </row>
    <row r="5" spans="1:3" ht="14.25" customHeight="1" x14ac:dyDescent="0.3">
      <c r="A5" s="80" t="str">
        <f>"TÍTULO DO CONJUNTO DE DADOS: "&amp;[1]Painel_de_Precificação!B5</f>
        <v xml:space="preserve">TÍTULO DO CONJUNTO DE DADOS: </v>
      </c>
      <c r="B5" s="80"/>
    </row>
    <row r="6" spans="1:3" ht="14.25" customHeight="1" x14ac:dyDescent="0.3">
      <c r="A6" s="80" t="s">
        <v>210</v>
      </c>
      <c r="B6" s="80"/>
    </row>
    <row r="7" spans="1:3" x14ac:dyDescent="0.3">
      <c r="A7" s="80" t="s">
        <v>60</v>
      </c>
      <c r="B7" s="80"/>
    </row>
    <row r="8" spans="1:3" ht="18" customHeight="1" x14ac:dyDescent="0.3">
      <c r="A8" s="41"/>
      <c r="B8" s="41"/>
    </row>
    <row r="9" spans="1:3" x14ac:dyDescent="0.3">
      <c r="A9" s="80" t="s">
        <v>190</v>
      </c>
      <c r="B9" s="80"/>
    </row>
    <row r="10" spans="1:3" x14ac:dyDescent="0.3">
      <c r="A10" s="81"/>
      <c r="B10" s="81"/>
    </row>
    <row r="11" spans="1:3" x14ac:dyDescent="0.3">
      <c r="A11" s="13" t="s">
        <v>61</v>
      </c>
    </row>
    <row r="12" spans="1:3" ht="35.25" customHeight="1" x14ac:dyDescent="0.3">
      <c r="A12" s="82" t="s">
        <v>7</v>
      </c>
      <c r="B12" s="82" t="s">
        <v>8</v>
      </c>
      <c r="C12" s="82" t="s">
        <v>10</v>
      </c>
    </row>
    <row r="13" spans="1:3" ht="43.2" x14ac:dyDescent="0.3">
      <c r="A13" s="47" t="s">
        <v>62</v>
      </c>
      <c r="B13" s="47" t="s">
        <v>63</v>
      </c>
      <c r="C13" s="46" t="s">
        <v>211</v>
      </c>
    </row>
    <row r="14" spans="1:3" ht="43.2" x14ac:dyDescent="0.3">
      <c r="A14" s="47" t="s">
        <v>191</v>
      </c>
      <c r="B14" s="47" t="s">
        <v>63</v>
      </c>
      <c r="C14" s="46" t="s">
        <v>192</v>
      </c>
    </row>
    <row r="15" spans="1:3" ht="28.8" x14ac:dyDescent="0.3">
      <c r="A15" s="47" t="s">
        <v>212</v>
      </c>
      <c r="B15" s="47" t="s">
        <v>63</v>
      </c>
      <c r="C15" s="46" t="s">
        <v>213</v>
      </c>
    </row>
    <row r="16" spans="1:3" ht="72" x14ac:dyDescent="0.3">
      <c r="A16" s="47" t="s">
        <v>214</v>
      </c>
      <c r="B16" s="47" t="s">
        <v>63</v>
      </c>
      <c r="C16" s="46" t="s">
        <v>215</v>
      </c>
    </row>
  </sheetData>
  <mergeCells count="5">
    <mergeCell ref="A5:B5"/>
    <mergeCell ref="A6:B6"/>
    <mergeCell ref="A7:B7"/>
    <mergeCell ref="A8:B8"/>
    <mergeCell ref="A9:B9"/>
  </mergeCells>
  <pageMargins left="0.511811023622047" right="0.511811023622047" top="0.78740157480315021" bottom="0.78740157480315021" header="0.31496062992126012" footer="0.31496062992126012"/>
  <pageSetup paperSize="0" scale="47" fitToWidth="0" fitToHeight="0" orientation="portrait" horizontalDpi="0" verticalDpi="0" copies="0"/>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5</vt:i4>
      </vt:variant>
    </vt:vector>
  </HeadingPairs>
  <TitlesOfParts>
    <vt:vector size="5" baseType="lpstr">
      <vt:lpstr>informacoes_consolidadas_de_ben</vt:lpstr>
      <vt:lpstr>caracteristicas_produtos_saude_</vt:lpstr>
      <vt:lpstr>dados_ressarcimento_SUS_operado</vt:lpstr>
      <vt:lpstr>NT_VC</vt:lpstr>
      <vt:lpstr>NT_VC_MES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1513 X-MXTI</dc:creator>
  <cp:lastModifiedBy>Usuário do Windows</cp:lastModifiedBy>
  <dcterms:created xsi:type="dcterms:W3CDTF">2015-06-05T18:19:34Z</dcterms:created>
  <dcterms:modified xsi:type="dcterms:W3CDTF">2021-04-12T13:18:59Z</dcterms:modified>
</cp:coreProperties>
</file>